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384" windowHeight="8556" tabRatio="838" activeTab="0"/>
  </bookViews>
  <sheets>
    <sheet name="もくじ" sheetId="1" r:id="rId1"/>
    <sheet name="17.1" sheetId="2" r:id="rId2"/>
    <sheet name="17.2" sheetId="3" r:id="rId3"/>
    <sheet name="17.3" sheetId="4" r:id="rId4"/>
    <sheet name="17.4" sheetId="5" r:id="rId5"/>
    <sheet name="17.5" sheetId="6" r:id="rId6"/>
    <sheet name="17.6.1" sheetId="7" r:id="rId7"/>
    <sheet name="17.6.2" sheetId="8" r:id="rId8"/>
    <sheet name="17.7" sheetId="9" r:id="rId9"/>
    <sheet name="17.8.1" sheetId="10" r:id="rId10"/>
    <sheet name="17.8.2" sheetId="11" r:id="rId11"/>
    <sheet name="17.8.3" sheetId="12" r:id="rId12"/>
    <sheet name="17.9" sheetId="13" r:id="rId13"/>
    <sheet name="17.10" sheetId="14" r:id="rId14"/>
    <sheet name="17.11" sheetId="15" r:id="rId15"/>
    <sheet name="17.12" sheetId="16" r:id="rId16"/>
    <sheet name="17.13.1" sheetId="17" r:id="rId17"/>
    <sheet name="17.13.2" sheetId="18" r:id="rId18"/>
    <sheet name="17.14.1" sheetId="19" r:id="rId19"/>
    <sheet name="17.14.2" sheetId="20" r:id="rId20"/>
    <sheet name="17.15.1" sheetId="21" r:id="rId21"/>
    <sheet name="17.15.2" sheetId="22" r:id="rId22"/>
    <sheet name="17.16.1" sheetId="23" r:id="rId23"/>
    <sheet name="17.16.2" sheetId="24" r:id="rId24"/>
    <sheet name="17.17.1" sheetId="25" r:id="rId25"/>
    <sheet name="17.17.2" sheetId="26" r:id="rId26"/>
    <sheet name="17.18.1" sheetId="27" r:id="rId27"/>
    <sheet name="17.18.2" sheetId="28" r:id="rId28"/>
    <sheet name="17.19" sheetId="29" r:id="rId29"/>
    <sheet name="17.20" sheetId="30" r:id="rId30"/>
    <sheet name="17.21" sheetId="31" r:id="rId31"/>
    <sheet name="17.22" sheetId="32" r:id="rId32"/>
    <sheet name="17.23" sheetId="33" r:id="rId33"/>
  </sheets>
  <definedNames>
    <definedName name="_xlnm.Print_Titles" localSheetId="22">'17.16.1'!$A:$A</definedName>
    <definedName name="_xlnm.Print_Titles" localSheetId="23">'17.16.2'!$A:$A</definedName>
    <definedName name="_xlnm.Print_Titles" localSheetId="2">'17.2'!$2:$4</definedName>
    <definedName name="_xlnm.Print_Titles" localSheetId="31">'17.22'!$2:$5</definedName>
    <definedName name="_xlnm.Print_Titles" localSheetId="3">'17.3'!$2:$4</definedName>
    <definedName name="_xlnm.Print_Titles" localSheetId="4">'17.4'!$2:$4</definedName>
    <definedName name="_xlnm.Print_Titles" localSheetId="5">'17.5'!$2:$4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<sst xmlns="http://schemas.openxmlformats.org/spreadsheetml/2006/main" count="2469" uniqueCount="998">
  <si>
    <t>17.3 市町別小学校数・学級数・児童数・教職員数</t>
  </si>
  <si>
    <t>17.4 市町別中学校数・学級数・生徒数・教職員数</t>
  </si>
  <si>
    <t>17.5 市町別高等学校数・学級数・生徒数・教職員数</t>
  </si>
  <si>
    <t>17.6 大学・短期大学の学部・学科別学生数</t>
  </si>
  <si>
    <t>17.6.1 大学の学部別生徒数</t>
  </si>
  <si>
    <t>17.6.2 短期大学の学科別学生数</t>
  </si>
  <si>
    <t>17.7 高等学校学科別生徒数・入学状況</t>
  </si>
  <si>
    <t>17.8 各種学校・専修学校の状況</t>
  </si>
  <si>
    <t>17.8.1 総括</t>
  </si>
  <si>
    <t>17.8.2 各種学校の課程数・課程別生徒数＜平成１２年５月１日現在＞</t>
  </si>
  <si>
    <t>17.8.3 専修学校の課程数・課程別生徒数＜平成１２年５月１日現在＞</t>
  </si>
  <si>
    <t>17.9 盲学校の状況</t>
  </si>
  <si>
    <t>17.10 聾学校の状況</t>
  </si>
  <si>
    <t>17.11 養護学校の状況</t>
  </si>
  <si>
    <t>17.12 高等学校通信教育部の状況</t>
  </si>
  <si>
    <t>17.13 中学校生徒の卒業・進学状況</t>
  </si>
  <si>
    <t>17.13.1 卒業者の状況</t>
  </si>
  <si>
    <t>17.13.2 進学者の状況</t>
  </si>
  <si>
    <t>17.14 高等学校生徒の卒業・進学状況</t>
  </si>
  <si>
    <t>17.14.1 卒業者の状況</t>
  </si>
  <si>
    <t>17.14.2 進学者の状況</t>
  </si>
  <si>
    <t>17.15 中学校・高等学校卒業者の産業別就職状況</t>
  </si>
  <si>
    <t>17.15.1 中学校卒業者</t>
  </si>
  <si>
    <t>17.15.2 高等学校卒業者</t>
  </si>
  <si>
    <t>17.16 公立学校運営状況</t>
  </si>
  <si>
    <t>17.16.1 財源</t>
  </si>
  <si>
    <t>17.16.2 経費</t>
  </si>
  <si>
    <t>17.17 学校施設の状況＜平成１２年５月１日現在＞</t>
  </si>
  <si>
    <t>17.17.1 建物</t>
  </si>
  <si>
    <t>17.17.2 土地</t>
  </si>
  <si>
    <t>17.4  市町別中学校数・学級数・生徒数・教職員数</t>
  </si>
  <si>
    <t xml:space="preserve"> </t>
  </si>
  <si>
    <t>(単位：校、人)県統計課  調</t>
  </si>
  <si>
    <t>区分</t>
  </si>
  <si>
    <t>学校数</t>
  </si>
  <si>
    <t>学級数</t>
  </si>
  <si>
    <t>生徒数</t>
  </si>
  <si>
    <t>本務教員数</t>
  </si>
  <si>
    <t>職員数</t>
  </si>
  <si>
    <t>(分校を含む)</t>
  </si>
  <si>
    <t>男</t>
  </si>
  <si>
    <t>女</t>
  </si>
  <si>
    <t>(本務者)</t>
  </si>
  <si>
    <t>110 327</t>
  </si>
  <si>
    <t>103 748</t>
  </si>
  <si>
    <t>7 310</t>
  </si>
  <si>
    <t>4 231</t>
  </si>
  <si>
    <t>1 250</t>
  </si>
  <si>
    <t>平成 4年5月1日</t>
  </si>
  <si>
    <t>平成5年5月1日</t>
  </si>
  <si>
    <t>平成7年5月1日</t>
  </si>
  <si>
    <t>　　9年5月1日</t>
  </si>
  <si>
    <t>　　10年5月1日</t>
  </si>
  <si>
    <t>　　11年5月1日</t>
  </si>
  <si>
    <t>神戸市　　</t>
  </si>
  <si>
    <t>資料  「学校基本調査」</t>
  </si>
  <si>
    <t>(注)１ 数値は国公立の合計、( ) 内は私立である。</t>
  </si>
  <si>
    <t xml:space="preserve">    ２ 学級数は公立の本科のみである。</t>
  </si>
  <si>
    <t>在学者数</t>
  </si>
  <si>
    <t>教員数</t>
  </si>
  <si>
    <t>本校</t>
  </si>
  <si>
    <t>分校</t>
  </si>
  <si>
    <t>学科数</t>
  </si>
  <si>
    <t>計</t>
  </si>
  <si>
    <t>本務者</t>
  </si>
  <si>
    <t>兼務者</t>
  </si>
  <si>
    <t>課程数</t>
  </si>
  <si>
    <t>幼稚園</t>
  </si>
  <si>
    <t>　　　　国　　　立</t>
  </si>
  <si>
    <t>　　　　公　　　立</t>
  </si>
  <si>
    <t>　　　　私　　　立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</si>
  <si>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</si>
  <si>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</si>
  <si>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</si>
  <si>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</si>
  <si>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</si>
  <si>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</si>
  <si>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</si>
  <si>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</si>
  <si>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</si>
  <si>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</si>
  <si>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</si>
  <si>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通信制高等学校</t>
  </si>
  <si>
    <t>県統計課　調 資料：「学校基本調査」</t>
  </si>
  <si>
    <t>（注）高等学校の学級数は公立のみ。</t>
  </si>
  <si>
    <t>17.3  市町別小学校数・学級数・児童数・教職員数</t>
  </si>
  <si>
    <t>(単位：人)県統計課  調</t>
  </si>
  <si>
    <t>児童数</t>
  </si>
  <si>
    <t>204 890</t>
  </si>
  <si>
    <t>195 378</t>
  </si>
  <si>
    <t>6 843</t>
  </si>
  <si>
    <t>11 424</t>
  </si>
  <si>
    <t>4 120</t>
  </si>
  <si>
    <t xml:space="preserve"> 資料 「学校基本調査」</t>
  </si>
  <si>
    <t>(注) １ 数値は国公立の合計、( ) 内は私立である。</t>
  </si>
  <si>
    <t>総数</t>
  </si>
  <si>
    <t>平成8年5月1日</t>
  </si>
  <si>
    <t>　　12年5月1日</t>
  </si>
  <si>
    <t>平成8年5月1日</t>
  </si>
  <si>
    <t>　　12年5月1日</t>
  </si>
  <si>
    <t>17.1  学校総覧&lt;平成12年5月1日現在&gt;</t>
  </si>
  <si>
    <t>17.5  市町別高等学校数・学級数・生徒数・教職員数</t>
  </si>
  <si>
    <t>4 055</t>
  </si>
  <si>
    <t>(･･･)</t>
  </si>
  <si>
    <t>91 018</t>
  </si>
  <si>
    <t>86 072</t>
  </si>
  <si>
    <t>7 475</t>
  </si>
  <si>
    <t>1 844</t>
  </si>
  <si>
    <t>2 096</t>
  </si>
  <si>
    <t>(…)</t>
  </si>
  <si>
    <t>資料 「学校基本調査」</t>
  </si>
  <si>
    <t>17.6  大学・短期大学の学部・学科別学生数</t>
  </si>
  <si>
    <t>17.6.1　大学の学部別学生数</t>
  </si>
  <si>
    <t>学生数</t>
  </si>
  <si>
    <t>学部数</t>
  </si>
  <si>
    <t>１年次</t>
  </si>
  <si>
    <t>２年次</t>
  </si>
  <si>
    <t>３年次</t>
  </si>
  <si>
    <t>４年次</t>
  </si>
  <si>
    <t>５年次</t>
  </si>
  <si>
    <t>６年次</t>
  </si>
  <si>
    <t>平成6年5月1日</t>
  </si>
  <si>
    <t>　　7年5月1日</t>
  </si>
  <si>
    <t xml:space="preserve">国　　　立 </t>
  </si>
  <si>
    <t xml:space="preserve">公　　　立 </t>
  </si>
  <si>
    <t xml:space="preserve">私　　　立 </t>
  </si>
  <si>
    <t>昼  間</t>
  </si>
  <si>
    <t>文学部</t>
  </si>
  <si>
    <t>神学部</t>
  </si>
  <si>
    <t>外国語学部</t>
  </si>
  <si>
    <t>人文学部</t>
  </si>
  <si>
    <t>人文科学部</t>
  </si>
  <si>
    <t>国際文化学部</t>
  </si>
  <si>
    <t>社会学部</t>
  </si>
  <si>
    <t>社会文化学部</t>
  </si>
  <si>
    <t>社会福祉学部</t>
  </si>
  <si>
    <t>法学部</t>
  </si>
  <si>
    <t>経済学部</t>
  </si>
  <si>
    <t>経営学部</t>
  </si>
  <si>
    <t>商学部</t>
  </si>
  <si>
    <t>商経学部</t>
  </si>
  <si>
    <t>経営情報学部</t>
  </si>
  <si>
    <t>情報学部</t>
  </si>
  <si>
    <t>経済情報学部</t>
  </si>
  <si>
    <t>理学部</t>
  </si>
  <si>
    <t>工学部</t>
  </si>
  <si>
    <t>芸術工学部</t>
  </si>
  <si>
    <t>農学部</t>
  </si>
  <si>
    <t>医学部</t>
  </si>
  <si>
    <t>薬学部</t>
  </si>
  <si>
    <t>看護学部</t>
  </si>
  <si>
    <t>栄養学部</t>
  </si>
  <si>
    <t>商船学部</t>
  </si>
  <si>
    <t>家政学部</t>
  </si>
  <si>
    <t>生活環境学部</t>
  </si>
  <si>
    <t>教育学部</t>
  </si>
  <si>
    <t>学校教育学部</t>
  </si>
  <si>
    <t>造形学部</t>
  </si>
  <si>
    <t>音楽学部</t>
  </si>
  <si>
    <t>人間科学部</t>
  </si>
  <si>
    <t>人間文化学部</t>
  </si>
  <si>
    <t>発達科学部</t>
  </si>
  <si>
    <t>総合政策学部</t>
  </si>
  <si>
    <t>環境人間学部</t>
  </si>
  <si>
    <t>夜  間</t>
  </si>
  <si>
    <t>(注)1  この表は学部(科)学生のみで、専攻科・別科・聴講生等の学生は含まない。</t>
  </si>
  <si>
    <t xml:space="preserve">    2  学部(科)数は、学生が在籍している学部(科)の数である。</t>
  </si>
  <si>
    <t>平成8年5月1日</t>
  </si>
  <si>
    <t>　　12年5月1日</t>
  </si>
  <si>
    <t>17.6.2　短期大学の学科別学生数</t>
  </si>
  <si>
    <t>(単位：学科、人)県統計課  調</t>
  </si>
  <si>
    <t>公　　　立</t>
  </si>
  <si>
    <t>私　　　立</t>
  </si>
  <si>
    <t xml:space="preserve">昼            間  </t>
  </si>
  <si>
    <t>国文学科</t>
  </si>
  <si>
    <t>英文学科</t>
  </si>
  <si>
    <t>英語英文科</t>
  </si>
  <si>
    <t>英語学科</t>
  </si>
  <si>
    <t>文芸学科</t>
  </si>
  <si>
    <t>広報学科</t>
  </si>
  <si>
    <t>人間関係学科</t>
  </si>
  <si>
    <t>国際文化学科</t>
  </si>
  <si>
    <t>ｺﾐｭﾆｹｰｼｮﾝ学科</t>
  </si>
  <si>
    <t>日本文化学科</t>
  </si>
  <si>
    <t>英米語文化学科</t>
  </si>
  <si>
    <t>英語ｺﾐｭﾆｹｰｼｮﾝ学科</t>
  </si>
  <si>
    <t>日本語・日本文化学科</t>
  </si>
  <si>
    <t>日本語・文化学科</t>
  </si>
  <si>
    <t>英語文化学科</t>
  </si>
  <si>
    <t>経営学科</t>
  </si>
  <si>
    <t>福祉支援学科</t>
  </si>
  <si>
    <t>教養学科</t>
  </si>
  <si>
    <t>国際教養学科</t>
  </si>
  <si>
    <t>機械工学科</t>
  </si>
  <si>
    <t>情報処理工学科</t>
  </si>
  <si>
    <t>構造工学科</t>
  </si>
  <si>
    <t>材料工学科</t>
  </si>
  <si>
    <t>缶詰製造学科</t>
  </si>
  <si>
    <t>看護学科</t>
  </si>
  <si>
    <t>衛生技術学科</t>
  </si>
  <si>
    <t>家政学科</t>
  </si>
  <si>
    <t>総合生活学科</t>
  </si>
  <si>
    <t>生活学科</t>
  </si>
  <si>
    <t>生活科学科</t>
  </si>
  <si>
    <t>生活造形学科</t>
  </si>
  <si>
    <t>生活文化学科</t>
  </si>
  <si>
    <t>生活情報学科</t>
  </si>
  <si>
    <t>食物栄養学科</t>
  </si>
  <si>
    <t>食生活学科</t>
  </si>
  <si>
    <t>服飾学科</t>
  </si>
  <si>
    <t>初等教育学科</t>
  </si>
  <si>
    <t>児童教育学科</t>
  </si>
  <si>
    <t>保育学科</t>
  </si>
  <si>
    <t>幼児教育学科</t>
  </si>
  <si>
    <t>健康・スポーツ学科</t>
  </si>
  <si>
    <t>美  術   学　科</t>
  </si>
  <si>
    <t>芸  術  学　 科</t>
  </si>
  <si>
    <t>デザイン学科</t>
  </si>
  <si>
    <t>デザイン美術学科</t>
  </si>
  <si>
    <t>美術デザイン学科</t>
  </si>
  <si>
    <t>音  楽  学  科</t>
  </si>
  <si>
    <t>秘  書  学  科</t>
  </si>
  <si>
    <t>１. この表は、本科学生のみで、専攻科・別科・聴講生等の学生は含まれていない。</t>
  </si>
  <si>
    <t>２. 学科数は、学生が在籍している学科の数である。</t>
  </si>
  <si>
    <t>17.7  高等学校学科別生徒数・入学状況</t>
  </si>
  <si>
    <t>生徒数(本科)</t>
  </si>
  <si>
    <t>入学状況</t>
  </si>
  <si>
    <t>定員</t>
  </si>
  <si>
    <t>入学志願者</t>
  </si>
  <si>
    <t>入学者</t>
  </si>
  <si>
    <t>平成4年5月1日</t>
  </si>
  <si>
    <t>公　立</t>
  </si>
  <si>
    <t>　全日制</t>
  </si>
  <si>
    <t>　　普通</t>
  </si>
  <si>
    <t>　　農業</t>
  </si>
  <si>
    <t>　　工業</t>
  </si>
  <si>
    <t>　　商業</t>
  </si>
  <si>
    <t>　　水産</t>
  </si>
  <si>
    <t>　　家庭</t>
  </si>
  <si>
    <t>　　看護</t>
  </si>
  <si>
    <t>　　その他</t>
  </si>
  <si>
    <t>　　総合</t>
  </si>
  <si>
    <t>　定時制</t>
  </si>
  <si>
    <t>私　立</t>
  </si>
  <si>
    <t>資料：「学校基本調査」</t>
  </si>
  <si>
    <t>(注)学科数は小学科数である。</t>
  </si>
  <si>
    <t>全日制</t>
  </si>
  <si>
    <t>定時制</t>
  </si>
  <si>
    <t>17.9  盲学校の状況</t>
  </si>
  <si>
    <t>(単位：校、学級、人)県統計課  調</t>
  </si>
  <si>
    <t>学</t>
  </si>
  <si>
    <t>卒業</t>
  </si>
  <si>
    <t>校</t>
  </si>
  <si>
    <t>幼稚部</t>
  </si>
  <si>
    <t>小学部</t>
  </si>
  <si>
    <t>中学部</t>
  </si>
  <si>
    <t>高等部</t>
  </si>
  <si>
    <t>数</t>
  </si>
  <si>
    <t>者数</t>
  </si>
  <si>
    <t>男女計</t>
  </si>
  <si>
    <t>部別</t>
  </si>
  <si>
    <t>(注)卒業者数は中学部・高等部の合計で( )は高等部卒業の内数。</t>
  </si>
  <si>
    <t>17.10  聾学校の状況</t>
  </si>
  <si>
    <t>17.11  養護学校の状況</t>
  </si>
  <si>
    <t>　</t>
  </si>
  <si>
    <t>17.12  高等学校通信教育部の状況</t>
  </si>
  <si>
    <t>（単位：校、人）県統計課　調</t>
  </si>
  <si>
    <t>入学者数</t>
  </si>
  <si>
    <t>退学者数</t>
  </si>
  <si>
    <t>教員数本務者</t>
  </si>
  <si>
    <t>教員数兼務者</t>
  </si>
  <si>
    <t>専任</t>
  </si>
  <si>
    <t>兼任</t>
  </si>
  <si>
    <t>17.13  中学校生徒の卒業・進学状況</t>
  </si>
  <si>
    <t>17.13.1　卒業者の状況</t>
  </si>
  <si>
    <t>進学者</t>
  </si>
  <si>
    <t>専修学校等進入学者</t>
  </si>
  <si>
    <t>就職進入学者</t>
  </si>
  <si>
    <t>卒業者総数</t>
  </si>
  <si>
    <t>就職進学者を含む</t>
  </si>
  <si>
    <t>就職者</t>
  </si>
  <si>
    <t>死亡・不詳</t>
  </si>
  <si>
    <t>（再掲）</t>
  </si>
  <si>
    <t>平成3年</t>
  </si>
  <si>
    <t>平成4年</t>
  </si>
  <si>
    <t>平成5年</t>
  </si>
  <si>
    <t>平成7年</t>
  </si>
  <si>
    <t>　　9年</t>
  </si>
  <si>
    <t>　　10年</t>
  </si>
  <si>
    <t>　　11年</t>
  </si>
  <si>
    <t>　　国・公立</t>
  </si>
  <si>
    <t>　　私立</t>
  </si>
  <si>
    <t>公共職業能力開発施設等入学者を含む</t>
  </si>
  <si>
    <t>左記以外のもの</t>
  </si>
  <si>
    <t>平成8年</t>
  </si>
  <si>
    <t>　　12年</t>
  </si>
  <si>
    <t>無業者は11年以降、左記以外のものに名称を変更した。</t>
  </si>
  <si>
    <t>17.13.2　進学者の状況</t>
  </si>
  <si>
    <t>（単位：人）</t>
  </si>
  <si>
    <t>高等専門</t>
  </si>
  <si>
    <t>盲､聾､養護</t>
  </si>
  <si>
    <t>入学志願した者</t>
  </si>
  <si>
    <t>進学者総数</t>
  </si>
  <si>
    <t>学校高等部</t>
  </si>
  <si>
    <t>高専</t>
  </si>
  <si>
    <t>盲、聾</t>
  </si>
  <si>
    <t>学校</t>
  </si>
  <si>
    <t>本科、別科</t>
  </si>
  <si>
    <t>養護（高等部）</t>
  </si>
  <si>
    <t>平成8年</t>
  </si>
  <si>
    <t>中等教育学校後期課程本科</t>
  </si>
  <si>
    <t>通信制</t>
  </si>
  <si>
    <t>計</t>
  </si>
  <si>
    <t>17.14  高等学校生徒の卒業・進学状況</t>
  </si>
  <si>
    <t>17.14.1　卒業者の状況</t>
  </si>
  <si>
    <t>就　職　者</t>
  </si>
  <si>
    <t>再掲</t>
  </si>
  <si>
    <t>　　公立</t>
  </si>
  <si>
    <t>(公共職業能力開発施設等入学者含む）</t>
  </si>
  <si>
    <t>無業者は11年度以降、左記以外のものに名称を変更した。</t>
  </si>
  <si>
    <t>17.14.2　進学者の状況</t>
  </si>
  <si>
    <t>(単位：人)</t>
  </si>
  <si>
    <t>大学等別科</t>
  </si>
  <si>
    <t>盲、聾、養護</t>
  </si>
  <si>
    <t>通信教育部</t>
  </si>
  <si>
    <t>学校専攻科</t>
  </si>
  <si>
    <t>高等学校専攻科</t>
  </si>
  <si>
    <t>国立養護教諭養成所</t>
  </si>
  <si>
    <t>17.15  中学校・高等学校卒業者の産業別就職状況</t>
  </si>
  <si>
    <t>17.15.1　中学校卒業者</t>
  </si>
  <si>
    <t>第1次産業</t>
  </si>
  <si>
    <t>第2次産業</t>
  </si>
  <si>
    <t>第3次産業</t>
  </si>
  <si>
    <t>その他</t>
  </si>
  <si>
    <t>(注)  就職進入学者を含む。</t>
  </si>
  <si>
    <t>17.15.2　高等学校卒業者</t>
  </si>
  <si>
    <t>電 気 ・</t>
  </si>
  <si>
    <t>卸売 ・</t>
  </si>
  <si>
    <t>左記以外</t>
  </si>
  <si>
    <t>農林漁業</t>
  </si>
  <si>
    <t>鉱業</t>
  </si>
  <si>
    <t>建設業</t>
  </si>
  <si>
    <t>製造業</t>
  </si>
  <si>
    <t>ガ ス ・</t>
  </si>
  <si>
    <t>運輸通信業</t>
  </si>
  <si>
    <t>小売業、</t>
  </si>
  <si>
    <t>金融保健業</t>
  </si>
  <si>
    <t>不動産業</t>
  </si>
  <si>
    <t>サービス業</t>
  </si>
  <si>
    <t>公務</t>
  </si>
  <si>
    <t>熱供給・</t>
  </si>
  <si>
    <t>飲食店</t>
  </si>
  <si>
    <t>水道業</t>
  </si>
  <si>
    <t>17.16公立学校運営状況</t>
  </si>
  <si>
    <t>17.16.1  財源</t>
  </si>
  <si>
    <t>(単位：千円)県教育委員会  調</t>
  </si>
  <si>
    <t>総額</t>
  </si>
  <si>
    <t>盲・ろう・養護学校</t>
  </si>
  <si>
    <t>高等学校(全日制)</t>
  </si>
  <si>
    <t>高等学校(定時制)</t>
  </si>
  <si>
    <t>高等学校(通信制)</t>
  </si>
  <si>
    <t>平成3年度</t>
  </si>
  <si>
    <t>平成4年度</t>
  </si>
  <si>
    <t>平成5年度</t>
  </si>
  <si>
    <t>平成7年度</t>
  </si>
  <si>
    <t>　　9年度</t>
  </si>
  <si>
    <t>　 10年度</t>
  </si>
  <si>
    <t>　 11年度</t>
  </si>
  <si>
    <t>公費</t>
  </si>
  <si>
    <t>　国庫補助金</t>
  </si>
  <si>
    <t>　県支出金</t>
  </si>
  <si>
    <t>　市町支出金</t>
  </si>
  <si>
    <t>　地方債</t>
  </si>
  <si>
    <t>　公費に繰入れられた寄付金</t>
  </si>
  <si>
    <t>私費</t>
  </si>
  <si>
    <t>(注)1  私費はＰＴＡ寄付金、その他の寄付金の合計額である。</t>
  </si>
  <si>
    <t>17.16  公立学校運営状況</t>
  </si>
  <si>
    <t>17.16.2  経費</t>
  </si>
  <si>
    <t>消費的支出</t>
  </si>
  <si>
    <t>　人件費</t>
  </si>
  <si>
    <t>　教育活動費</t>
  </si>
  <si>
    <t>　管理費</t>
  </si>
  <si>
    <t>　補助活動費</t>
  </si>
  <si>
    <t>　所定支払金</t>
  </si>
  <si>
    <t>資本的支出</t>
  </si>
  <si>
    <t>債務償還費</t>
  </si>
  <si>
    <t>平成8年度</t>
  </si>
  <si>
    <t>　 12年度</t>
  </si>
  <si>
    <t>(注)１　平成１２年度分は概数である</t>
  </si>
  <si>
    <t>17.18.1　男</t>
  </si>
  <si>
    <t>県統計課  調</t>
  </si>
  <si>
    <t>5 歳</t>
  </si>
  <si>
    <t>6 歳</t>
  </si>
  <si>
    <t>7 歳</t>
  </si>
  <si>
    <t>8 歳</t>
  </si>
  <si>
    <t>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</si>
  <si>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</si>
  <si>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</si>
  <si>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</si>
  <si>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</si>
  <si>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</si>
  <si>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</si>
  <si>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</si>
  <si>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</si>
  <si>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身長(cm)</t>
  </si>
  <si>
    <t>体重(kg)</t>
  </si>
  <si>
    <t>座高(cm)</t>
  </si>
  <si>
    <t>資料：「学校保健統計調査」</t>
  </si>
  <si>
    <t>平成8年</t>
  </si>
  <si>
    <t>　　12年</t>
  </si>
  <si>
    <t>（注）胸囲は平成7年より調査せず。</t>
  </si>
  <si>
    <t>17.18.2　女</t>
  </si>
  <si>
    <t>(単位：%)県統計課  調</t>
  </si>
  <si>
    <t>（視　力　及　び　眼　の　異　常）</t>
  </si>
  <si>
    <t>　　裸眼視力1.0未満の者（計）</t>
  </si>
  <si>
    <t>10.06</t>
  </si>
  <si>
    <t>10.45</t>
  </si>
  <si>
    <t>22.86</t>
  </si>
  <si>
    <t>29.04</t>
  </si>
  <si>
    <t>39.76</t>
  </si>
  <si>
    <t>43.38</t>
  </si>
  <si>
    <t>70.79</t>
  </si>
  <si>
    <t>74.40</t>
  </si>
  <si>
    <t>　　　　　　1.0未満0.7以上</t>
  </si>
  <si>
    <t>8.31</t>
  </si>
  <si>
    <t>9.79</t>
  </si>
  <si>
    <t>9.52</t>
  </si>
  <si>
    <t>10.23</t>
  </si>
  <si>
    <t>11.06</t>
  </si>
  <si>
    <t>9.32</t>
  </si>
  <si>
    <t>16.84</t>
  </si>
  <si>
    <t>21.28</t>
  </si>
  <si>
    <t>　　　　　　0.7未満0.3以上</t>
  </si>
  <si>
    <t>1.50</t>
  </si>
  <si>
    <t>0.44</t>
  </si>
  <si>
    <t>9.17</t>
  </si>
  <si>
    <t>12.05</t>
  </si>
  <si>
    <t>15.93</t>
  </si>
  <si>
    <t>16.42</t>
  </si>
  <si>
    <t>15.25</t>
  </si>
  <si>
    <t>16.45</t>
  </si>
  <si>
    <t>　　　　　　0.3未満</t>
  </si>
  <si>
    <t>0.25</t>
  </si>
  <si>
    <t>0.21</t>
  </si>
  <si>
    <t>4.17</t>
  </si>
  <si>
    <t>6.77</t>
  </si>
  <si>
    <t>12.76</t>
  </si>
  <si>
    <t>17.65</t>
  </si>
  <si>
    <t>38.70</t>
  </si>
  <si>
    <t>36.66</t>
  </si>
  <si>
    <t>　　色  覚  異  常</t>
  </si>
  <si>
    <t>…</t>
  </si>
  <si>
    <t>5.34</t>
  </si>
  <si>
    <t>0.52</t>
  </si>
  <si>
    <t>　　伝染性眼疾患</t>
  </si>
  <si>
    <t>0.26</t>
  </si>
  <si>
    <t>0.13</t>
  </si>
  <si>
    <t>0.03</t>
  </si>
  <si>
    <t>0.17</t>
  </si>
  <si>
    <t>0.20</t>
  </si>
  <si>
    <t>　　その他の眼疾異常</t>
  </si>
  <si>
    <t>3.83</t>
  </si>
  <si>
    <t>2.64</t>
  </si>
  <si>
    <t>4.57</t>
  </si>
  <si>
    <t>4.39</t>
  </si>
  <si>
    <t>3.91</t>
  </si>
  <si>
    <t>2.34</t>
  </si>
  <si>
    <t>2.50</t>
  </si>
  <si>
    <t>（聴力並びに耳・鼻及び咽頭の異常）</t>
  </si>
  <si>
    <t>　　難　　　　　聴</t>
  </si>
  <si>
    <t>0.79</t>
  </si>
  <si>
    <t>0.65</t>
  </si>
  <si>
    <t>0.39</t>
  </si>
  <si>
    <t>0.55</t>
  </si>
  <si>
    <t>　　耳疾患</t>
  </si>
  <si>
    <t>4.99</t>
  </si>
  <si>
    <t>4.28</t>
  </si>
  <si>
    <t>7.19</t>
  </si>
  <si>
    <t>5.94</t>
  </si>
  <si>
    <t>5.82</t>
  </si>
  <si>
    <t>3.66</t>
  </si>
  <si>
    <t>2.04</t>
  </si>
  <si>
    <t>1.58</t>
  </si>
  <si>
    <t>　　鼻・副鼻腔疾患</t>
  </si>
  <si>
    <t>5.38</t>
  </si>
  <si>
    <t>3.94</t>
  </si>
  <si>
    <t>16.80</t>
  </si>
  <si>
    <t>10.21</t>
  </si>
  <si>
    <t>12.86</t>
  </si>
  <si>
    <t>10.85</t>
  </si>
  <si>
    <t>12.26</t>
  </si>
  <si>
    <t>5.85</t>
  </si>
  <si>
    <t>　　口腔咽喉頭疾患・異常</t>
  </si>
  <si>
    <t>3.16</t>
  </si>
  <si>
    <t>3.05</t>
  </si>
  <si>
    <t>2.60</t>
  </si>
  <si>
    <t>1.09</t>
  </si>
  <si>
    <t>1.39</t>
  </si>
  <si>
    <t>0.51</t>
  </si>
  <si>
    <t>0.31</t>
  </si>
  <si>
    <t>（歯の異常）</t>
  </si>
  <si>
    <t>　　う歯のある者（計）</t>
  </si>
  <si>
    <t>60.11</t>
  </si>
  <si>
    <t>55.89</t>
  </si>
  <si>
    <t>77.03</t>
  </si>
  <si>
    <t>73.68</t>
  </si>
  <si>
    <t>71.86</t>
  </si>
  <si>
    <t>75.70</t>
  </si>
  <si>
    <t>81.59</t>
  </si>
  <si>
    <t>84.06</t>
  </si>
  <si>
    <t>　　処置完了う歯のある者</t>
  </si>
  <si>
    <t>25.22</t>
  </si>
  <si>
    <t>22.23</t>
  </si>
  <si>
    <t>36.59</t>
  </si>
  <si>
    <t>36.31</t>
  </si>
  <si>
    <t>43.22</t>
  </si>
  <si>
    <t>45.35</t>
  </si>
  <si>
    <t>43.64</t>
  </si>
  <si>
    <t>51.56</t>
  </si>
  <si>
    <t>　　未処置う歯のある者</t>
  </si>
  <si>
    <t>34.88</t>
  </si>
  <si>
    <t>33.66</t>
  </si>
  <si>
    <t>40.44</t>
  </si>
  <si>
    <t>37.37</t>
  </si>
  <si>
    <t>28.64</t>
  </si>
  <si>
    <t>30.35</t>
  </si>
  <si>
    <t>37.96</t>
  </si>
  <si>
    <t>32.49</t>
  </si>
  <si>
    <t>　　その他の歯疾患・口腔の疾病異常</t>
  </si>
  <si>
    <t>（内科的疾患・異常）</t>
  </si>
  <si>
    <t>　　栄  養  不  良</t>
  </si>
  <si>
    <t>0.06</t>
  </si>
  <si>
    <t>0.07</t>
  </si>
  <si>
    <t>0.08</t>
  </si>
  <si>
    <t>0.59</t>
  </si>
  <si>
    <t>0.67</t>
  </si>
  <si>
    <t>　　肥  満  傾　向</t>
  </si>
  <si>
    <t>0.40</t>
  </si>
  <si>
    <t>0.81</t>
  </si>
  <si>
    <t>3.80</t>
  </si>
  <si>
    <t>2.82</t>
  </si>
  <si>
    <t>2.85</t>
  </si>
  <si>
    <t>0.84</t>
  </si>
  <si>
    <t>1.15</t>
  </si>
  <si>
    <t>　　せき柱・胸郭異常</t>
  </si>
  <si>
    <t>0.68</t>
  </si>
  <si>
    <t>0.80</t>
  </si>
  <si>
    <t>1.57</t>
  </si>
  <si>
    <t>　　伝染性皮膚疾患</t>
  </si>
  <si>
    <t>0.12</t>
  </si>
  <si>
    <t>0.14</t>
  </si>
  <si>
    <t>0.02</t>
  </si>
  <si>
    <t>　　心臓疾病異常</t>
  </si>
  <si>
    <t>0.98</t>
  </si>
  <si>
    <t>0.57</t>
  </si>
  <si>
    <t>0.93</t>
  </si>
  <si>
    <t>1.11</t>
  </si>
  <si>
    <t>0.92</t>
  </si>
  <si>
    <t>0.47</t>
  </si>
  <si>
    <t>1.19</t>
  </si>
  <si>
    <t>　　心電図異常</t>
  </si>
  <si>
    <t>3.53</t>
  </si>
  <si>
    <t>1.41</t>
  </si>
  <si>
    <t>5.50</t>
  </si>
  <si>
    <t>3.78</t>
  </si>
  <si>
    <t>3.46</t>
  </si>
  <si>
    <t>3.33</t>
  </si>
  <si>
    <t>　　ぜ  ん  そ  く</t>
  </si>
  <si>
    <t>2.32</t>
  </si>
  <si>
    <t>1.26</t>
  </si>
  <si>
    <t>4.61</t>
  </si>
  <si>
    <t>2.80</t>
  </si>
  <si>
    <t>3.65</t>
  </si>
  <si>
    <t>2.01</t>
  </si>
  <si>
    <t>2.31</t>
  </si>
  <si>
    <t>1.64</t>
  </si>
  <si>
    <t>　　腎  臓  疾  患</t>
  </si>
  <si>
    <t>0.11</t>
  </si>
  <si>
    <t>0.23</t>
  </si>
  <si>
    <t>0.16</t>
  </si>
  <si>
    <t>　　寄  生  虫  病</t>
  </si>
  <si>
    <t>　　言  語  障  害</t>
  </si>
  <si>
    <t>0.05</t>
  </si>
  <si>
    <t>　　結          核</t>
  </si>
  <si>
    <t>　　その他の疾病異常</t>
  </si>
  <si>
    <t>5.25</t>
  </si>
  <si>
    <t>4.02</t>
  </si>
  <si>
    <t>5.13</t>
  </si>
  <si>
    <t>5.39</t>
  </si>
  <si>
    <t>3.04</t>
  </si>
  <si>
    <t>2.68</t>
  </si>
  <si>
    <t>2.97</t>
  </si>
  <si>
    <t>　　蛋 白 検 出 者</t>
  </si>
  <si>
    <t>2.00</t>
  </si>
  <si>
    <t>1.77</t>
  </si>
  <si>
    <t>3.17</t>
  </si>
  <si>
    <t>2.57</t>
  </si>
  <si>
    <t>　　尿糖検出者</t>
  </si>
  <si>
    <t>0.04</t>
  </si>
  <si>
    <t>0.15</t>
  </si>
  <si>
    <t>0.38</t>
  </si>
  <si>
    <t>0.24</t>
  </si>
  <si>
    <t>　　寄生虫卵保有者</t>
  </si>
  <si>
    <t>0.48</t>
  </si>
  <si>
    <t>0.36</t>
  </si>
  <si>
    <t>1.02</t>
  </si>
  <si>
    <t>資料：「学校保健統計調査」（全国）</t>
  </si>
  <si>
    <t>兵庫県図書館協会  調</t>
  </si>
  <si>
    <t>独立・併</t>
  </si>
  <si>
    <t>建物面積(㎡)</t>
  </si>
  <si>
    <t>職員数(人)</t>
  </si>
  <si>
    <t>蔵書冊数(冊)</t>
  </si>
  <si>
    <t>登録者数(人)</t>
  </si>
  <si>
    <t>貸出冊数(個人・年度間)</t>
  </si>
  <si>
    <t>設の区分</t>
  </si>
  <si>
    <t>(千人)</t>
  </si>
  <si>
    <t>兵庫県立図書館</t>
  </si>
  <si>
    <t>独立</t>
  </si>
  <si>
    <t>神戸市　計</t>
  </si>
  <si>
    <t>神戸市立中央図書館</t>
  </si>
  <si>
    <t>神戸市立東灘図書館</t>
  </si>
  <si>
    <t>併設</t>
  </si>
  <si>
    <t>神戸市立灘図書館</t>
  </si>
  <si>
    <t>神戸市立三宮図書館</t>
  </si>
  <si>
    <t>神戸市立兵庫図書館</t>
  </si>
  <si>
    <t>神戸市立北図書館</t>
  </si>
  <si>
    <t>神戸市立北図書館北神分館</t>
  </si>
  <si>
    <t>神戸市立新長田図書館</t>
  </si>
  <si>
    <t>神戸市立須磨図書館</t>
  </si>
  <si>
    <t>神戸市立垂水図書館</t>
  </si>
  <si>
    <t>神戸市立西図書館</t>
  </si>
  <si>
    <t>芦屋市立図書館</t>
  </si>
  <si>
    <t>尼崎市　計</t>
  </si>
  <si>
    <t>尼崎市立中央図書館</t>
  </si>
  <si>
    <t>尼崎市立北図書館</t>
  </si>
  <si>
    <t>中央に含む</t>
  </si>
  <si>
    <t>伊丹市　計</t>
  </si>
  <si>
    <t>伊丹市立図書館</t>
  </si>
  <si>
    <t>伊丹市立図書館南分館</t>
  </si>
  <si>
    <t>川西市立中央図書館</t>
  </si>
  <si>
    <t>三田市立図書館</t>
  </si>
  <si>
    <t>宝塚市　計</t>
  </si>
  <si>
    <t>宝塚市立中央図書館</t>
  </si>
  <si>
    <t>宝塚市立西図書館</t>
  </si>
  <si>
    <t>西宮市　計</t>
  </si>
  <si>
    <t>西宮市立中央図書館</t>
  </si>
  <si>
    <t>西宮市立北部図書館</t>
  </si>
  <si>
    <t>西宮市立鳴尾図書館</t>
  </si>
  <si>
    <t>西宮市立北口図書館</t>
  </si>
  <si>
    <t>猪名川町立図書館</t>
  </si>
  <si>
    <t>明石市　計</t>
  </si>
  <si>
    <t>明石市立図書館</t>
  </si>
  <si>
    <t>明石市立西部図書館</t>
  </si>
  <si>
    <t>本館に含む</t>
  </si>
  <si>
    <t>小野市立図書館</t>
  </si>
  <si>
    <t>加古川市　計</t>
  </si>
  <si>
    <t>加古川市立図書館</t>
  </si>
  <si>
    <t>加古川総合文化ｾﾝﾀｰ図書館</t>
  </si>
  <si>
    <t>加古川ウェルネスパーク図書館</t>
  </si>
  <si>
    <t>加古川海洋文化センター図書室</t>
  </si>
  <si>
    <t>加西市立図書館</t>
  </si>
  <si>
    <t>高砂市立図書館</t>
  </si>
  <si>
    <t>西脇市図書館</t>
  </si>
  <si>
    <t>三木市立図書館</t>
  </si>
  <si>
    <t>稲美町立図書館</t>
  </si>
  <si>
    <t>滝野町図書館</t>
  </si>
  <si>
    <t>東条町立図書館</t>
  </si>
  <si>
    <t>播磨町立図書館</t>
  </si>
  <si>
    <t>社町　計</t>
  </si>
  <si>
    <t>社町立中央図書館</t>
  </si>
  <si>
    <t>社町立図書館図書情報ｾﾝﾀｰ</t>
  </si>
  <si>
    <t>姫路市　計</t>
  </si>
  <si>
    <t>姫路市立城内図書館</t>
  </si>
  <si>
    <t>姫路市立図書館網干分館</t>
  </si>
  <si>
    <t>姫路市立図書館花北分館</t>
  </si>
  <si>
    <t>姫路市立図書館飾磨分館</t>
  </si>
  <si>
    <t>姫路市立図書館東光分館</t>
  </si>
  <si>
    <t>姫路市立図書館白浜分館</t>
  </si>
  <si>
    <t>姫路市立図書館安室分館</t>
  </si>
  <si>
    <t>姫路市立図書館青山分館</t>
  </si>
  <si>
    <t>姫路市立図書館広畑分館</t>
  </si>
  <si>
    <t>姫路市立図書館手柄分館</t>
  </si>
  <si>
    <t>姫路市立図書館東分館</t>
  </si>
  <si>
    <t>相生市立図書館</t>
  </si>
  <si>
    <t>赤穂市立図書館</t>
  </si>
  <si>
    <t>龍野市立図書館</t>
  </si>
  <si>
    <t>いちかわ図書館</t>
  </si>
  <si>
    <t>揖保川町立図書館</t>
  </si>
  <si>
    <t>香寺町立図書館</t>
  </si>
  <si>
    <t>佐用町立図書館</t>
  </si>
  <si>
    <t>新宮町立図書館</t>
  </si>
  <si>
    <t>太子町立図書館</t>
  </si>
  <si>
    <t>御津町立図書館</t>
  </si>
  <si>
    <t>山崎町立図書館</t>
  </si>
  <si>
    <t>豊岡市立図書館</t>
  </si>
  <si>
    <t>浜坂町立加藤文太郎記念図書館</t>
  </si>
  <si>
    <t>和田山町立図書館</t>
  </si>
  <si>
    <t>篠山市立本郷図書館</t>
  </si>
  <si>
    <t>市島町立図書館</t>
  </si>
  <si>
    <t>氷上町立図書館</t>
  </si>
  <si>
    <t>洲本市立図書館</t>
  </si>
  <si>
    <t>一宮町立図書館</t>
  </si>
  <si>
    <t>津名町立図書館</t>
  </si>
  <si>
    <t>南淡町立図書館</t>
  </si>
  <si>
    <t>東浦町立図書館</t>
  </si>
  <si>
    <t>北淡町立図書館</t>
  </si>
  <si>
    <t>三原町図書館</t>
  </si>
  <si>
    <t>兵庫県図書館書協会調査</t>
  </si>
  <si>
    <t>（注）職員数は非常勤・嘱託の人数を年間実労働時間の合計1,500時間を一人として換算し</t>
  </si>
  <si>
    <t>単位未満を四捨五入しているため、計と内訳の合計は必ずしも一致しない。</t>
  </si>
  <si>
    <t>(単位：箇所)県市町振興課  調</t>
  </si>
  <si>
    <t>陸上競技場</t>
  </si>
  <si>
    <t>博物館</t>
  </si>
  <si>
    <t>公民館</t>
  </si>
  <si>
    <t>体育館</t>
  </si>
  <si>
    <t>及び野球場</t>
  </si>
  <si>
    <t>プール</t>
  </si>
  <si>
    <t>猪名川町</t>
  </si>
  <si>
    <t>加古川市</t>
  </si>
  <si>
    <t>八千代町</t>
  </si>
  <si>
    <t>黒田庄町</t>
  </si>
  <si>
    <t>大河内町</t>
  </si>
  <si>
    <t>揖保川町</t>
  </si>
  <si>
    <t>三日月町</t>
  </si>
  <si>
    <t>和田山町</t>
  </si>
  <si>
    <t>日本放送協会  調</t>
  </si>
  <si>
    <t>放送受信契約数</t>
  </si>
  <si>
    <t>衛星契約数</t>
  </si>
  <si>
    <t>(再掲)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</si>
  <si>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</si>
  <si>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</si>
  <si>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</si>
  <si>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</si>
  <si>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</si>
  <si>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</si>
  <si>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</si>
  <si>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</si>
  <si>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</si>
  <si>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総数　　　</t>
  </si>
  <si>
    <t>17 教育・文化</t>
  </si>
  <si>
    <t>17.1 学校総覧＜平成１２年５月１日現在＞</t>
  </si>
  <si>
    <t>17.2 市町別幼稚園数・幼児数・修了者数・教職員数</t>
  </si>
  <si>
    <t>17.18.1 男</t>
  </si>
  <si>
    <t>17.18.2 女</t>
  </si>
  <si>
    <t>17.19 児童及び生徒の疾病・異常被患率＜平成１２年＞</t>
  </si>
  <si>
    <t>17.20 宗教法人数</t>
  </si>
  <si>
    <t>17.21 公共図書館＜平成１２年度末＞</t>
  </si>
  <si>
    <t>17.22 文化・体育施設数＜平成１３年３月＞</t>
  </si>
  <si>
    <t>17.23 市町別テレビ契約数＜平成１３年３月＞</t>
  </si>
  <si>
    <t>平成8年5月1日</t>
  </si>
  <si>
    <t>　　11年5月1日</t>
  </si>
  <si>
    <t>　　12年5月1日</t>
  </si>
  <si>
    <t>電気電子工学科</t>
  </si>
  <si>
    <t>…</t>
  </si>
  <si>
    <t>平成8年</t>
  </si>
  <si>
    <t>　　12年</t>
  </si>
  <si>
    <t>高等学校本科</t>
  </si>
  <si>
    <t>別科</t>
  </si>
  <si>
    <t>　　12年</t>
  </si>
  <si>
    <t>専修学校等進入学者</t>
  </si>
  <si>
    <t>17.19  児童及び生徒の疾病・異常被患率&lt;平成12年度&gt;</t>
  </si>
  <si>
    <t>17.21  公共図書館&lt;平成12年度末&gt;</t>
  </si>
  <si>
    <t>17.22  文化・体育施設数&lt;平成13年3月&gt;</t>
  </si>
  <si>
    <t>17.2  市町別幼稚園数・幼児数・修了者数・教職員数</t>
  </si>
  <si>
    <t>園数</t>
  </si>
  <si>
    <t>幼児数</t>
  </si>
  <si>
    <t>修了者数</t>
  </si>
  <si>
    <t>(分園含む)</t>
  </si>
  <si>
    <t xml:space="preserve">     ２ 学級数は公立の本科のみである。</t>
  </si>
  <si>
    <t>17.23  市町別テレビ契約数&lt;平成13年3月末現在&gt;</t>
  </si>
  <si>
    <t>地域順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</si>
  <si>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</si>
  <si>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</si>
  <si>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</si>
  <si>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</si>
  <si>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</si>
  <si>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</si>
  <si>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</si>
  <si>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</si>
  <si>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</si>
  <si>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</si>
  <si>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</si>
  <si>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</si>
  <si>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</si>
  <si>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</si>
  <si>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</si>
  <si>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</si>
  <si>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</si>
  <si>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</si>
  <si>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</si>
  <si>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</si>
  <si>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</si>
  <si>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</si>
  <si>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</si>
  <si>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</si>
  <si>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</si>
  <si>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</si>
  <si>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</si>
  <si>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</si>
  <si>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</si>
  <si>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吉川町　</t>
  </si>
  <si>
    <t>社町　</t>
  </si>
  <si>
    <t>滝野町　</t>
  </si>
  <si>
    <t>東条町　</t>
  </si>
  <si>
    <t>中町　</t>
  </si>
  <si>
    <t>加美町　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</si>
  <si>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</si>
  <si>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</si>
  <si>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</si>
  <si>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</si>
  <si>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</si>
  <si>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</si>
  <si>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</si>
  <si>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</si>
  <si>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新宮町　</t>
  </si>
  <si>
    <t>御津町　</t>
  </si>
  <si>
    <t>太子町　</t>
  </si>
  <si>
    <t>上郡町　</t>
  </si>
  <si>
    <t>佐用町　</t>
  </si>
  <si>
    <t>上月町　</t>
  </si>
  <si>
    <t>南光町　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</si>
  <si>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</si>
  <si>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</si>
  <si>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</si>
  <si>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</si>
  <si>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</si>
  <si>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</si>
  <si>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</si>
  <si>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</si>
  <si>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</si>
  <si>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</si>
  <si>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</si>
  <si>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</si>
  <si>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</si>
  <si>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</si>
  <si>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</si>
  <si>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</si>
  <si>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</si>
  <si>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</si>
  <si>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</si>
  <si>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</si>
  <si>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</si>
  <si>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</si>
  <si>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</si>
  <si>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</si>
  <si>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</si>
  <si>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</si>
  <si>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</si>
  <si>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</si>
  <si>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</si>
  <si>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</si>
  <si>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</si>
  <si>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</si>
  <si>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</si>
  <si>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</si>
  <si>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</si>
  <si>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</si>
  <si>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</si>
  <si>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</si>
  <si>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地域別</t>
  </si>
  <si>
    <t>地域別</t>
  </si>
  <si>
    <t>17.17  学校施設の状況&lt;平成12年5月1日現在&gt;</t>
  </si>
  <si>
    <t>17.17.1　建物</t>
  </si>
  <si>
    <t>(単位：m2) 県教育委員会・県統計課  調</t>
  </si>
  <si>
    <t>設置者所有</t>
  </si>
  <si>
    <t>設置者所有の構造別</t>
  </si>
  <si>
    <t>校舎</t>
  </si>
  <si>
    <t>屋内運動場</t>
  </si>
  <si>
    <t>寄宿舎</t>
  </si>
  <si>
    <t>木造</t>
  </si>
  <si>
    <t>鉄筋コンクリート</t>
  </si>
  <si>
    <t>鉄骨・その他</t>
  </si>
  <si>
    <t>(講堂を含む)</t>
  </si>
  <si>
    <t>平成8年度</t>
  </si>
  <si>
    <t>　　10年度</t>
  </si>
  <si>
    <t>　　11年度</t>
  </si>
  <si>
    <t>　　12年度</t>
  </si>
  <si>
    <t>公立</t>
  </si>
  <si>
    <t>　幼稚園</t>
  </si>
  <si>
    <t>　小学校</t>
  </si>
  <si>
    <t>　中学校</t>
  </si>
  <si>
    <t>　高等学校</t>
  </si>
  <si>
    <t>　盲学校</t>
  </si>
  <si>
    <t>　聾学校</t>
  </si>
  <si>
    <t>　養護学校</t>
  </si>
  <si>
    <t>　専修学校</t>
  </si>
  <si>
    <t>私立</t>
  </si>
  <si>
    <t>　各種学校</t>
  </si>
  <si>
    <t>(注)建物の計には借用分を含む。私立の各種学校において建物、土地の用途別面積は調査していないため、それぞれの計には含まれない。</t>
  </si>
  <si>
    <t>17.17.2　土地</t>
  </si>
  <si>
    <t>小計</t>
  </si>
  <si>
    <t>屋外運動場</t>
  </si>
  <si>
    <t>実験実習地</t>
  </si>
  <si>
    <t>建物敷地</t>
  </si>
  <si>
    <t>借用地</t>
  </si>
  <si>
    <t>…</t>
  </si>
  <si>
    <t>…</t>
  </si>
  <si>
    <t>17.8  各種学校・専修学校の状況</t>
  </si>
  <si>
    <t>17.8.1  総括</t>
  </si>
  <si>
    <t>兼務</t>
  </si>
  <si>
    <t>国公立</t>
  </si>
  <si>
    <t>平成8年5月1日</t>
  </si>
  <si>
    <t>　　12年5月1日</t>
  </si>
  <si>
    <t>(注)1　( )内は、専修学校分の内数。</t>
  </si>
  <si>
    <t xml:space="preserve">    2　「課程数」欄については、専修学校は「学科」数である。</t>
  </si>
  <si>
    <t xml:space="preserve">    3　課程数（学科数）は生徒のいる課程（学科）のみ</t>
  </si>
  <si>
    <t>17.8.2  各種学校の課程数・課程別生徒数&lt;平成12年5月1日現在&gt;</t>
  </si>
  <si>
    <t>卒業者数</t>
  </si>
  <si>
    <t>修業年限</t>
  </si>
  <si>
    <t>１年未満</t>
  </si>
  <si>
    <t>１年以上</t>
  </si>
  <si>
    <t>(前年度間)</t>
  </si>
  <si>
    <t>工業関係</t>
  </si>
  <si>
    <t>　電子計算機</t>
  </si>
  <si>
    <t>　情報処理</t>
  </si>
  <si>
    <t>農業関係</t>
  </si>
  <si>
    <t>医療関係</t>
  </si>
  <si>
    <t>　准看護</t>
  </si>
  <si>
    <t>衛生関係</t>
  </si>
  <si>
    <t>教育・社会福祉関係</t>
  </si>
  <si>
    <t>商業実務関係</t>
  </si>
  <si>
    <t>　経理簿記</t>
  </si>
  <si>
    <t>　その他</t>
  </si>
  <si>
    <t>家政関係</t>
  </si>
  <si>
    <t>　家庭</t>
  </si>
  <si>
    <t>　和洋裁</t>
  </si>
  <si>
    <t>　料理</t>
  </si>
  <si>
    <t>　編物・手芸</t>
  </si>
  <si>
    <t>文化・教養関係</t>
  </si>
  <si>
    <t>　音楽</t>
  </si>
  <si>
    <t>　デザイン</t>
  </si>
  <si>
    <t>　茶華道</t>
  </si>
  <si>
    <t>　外国語</t>
  </si>
  <si>
    <t>　演劇・映画</t>
  </si>
  <si>
    <t>　予備校</t>
  </si>
  <si>
    <t>　学習・補習</t>
  </si>
  <si>
    <t>　自動車操縦</t>
  </si>
  <si>
    <t>　外国人学校</t>
  </si>
  <si>
    <t>(注)課程数は生徒のいる課程のみ。</t>
  </si>
  <si>
    <t>県計</t>
  </si>
  <si>
    <t>17.8.3  専修学校の学科数・課程別生徒数&lt;平成12年5月1日現在&gt;</t>
  </si>
  <si>
    <t>高等課程</t>
  </si>
  <si>
    <t>専門課程</t>
  </si>
  <si>
    <t>一般課程</t>
  </si>
  <si>
    <t>　土木・建築</t>
  </si>
  <si>
    <t>　電気・電子</t>
  </si>
  <si>
    <t>　自動車整備</t>
  </si>
  <si>
    <t>　機械</t>
  </si>
  <si>
    <t>　看護</t>
  </si>
  <si>
    <t>　歯科衛生</t>
  </si>
  <si>
    <t>　歯科技工</t>
  </si>
  <si>
    <t>　診療放射線</t>
  </si>
  <si>
    <t>　鍼･灸･あんま</t>
  </si>
  <si>
    <t>　栄養</t>
  </si>
  <si>
    <t>　調理</t>
  </si>
  <si>
    <t>　理容</t>
  </si>
  <si>
    <t>　美容</t>
  </si>
  <si>
    <t>　保育士養成</t>
  </si>
  <si>
    <t>　教員養成</t>
  </si>
  <si>
    <t>　商業</t>
  </si>
  <si>
    <t>　経理・簿記</t>
  </si>
  <si>
    <t>　秘書</t>
  </si>
  <si>
    <t>　経営</t>
  </si>
  <si>
    <t>服飾・家政関係</t>
  </si>
  <si>
    <t>　家政</t>
  </si>
  <si>
    <t>(注)学科数は生徒のいる学科のみ。</t>
  </si>
  <si>
    <t>17.20  宗教法人数</t>
  </si>
  <si>
    <t>神道の部</t>
  </si>
  <si>
    <t>仏教の部</t>
  </si>
  <si>
    <t>キリス</t>
  </si>
  <si>
    <t>諸教</t>
  </si>
  <si>
    <t>神社</t>
  </si>
  <si>
    <t>金光教</t>
  </si>
  <si>
    <t>天台</t>
  </si>
  <si>
    <t>真言</t>
  </si>
  <si>
    <t>浄土</t>
  </si>
  <si>
    <t>禅宗系</t>
  </si>
  <si>
    <t>日蓮</t>
  </si>
  <si>
    <t>ト教</t>
  </si>
  <si>
    <t>天理教</t>
  </si>
  <si>
    <t>本庁</t>
  </si>
  <si>
    <t>宗系</t>
  </si>
  <si>
    <t>平成5年3月末</t>
  </si>
  <si>
    <t>平成6年3月末</t>
  </si>
  <si>
    <t>平成8年3月末</t>
  </si>
  <si>
    <t>平成9年3月末</t>
  </si>
  <si>
    <t>　　10年3月末</t>
  </si>
  <si>
    <t>　　11年3月末</t>
  </si>
  <si>
    <t>　　12年3月末</t>
  </si>
  <si>
    <t xml:space="preserve">    13年3月末</t>
  </si>
  <si>
    <t>県文書課  調</t>
  </si>
  <si>
    <t xml:space="preserve">    2  平成12年度分は概数である。</t>
  </si>
  <si>
    <t>資料  「学校基本調査」　(単位：校、人）</t>
  </si>
  <si>
    <t>(注)数値は国公立の合計、( ) 内は私立である。</t>
  </si>
  <si>
    <t>県統計課　調　（単位：学部、人）</t>
  </si>
  <si>
    <t>県統計課　調　（単位：校、課程、人）　資料：「学校基本調査」</t>
  </si>
  <si>
    <t>17.18  児童及び生徒の身長・体重・座高</t>
  </si>
  <si>
    <t>17.18 児童及び生徒の身長・体重・座高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</si>
</sst>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 ##0\)"/>
    <numFmt numFmtId="177" formatCode="#\ ###\ ##0"/>
    <numFmt numFmtId="178" formatCode="#\ ###\ ##0;#\ ###\ ##0;\-"/>
    <numFmt numFmtId="179" formatCode="#\ ###\ ###\ ###\ ##0"/>
    <numFmt numFmtId="180" formatCode="\(#\ ###\ ##0\)"/>
    <numFmt numFmtId="181" formatCode="#\ ###\ ##0;\-#\ ###\ ##0;&quot;－&quot;"/>
    <numFmt numFmtId="182" formatCode="##\ ###"/>
    <numFmt numFmtId="183" formatCode="###\ ###"/>
    <numFmt numFmtId="184" formatCode="\(##0\)"/>
    <numFmt numFmtId="185" formatCode="#\ ###"/>
    <numFmt numFmtId="186" formatCode="#\ ##0;\-"/>
    <numFmt numFmtId="187" formatCode="##\ ##0"/>
    <numFmt numFmtId="188" formatCode="###\ ###\ ###"/>
    <numFmt numFmtId="189" formatCode="###\ ###\ ##0"/>
    <numFmt numFmtId="190" formatCode="#\ ###\ ##0;#\ ###\ ##0;&quot;－&quot;"/>
    <numFmt numFmtId="191" formatCode="0.0_);[Red]\(0.0\)"/>
    <numFmt numFmtId="192" formatCode="0.0;[Red]0.0"/>
    <numFmt numFmtId="193" formatCode="0.00;[Red]0.00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##\ ###\(##\ ###\)"/>
    <numFmt numFmtId="203" formatCode="\(#,##0\);\(\-#,##0\)"/>
    <numFmt numFmtId="204" formatCode="0_)"/>
    <numFmt numFmtId="205" formatCode="0.00_)"/>
    <numFmt numFmtId="206" formatCode="0.0_)"/>
    <numFmt numFmtId="207" formatCode="##\ ###\ ###"/>
    <numFmt numFmtId="208" formatCode="##\ ###\ ##0"/>
    <numFmt numFmtId="209" formatCode="#,##0_ "/>
    <numFmt numFmtId="210" formatCode="\(#\ ###\)"/>
    <numFmt numFmtId="211" formatCode="\(##\ ###\)"/>
    <numFmt numFmtId="212" formatCode="\(\ ###\)"/>
    <numFmt numFmtId="213" formatCode="#\ ##0"/>
    <numFmt numFmtId="214" formatCode="#,##0.00;\-#,##0.00;&quot;－&quot;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</cellStyleXfs>
  <cellXfs count="460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3" xfId="0" applyFont="1" applyBorder="1" applyAlignment="1" quotePrefix="1">
      <alignment/>
    </xf>
    <xf numFmtId="0" fontId="7" fillId="0" borderId="0" xfId="0" applyFont="1" applyFill="1" applyBorder="1" applyAlignment="1" quotePrefix="1">
      <alignment horizontal="centerContinuous"/>
    </xf>
    <xf numFmtId="0" fontId="7" fillId="0" borderId="3" xfId="0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left"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7" fillId="0" borderId="4" xfId="0" applyFont="1" applyFill="1" applyBorder="1" applyAlignment="1" quotePrefix="1">
      <alignment horizontal="left"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3" xfId="0" applyFont="1" applyBorder="1" applyAlignment="1" quotePrefix="1">
      <alignment horizontal="right" vertical="distributed" wrapText="1"/>
    </xf>
    <xf numFmtId="177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3" xfId="0" applyFont="1" applyBorder="1" applyAlignment="1" quotePrefix="1">
      <alignment horizontal="left" vertical="distributed" wrapText="1"/>
    </xf>
    <xf numFmtId="177" fontId="7" fillId="0" borderId="0" xfId="0" applyNumberFormat="1" applyFont="1" applyFill="1" applyAlignment="1">
      <alignment/>
    </xf>
    <xf numFmtId="0" fontId="7" fillId="0" borderId="3" xfId="0" applyFont="1" applyBorder="1" applyAlignment="1">
      <alignment vertical="distributed" wrapText="1"/>
    </xf>
    <xf numFmtId="0" fontId="9" fillId="0" borderId="3" xfId="0" applyFont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5" xfId="0" applyFont="1" applyBorder="1" applyAlignment="1">
      <alignment vertical="distributed" wrapText="1"/>
    </xf>
    <xf numFmtId="177" fontId="7" fillId="0" borderId="1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Border="1" applyAlignment="1" quotePrefix="1">
      <alignment horizontal="left"/>
    </xf>
    <xf numFmtId="179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Fill="1" applyAlignment="1">
      <alignment/>
    </xf>
    <xf numFmtId="0" fontId="10" fillId="0" borderId="0" xfId="0" applyFont="1" applyBorder="1" applyAlignment="1" quotePrefix="1">
      <alignment horizontal="left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 quotePrefix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Alignment="1">
      <alignment/>
    </xf>
    <xf numFmtId="0" fontId="7" fillId="0" borderId="3" xfId="0" applyFont="1" applyFill="1" applyBorder="1" applyAlignment="1" quotePrefix="1">
      <alignment horizontal="left"/>
    </xf>
    <xf numFmtId="0" fontId="7" fillId="0" borderId="6" xfId="0" applyFont="1" applyFill="1" applyBorder="1" applyAlignment="1" quotePrefix="1">
      <alignment horizontal="left"/>
    </xf>
    <xf numFmtId="58" fontId="7" fillId="0" borderId="3" xfId="0" applyNumberFormat="1" applyFont="1" applyBorder="1" applyAlignment="1">
      <alignment vertical="distributed" wrapText="1"/>
    </xf>
    <xf numFmtId="0" fontId="7" fillId="0" borderId="3" xfId="0" applyFont="1" applyFill="1" applyBorder="1" applyAlignment="1">
      <alignment vertical="distributed" wrapText="1"/>
    </xf>
    <xf numFmtId="0" fontId="7" fillId="0" borderId="0" xfId="0" applyFont="1" applyAlignment="1" quotePrefix="1">
      <alignment horizontal="left"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 quotePrefix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178" fontId="7" fillId="0" borderId="0" xfId="0" applyNumberFormat="1" applyFont="1" applyAlignment="1">
      <alignment horizontal="right"/>
    </xf>
    <xf numFmtId="0" fontId="7" fillId="0" borderId="3" xfId="0" applyFont="1" applyBorder="1" applyAlignment="1" quotePrefix="1">
      <alignment horizontal="left" wrapText="1"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 quotePrefix="1">
      <alignment horizontal="left" wrapText="1"/>
    </xf>
    <xf numFmtId="178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right"/>
    </xf>
    <xf numFmtId="0" fontId="7" fillId="0" borderId="0" xfId="0" applyFont="1" applyBorder="1" applyAlignment="1" quotePrefix="1">
      <alignment/>
    </xf>
    <xf numFmtId="178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7" fillId="0" borderId="1" xfId="0" applyNumberFormat="1" applyFont="1" applyFill="1" applyBorder="1" applyAlignment="1">
      <alignment/>
    </xf>
    <xf numFmtId="180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distributed" vertical="distributed" wrapText="1"/>
    </xf>
    <xf numFmtId="178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1" xfId="0" applyNumberFormat="1" applyFont="1" applyBorder="1" applyAlignment="1">
      <alignment/>
    </xf>
    <xf numFmtId="0" fontId="10" fillId="0" borderId="0" xfId="0" applyFont="1" applyAlignment="1" quotePrefix="1">
      <alignment/>
    </xf>
    <xf numFmtId="182" fontId="8" fillId="0" borderId="0" xfId="0" applyNumberFormat="1" applyFont="1" applyAlignment="1">
      <alignment/>
    </xf>
    <xf numFmtId="182" fontId="7" fillId="0" borderId="2" xfId="0" applyNumberFormat="1" applyFont="1" applyBorder="1" applyAlignment="1">
      <alignment/>
    </xf>
    <xf numFmtId="182" fontId="7" fillId="0" borderId="1" xfId="0" applyNumberFormat="1" applyFont="1" applyBorder="1" applyAlignment="1" quotePrefix="1">
      <alignment horizontal="left"/>
    </xf>
    <xf numFmtId="182" fontId="7" fillId="0" borderId="1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0" fontId="7" fillId="0" borderId="5" xfId="0" applyFont="1" applyBorder="1" applyAlignment="1" quotePrefix="1">
      <alignment/>
    </xf>
    <xf numFmtId="58" fontId="7" fillId="0" borderId="3" xfId="0" applyNumberFormat="1" applyFont="1" applyBorder="1" applyAlignment="1" quotePrefix="1">
      <alignment wrapText="1"/>
    </xf>
    <xf numFmtId="0" fontId="7" fillId="0" borderId="3" xfId="0" applyFont="1" applyBorder="1" applyAlignment="1" quotePrefix="1">
      <alignment wrapText="1"/>
    </xf>
    <xf numFmtId="182" fontId="7" fillId="0" borderId="0" xfId="0" applyNumberFormat="1" applyFont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182" fontId="7" fillId="0" borderId="1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2" fontId="7" fillId="0" borderId="2" xfId="0" applyNumberFormat="1" applyFont="1" applyFill="1" applyBorder="1" applyAlignment="1">
      <alignment/>
    </xf>
    <xf numFmtId="182" fontId="7" fillId="0" borderId="2" xfId="0" applyNumberFormat="1" applyFont="1" applyFill="1" applyBorder="1" applyAlignment="1" quotePrefix="1">
      <alignment horizontal="right"/>
    </xf>
    <xf numFmtId="182" fontId="7" fillId="0" borderId="1" xfId="0" applyNumberFormat="1" applyFont="1" applyFill="1" applyBorder="1" applyAlignment="1" quotePrefix="1">
      <alignment horizontal="left"/>
    </xf>
    <xf numFmtId="182" fontId="7" fillId="0" borderId="1" xfId="0" applyNumberFormat="1" applyFont="1" applyFill="1" applyBorder="1" applyAlignment="1">
      <alignment/>
    </xf>
    <xf numFmtId="182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 quotePrefix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9" fillId="0" borderId="3" xfId="0" applyFont="1" applyBorder="1" applyAlignment="1">
      <alignment/>
    </xf>
    <xf numFmtId="182" fontId="9" fillId="0" borderId="0" xfId="0" applyNumberFormat="1" applyFont="1" applyFill="1" applyAlignment="1">
      <alignment/>
    </xf>
    <xf numFmtId="0" fontId="9" fillId="0" borderId="5" xfId="0" applyFont="1" applyBorder="1" applyAlignment="1">
      <alignment/>
    </xf>
    <xf numFmtId="178" fontId="9" fillId="0" borderId="1" xfId="0" applyNumberFormat="1" applyFont="1" applyBorder="1" applyAlignment="1">
      <alignment/>
    </xf>
    <xf numFmtId="178" fontId="7" fillId="0" borderId="1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3" fontId="7" fillId="0" borderId="2" xfId="0" applyNumberFormat="1" applyFont="1" applyBorder="1" applyAlignment="1">
      <alignment/>
    </xf>
    <xf numFmtId="183" fontId="7" fillId="0" borderId="2" xfId="0" applyNumberFormat="1" applyFont="1" applyBorder="1" applyAlignment="1" quotePrefix="1">
      <alignment horizontal="right"/>
    </xf>
    <xf numFmtId="0" fontId="7" fillId="0" borderId="7" xfId="0" applyFont="1" applyBorder="1" applyAlignment="1">
      <alignment/>
    </xf>
    <xf numFmtId="183" fontId="7" fillId="0" borderId="0" xfId="0" applyNumberFormat="1" applyFont="1" applyAlignment="1" quotePrefix="1">
      <alignment horizontal="left"/>
    </xf>
    <xf numFmtId="183" fontId="7" fillId="0" borderId="0" xfId="0" applyNumberFormat="1" applyFont="1" applyAlignment="1">
      <alignment/>
    </xf>
    <xf numFmtId="183" fontId="7" fillId="0" borderId="3" xfId="0" applyNumberFormat="1" applyFont="1" applyBorder="1" applyAlignment="1">
      <alignment/>
    </xf>
    <xf numFmtId="183" fontId="7" fillId="0" borderId="7" xfId="0" applyNumberFormat="1" applyFont="1" applyBorder="1" applyAlignment="1">
      <alignment/>
    </xf>
    <xf numFmtId="183" fontId="7" fillId="0" borderId="1" xfId="0" applyNumberFormat="1" applyFont="1" applyBorder="1" applyAlignment="1" quotePrefix="1">
      <alignment horizontal="left"/>
    </xf>
    <xf numFmtId="183" fontId="7" fillId="0" borderId="1" xfId="0" applyNumberFormat="1" applyFont="1" applyBorder="1" applyAlignment="1">
      <alignment/>
    </xf>
    <xf numFmtId="0" fontId="7" fillId="0" borderId="8" xfId="0" applyFont="1" applyBorder="1" applyAlignment="1" quotePrefix="1">
      <alignment horizontal="left"/>
    </xf>
    <xf numFmtId="183" fontId="7" fillId="0" borderId="5" xfId="0" applyNumberFormat="1" applyFont="1" applyBorder="1" applyAlignment="1">
      <alignment/>
    </xf>
    <xf numFmtId="183" fontId="7" fillId="0" borderId="8" xfId="0" applyNumberFormat="1" applyFont="1" applyBorder="1" applyAlignment="1" quotePrefix="1">
      <alignment horizontal="left"/>
    </xf>
    <xf numFmtId="183" fontId="7" fillId="0" borderId="5" xfId="0" applyNumberFormat="1" applyFont="1" applyBorder="1" applyAlignment="1">
      <alignment horizontal="center"/>
    </xf>
    <xf numFmtId="183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 quotePrefix="1">
      <alignment horizontal="left"/>
    </xf>
    <xf numFmtId="0" fontId="7" fillId="0" borderId="9" xfId="0" applyFont="1" applyBorder="1" applyAlignment="1" quotePrefix="1">
      <alignment horizontal="left"/>
    </xf>
    <xf numFmtId="0" fontId="10" fillId="0" borderId="0" xfId="22" applyFont="1" applyAlignment="1" quotePrefix="1">
      <alignment horizontal="left"/>
      <protection/>
    </xf>
    <xf numFmtId="0" fontId="13" fillId="0" borderId="0" xfId="22" applyFont="1">
      <alignment/>
      <protection/>
    </xf>
    <xf numFmtId="0" fontId="8" fillId="0" borderId="0" xfId="22" applyFont="1">
      <alignment/>
      <protection/>
    </xf>
    <xf numFmtId="0" fontId="7" fillId="0" borderId="2" xfId="22" applyFont="1" applyBorder="1" applyAlignment="1">
      <alignment/>
      <protection/>
    </xf>
    <xf numFmtId="0" fontId="7" fillId="0" borderId="2" xfId="22" applyFont="1" applyBorder="1">
      <alignment/>
      <protection/>
    </xf>
    <xf numFmtId="0" fontId="7" fillId="0" borderId="2" xfId="22" applyFont="1" applyBorder="1" applyAlignment="1" quotePrefix="1">
      <alignment horizontal="right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7" fillId="0" borderId="0" xfId="22" applyFont="1" applyBorder="1" applyAlignment="1" quotePrefix="1">
      <alignment horizontal="left"/>
      <protection/>
    </xf>
    <xf numFmtId="0" fontId="7" fillId="0" borderId="0" xfId="22" applyFont="1" applyAlignment="1">
      <alignment/>
      <protection/>
    </xf>
    <xf numFmtId="0" fontId="7" fillId="0" borderId="1" xfId="22" applyFont="1" applyBorder="1" applyAlignment="1" quotePrefix="1">
      <alignment horizontal="left"/>
      <protection/>
    </xf>
    <xf numFmtId="0" fontId="7" fillId="0" borderId="1" xfId="22" applyFont="1" applyBorder="1" applyAlignment="1">
      <alignment/>
      <protection/>
    </xf>
    <xf numFmtId="0" fontId="7" fillId="0" borderId="5" xfId="22" applyFont="1" applyBorder="1" applyAlignment="1">
      <alignment/>
      <protection/>
    </xf>
    <xf numFmtId="0" fontId="7" fillId="0" borderId="3" xfId="22" applyFont="1" applyBorder="1" applyAlignment="1" quotePrefix="1">
      <alignment horizontal="left"/>
      <protection/>
    </xf>
    <xf numFmtId="0" fontId="7" fillId="0" borderId="8" xfId="22" applyFont="1" applyBorder="1" applyAlignment="1">
      <alignment/>
      <protection/>
    </xf>
    <xf numFmtId="0" fontId="7" fillId="0" borderId="9" xfId="22" applyFont="1" applyBorder="1" applyAlignment="1">
      <alignment/>
      <protection/>
    </xf>
    <xf numFmtId="58" fontId="7" fillId="0" borderId="3" xfId="22" applyNumberFormat="1" applyFont="1" applyBorder="1" applyAlignment="1">
      <alignment/>
      <protection/>
    </xf>
    <xf numFmtId="184" fontId="7" fillId="0" borderId="0" xfId="22" applyNumberFormat="1" applyFont="1">
      <alignment/>
      <protection/>
    </xf>
    <xf numFmtId="0" fontId="7" fillId="0" borderId="0" xfId="22" applyFont="1" applyBorder="1">
      <alignment/>
      <protection/>
    </xf>
    <xf numFmtId="184" fontId="7" fillId="0" borderId="0" xfId="22" applyNumberFormat="1" applyFont="1" applyBorder="1">
      <alignment/>
      <protection/>
    </xf>
    <xf numFmtId="0" fontId="7" fillId="0" borderId="5" xfId="22" applyFont="1" applyBorder="1" applyAlignment="1" quotePrefix="1">
      <alignment horizontal="left"/>
      <protection/>
    </xf>
    <xf numFmtId="0" fontId="7" fillId="0" borderId="1" xfId="22" applyFont="1" applyBorder="1">
      <alignment/>
      <protection/>
    </xf>
    <xf numFmtId="184" fontId="7" fillId="0" borderId="1" xfId="22" applyNumberFormat="1" applyFont="1" applyBorder="1">
      <alignment/>
      <protection/>
    </xf>
    <xf numFmtId="0" fontId="7" fillId="0" borderId="0" xfId="22" applyFont="1" applyAlignment="1" quotePrefix="1">
      <alignment horizontal="left"/>
      <protection/>
    </xf>
    <xf numFmtId="0" fontId="9" fillId="0" borderId="0" xfId="22" applyFont="1" applyAlignment="1">
      <alignment/>
      <protection/>
    </xf>
    <xf numFmtId="0" fontId="9" fillId="0" borderId="0" xfId="22" applyFont="1">
      <alignment/>
      <protection/>
    </xf>
    <xf numFmtId="0" fontId="10" fillId="0" borderId="0" xfId="23" applyFont="1" applyAlignment="1" quotePrefix="1">
      <alignment horizontal="left"/>
      <protection/>
    </xf>
    <xf numFmtId="0" fontId="13" fillId="0" borderId="0" xfId="23" applyFont="1">
      <alignment/>
      <protection/>
    </xf>
    <xf numFmtId="0" fontId="8" fillId="0" borderId="0" xfId="23" applyFont="1">
      <alignment/>
      <protection/>
    </xf>
    <xf numFmtId="0" fontId="7" fillId="0" borderId="2" xfId="23" applyFont="1" applyBorder="1" applyAlignment="1">
      <alignment/>
      <protection/>
    </xf>
    <xf numFmtId="0" fontId="7" fillId="0" borderId="2" xfId="23" applyFont="1" applyBorder="1">
      <alignment/>
      <protection/>
    </xf>
    <xf numFmtId="0" fontId="7" fillId="0" borderId="2" xfId="23" applyFont="1" applyBorder="1" applyAlignment="1" quotePrefix="1">
      <alignment horizontal="right"/>
      <protection/>
    </xf>
    <xf numFmtId="0" fontId="7" fillId="0" borderId="0" xfId="23" applyFont="1">
      <alignment/>
      <protection/>
    </xf>
    <xf numFmtId="0" fontId="7" fillId="0" borderId="3" xfId="23" applyFont="1" applyBorder="1" applyAlignment="1">
      <alignment/>
      <protection/>
    </xf>
    <xf numFmtId="0" fontId="7" fillId="0" borderId="10" xfId="23" applyFont="1" applyBorder="1" applyAlignment="1">
      <alignment/>
      <protection/>
    </xf>
    <xf numFmtId="0" fontId="7" fillId="0" borderId="0" xfId="23" applyFont="1" applyBorder="1" applyAlignment="1" quotePrefix="1">
      <alignment horizontal="left"/>
      <protection/>
    </xf>
    <xf numFmtId="0" fontId="7" fillId="0" borderId="0" xfId="23" applyFont="1" applyAlignment="1">
      <alignment/>
      <protection/>
    </xf>
    <xf numFmtId="0" fontId="7" fillId="0" borderId="1" xfId="23" applyFont="1" applyBorder="1" applyAlignment="1" quotePrefix="1">
      <alignment horizontal="left"/>
      <protection/>
    </xf>
    <xf numFmtId="0" fontId="7" fillId="0" borderId="1" xfId="23" applyFont="1" applyBorder="1" applyAlignment="1">
      <alignment/>
      <protection/>
    </xf>
    <xf numFmtId="0" fontId="7" fillId="0" borderId="5" xfId="23" applyFont="1" applyBorder="1" applyAlignment="1">
      <alignment/>
      <protection/>
    </xf>
    <xf numFmtId="0" fontId="7" fillId="0" borderId="3" xfId="23" applyFont="1" applyBorder="1" applyAlignment="1" quotePrefix="1">
      <alignment horizontal="left"/>
      <protection/>
    </xf>
    <xf numFmtId="0" fontId="7" fillId="0" borderId="8" xfId="23" applyFont="1" applyBorder="1" applyAlignment="1">
      <alignment/>
      <protection/>
    </xf>
    <xf numFmtId="0" fontId="7" fillId="0" borderId="9" xfId="23" applyFont="1" applyBorder="1" applyAlignment="1">
      <alignment/>
      <protection/>
    </xf>
    <xf numFmtId="58" fontId="7" fillId="0" borderId="3" xfId="23" applyNumberFormat="1" applyFont="1" applyBorder="1" applyAlignment="1">
      <alignment/>
      <protection/>
    </xf>
    <xf numFmtId="184" fontId="7" fillId="0" borderId="0" xfId="23" applyNumberFormat="1" applyFont="1" applyAlignment="1">
      <alignment horizontal="right"/>
      <protection/>
    </xf>
    <xf numFmtId="0" fontId="7" fillId="0" borderId="0" xfId="23" applyFont="1" applyAlignment="1">
      <alignment horizontal="right"/>
      <protection/>
    </xf>
    <xf numFmtId="184" fontId="7" fillId="0" borderId="0" xfId="23" applyNumberFormat="1" applyFont="1" applyBorder="1" applyAlignment="1">
      <alignment horizontal="right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184" fontId="7" fillId="0" borderId="0" xfId="23" applyNumberFormat="1" applyFont="1" applyBorder="1">
      <alignment/>
      <protection/>
    </xf>
    <xf numFmtId="0" fontId="7" fillId="0" borderId="5" xfId="23" applyFont="1" applyBorder="1" applyAlignment="1" quotePrefix="1">
      <alignment horizontal="left"/>
      <protection/>
    </xf>
    <xf numFmtId="0" fontId="7" fillId="0" borderId="1" xfId="23" applyFont="1" applyBorder="1">
      <alignment/>
      <protection/>
    </xf>
    <xf numFmtId="184" fontId="7" fillId="0" borderId="1" xfId="23" applyNumberFormat="1" applyFont="1" applyBorder="1">
      <alignment/>
      <protection/>
    </xf>
    <xf numFmtId="0" fontId="7" fillId="0" borderId="0" xfId="23" applyFont="1" applyAlignment="1" quotePrefix="1">
      <alignment horizontal="left"/>
      <protection/>
    </xf>
    <xf numFmtId="0" fontId="9" fillId="0" borderId="0" xfId="23" applyFont="1" applyAlignment="1">
      <alignment/>
      <protection/>
    </xf>
    <xf numFmtId="0" fontId="9" fillId="0" borderId="0" xfId="23" applyFont="1">
      <alignment/>
      <protection/>
    </xf>
    <xf numFmtId="0" fontId="10" fillId="0" borderId="0" xfId="24" applyFont="1" applyAlignment="1" quotePrefix="1">
      <alignment horizontal="left"/>
      <protection/>
    </xf>
    <xf numFmtId="0" fontId="8" fillId="0" borderId="0" xfId="24" applyFont="1">
      <alignment/>
      <protection/>
    </xf>
    <xf numFmtId="185" fontId="8" fillId="0" borderId="0" xfId="24" applyNumberFormat="1" applyFont="1">
      <alignment/>
      <protection/>
    </xf>
    <xf numFmtId="0" fontId="7" fillId="0" borderId="2" xfId="24" applyFont="1" applyBorder="1" applyAlignment="1">
      <alignment/>
      <protection/>
    </xf>
    <xf numFmtId="0" fontId="7" fillId="0" borderId="2" xfId="24" applyFont="1" applyBorder="1">
      <alignment/>
      <protection/>
    </xf>
    <xf numFmtId="0" fontId="7" fillId="0" borderId="2" xfId="24" applyFont="1" applyBorder="1" applyAlignment="1" quotePrefix="1">
      <alignment horizontal="right"/>
      <protection/>
    </xf>
    <xf numFmtId="0" fontId="7" fillId="0" borderId="2" xfId="24" applyFont="1" applyBorder="1" applyAlignment="1">
      <alignment horizontal="right"/>
      <protection/>
    </xf>
    <xf numFmtId="0" fontId="7" fillId="0" borderId="0" xfId="24" applyFont="1">
      <alignment/>
      <protection/>
    </xf>
    <xf numFmtId="0" fontId="7" fillId="0" borderId="3" xfId="24" applyFont="1" applyBorder="1" applyAlignment="1">
      <alignment/>
      <protection/>
    </xf>
    <xf numFmtId="0" fontId="7" fillId="0" borderId="10" xfId="24" applyFont="1" applyBorder="1" applyAlignment="1">
      <alignment/>
      <protection/>
    </xf>
    <xf numFmtId="0" fontId="7" fillId="0" borderId="0" xfId="24" applyFont="1" applyBorder="1" applyAlignment="1" quotePrefix="1">
      <alignment horizontal="left"/>
      <protection/>
    </xf>
    <xf numFmtId="0" fontId="7" fillId="0" borderId="0" xfId="24" applyFont="1" applyAlignment="1">
      <alignment/>
      <protection/>
    </xf>
    <xf numFmtId="0" fontId="7" fillId="0" borderId="1" xfId="24" applyFont="1" applyBorder="1" applyAlignment="1" quotePrefix="1">
      <alignment horizontal="left"/>
      <protection/>
    </xf>
    <xf numFmtId="0" fontId="7" fillId="0" borderId="1" xfId="24" applyFont="1" applyBorder="1" applyAlignment="1">
      <alignment/>
      <protection/>
    </xf>
    <xf numFmtId="0" fontId="7" fillId="0" borderId="5" xfId="24" applyFont="1" applyBorder="1" applyAlignment="1">
      <alignment/>
      <protection/>
    </xf>
    <xf numFmtId="0" fontId="7" fillId="0" borderId="3" xfId="24" applyFont="1" applyBorder="1" applyAlignment="1" quotePrefix="1">
      <alignment horizontal="left"/>
      <protection/>
    </xf>
    <xf numFmtId="0" fontId="7" fillId="0" borderId="8" xfId="24" applyFont="1" applyBorder="1" applyAlignment="1">
      <alignment/>
      <protection/>
    </xf>
    <xf numFmtId="0" fontId="7" fillId="0" borderId="9" xfId="24" applyFont="1" applyBorder="1" applyAlignment="1">
      <alignment/>
      <protection/>
    </xf>
    <xf numFmtId="58" fontId="7" fillId="0" borderId="3" xfId="24" applyNumberFormat="1" applyFont="1" applyBorder="1" applyAlignment="1">
      <alignment/>
      <protection/>
    </xf>
    <xf numFmtId="185" fontId="7" fillId="0" borderId="0" xfId="24" applyNumberFormat="1" applyFont="1">
      <alignment/>
      <protection/>
    </xf>
    <xf numFmtId="184" fontId="7" fillId="0" borderId="0" xfId="24" applyNumberFormat="1" applyFont="1">
      <alignment/>
      <protection/>
    </xf>
    <xf numFmtId="0" fontId="7" fillId="0" borderId="0" xfId="24" applyFont="1" applyBorder="1">
      <alignment/>
      <protection/>
    </xf>
    <xf numFmtId="185" fontId="7" fillId="0" borderId="0" xfId="24" applyNumberFormat="1" applyFont="1" applyBorder="1">
      <alignment/>
      <protection/>
    </xf>
    <xf numFmtId="184" fontId="7" fillId="0" borderId="0" xfId="24" applyNumberFormat="1" applyFont="1" applyBorder="1">
      <alignment/>
      <protection/>
    </xf>
    <xf numFmtId="0" fontId="7" fillId="0" borderId="5" xfId="24" applyFont="1" applyBorder="1" applyAlignment="1" quotePrefix="1">
      <alignment horizontal="left"/>
      <protection/>
    </xf>
    <xf numFmtId="0" fontId="7" fillId="0" borderId="1" xfId="24" applyFont="1" applyBorder="1">
      <alignment/>
      <protection/>
    </xf>
    <xf numFmtId="185" fontId="7" fillId="0" borderId="1" xfId="24" applyNumberFormat="1" applyFont="1" applyBorder="1">
      <alignment/>
      <protection/>
    </xf>
    <xf numFmtId="184" fontId="7" fillId="0" borderId="1" xfId="24" applyNumberFormat="1" applyFont="1" applyBorder="1">
      <alignment/>
      <protection/>
    </xf>
    <xf numFmtId="0" fontId="7" fillId="0" borderId="0" xfId="24" applyFont="1" applyAlignment="1" quotePrefix="1">
      <alignment horizontal="left"/>
      <protection/>
    </xf>
    <xf numFmtId="0" fontId="9" fillId="0" borderId="0" xfId="24" applyFont="1" applyAlignment="1">
      <alignment/>
      <protection/>
    </xf>
    <xf numFmtId="0" fontId="9" fillId="0" borderId="0" xfId="24" applyFont="1">
      <alignment/>
      <protection/>
    </xf>
    <xf numFmtId="185" fontId="9" fillId="0" borderId="0" xfId="24" applyNumberFormat="1" applyFont="1">
      <alignment/>
      <protection/>
    </xf>
    <xf numFmtId="0" fontId="10" fillId="0" borderId="0" xfId="25" applyFont="1" applyAlignment="1" quotePrefix="1">
      <alignment/>
      <protection/>
    </xf>
    <xf numFmtId="0" fontId="13" fillId="0" borderId="0" xfId="25" applyFont="1">
      <alignment/>
      <protection/>
    </xf>
    <xf numFmtId="185" fontId="8" fillId="0" borderId="0" xfId="25" applyNumberFormat="1" applyFont="1">
      <alignment/>
      <protection/>
    </xf>
    <xf numFmtId="0" fontId="8" fillId="0" borderId="0" xfId="25" applyFont="1">
      <alignment/>
      <protection/>
    </xf>
    <xf numFmtId="0" fontId="7" fillId="0" borderId="2" xfId="25" applyFont="1" applyBorder="1" applyAlignment="1">
      <alignment/>
      <protection/>
    </xf>
    <xf numFmtId="0" fontId="7" fillId="0" borderId="2" xfId="25" applyFont="1" applyBorder="1">
      <alignment/>
      <protection/>
    </xf>
    <xf numFmtId="185" fontId="7" fillId="0" borderId="2" xfId="25" applyNumberFormat="1" applyFont="1" applyBorder="1">
      <alignment/>
      <protection/>
    </xf>
    <xf numFmtId="0" fontId="7" fillId="0" borderId="2" xfId="25" applyFont="1" applyBorder="1" applyAlignment="1">
      <alignment horizontal="right"/>
      <protection/>
    </xf>
    <xf numFmtId="0" fontId="7" fillId="0" borderId="0" xfId="25" applyFont="1">
      <alignment/>
      <protection/>
    </xf>
    <xf numFmtId="0" fontId="7" fillId="0" borderId="3" xfId="25" applyFont="1" applyBorder="1" applyAlignment="1" quotePrefix="1">
      <alignment horizontal="left"/>
      <protection/>
    </xf>
    <xf numFmtId="0" fontId="7" fillId="0" borderId="3" xfId="25" applyFont="1" applyBorder="1" applyAlignment="1">
      <alignment/>
      <protection/>
    </xf>
    <xf numFmtId="185" fontId="7" fillId="0" borderId="5" xfId="25" applyNumberFormat="1" applyFont="1" applyBorder="1" applyAlignment="1" quotePrefix="1">
      <alignment horizontal="left"/>
      <protection/>
    </xf>
    <xf numFmtId="185" fontId="7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 horizontal="left"/>
      <protection/>
    </xf>
    <xf numFmtId="0" fontId="7" fillId="0" borderId="1" xfId="25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0" fontId="7" fillId="0" borderId="1" xfId="25" applyFont="1" applyBorder="1" applyAlignment="1">
      <alignment horizontal="left"/>
      <protection/>
    </xf>
    <xf numFmtId="0" fontId="7" fillId="0" borderId="0" xfId="25" applyFont="1" applyAlignment="1">
      <alignment/>
      <protection/>
    </xf>
    <xf numFmtId="58" fontId="7" fillId="0" borderId="3" xfId="25" applyNumberFormat="1" applyFont="1" applyBorder="1" applyAlignment="1">
      <alignment/>
      <protection/>
    </xf>
    <xf numFmtId="185" fontId="7" fillId="0" borderId="0" xfId="25" applyNumberFormat="1" applyFont="1">
      <alignment/>
      <protection/>
    </xf>
    <xf numFmtId="41" fontId="7" fillId="0" borderId="0" xfId="25" applyNumberFormat="1" applyFont="1">
      <alignment/>
      <protection/>
    </xf>
    <xf numFmtId="0" fontId="7" fillId="0" borderId="0" xfId="25" applyFont="1" applyBorder="1">
      <alignment/>
      <protection/>
    </xf>
    <xf numFmtId="185" fontId="7" fillId="0" borderId="0" xfId="25" applyNumberFormat="1" applyFont="1" applyBorder="1">
      <alignment/>
      <protection/>
    </xf>
    <xf numFmtId="41" fontId="7" fillId="0" borderId="0" xfId="25" applyNumberFormat="1" applyFont="1" applyBorder="1">
      <alignment/>
      <protection/>
    </xf>
    <xf numFmtId="0" fontId="7" fillId="0" borderId="5" xfId="25" applyFont="1" applyBorder="1" applyAlignment="1" quotePrefix="1">
      <alignment horizontal="left"/>
      <protection/>
    </xf>
    <xf numFmtId="0" fontId="7" fillId="0" borderId="1" xfId="25" applyFont="1" applyBorder="1">
      <alignment/>
      <protection/>
    </xf>
    <xf numFmtId="185" fontId="7" fillId="0" borderId="1" xfId="25" applyNumberFormat="1" applyFont="1" applyBorder="1">
      <alignment/>
      <protection/>
    </xf>
    <xf numFmtId="0" fontId="9" fillId="0" borderId="0" xfId="25" applyFont="1" applyAlignment="1">
      <alignment/>
      <protection/>
    </xf>
    <xf numFmtId="0" fontId="9" fillId="0" borderId="0" xfId="25" applyFont="1">
      <alignment/>
      <protection/>
    </xf>
    <xf numFmtId="185" fontId="9" fillId="0" borderId="0" xfId="25" applyNumberFormat="1" applyFont="1">
      <alignment/>
      <protection/>
    </xf>
    <xf numFmtId="0" fontId="8" fillId="0" borderId="0" xfId="0" applyFont="1" applyAlignment="1" quotePrefix="1">
      <alignment horizontal="left"/>
    </xf>
    <xf numFmtId="182" fontId="7" fillId="0" borderId="2" xfId="0" applyNumberFormat="1" applyFont="1" applyBorder="1" applyAlignment="1" quotePrefix="1">
      <alignment horizontal="right"/>
    </xf>
    <xf numFmtId="182" fontId="7" fillId="0" borderId="8" xfId="0" applyNumberFormat="1" applyFont="1" applyBorder="1" applyAlignment="1">
      <alignment/>
    </xf>
    <xf numFmtId="182" fontId="7" fillId="0" borderId="3" xfId="0" applyNumberFormat="1" applyFont="1" applyBorder="1" applyAlignment="1" quotePrefix="1">
      <alignment horizontal="left"/>
    </xf>
    <xf numFmtId="182" fontId="7" fillId="0" borderId="3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7" fillId="0" borderId="9" xfId="0" applyNumberFormat="1" applyFont="1" applyBorder="1" applyAlignment="1">
      <alignment/>
    </xf>
    <xf numFmtId="182" fontId="7" fillId="0" borderId="12" xfId="0" applyNumberFormat="1" applyFont="1" applyBorder="1" applyAlignment="1">
      <alignment/>
    </xf>
    <xf numFmtId="182" fontId="7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178" fontId="7" fillId="0" borderId="4" xfId="0" applyNumberFormat="1" applyFont="1" applyBorder="1" applyAlignment="1">
      <alignment/>
    </xf>
    <xf numFmtId="0" fontId="9" fillId="0" borderId="1" xfId="0" applyFont="1" applyBorder="1" applyAlignment="1">
      <alignment/>
    </xf>
    <xf numFmtId="182" fontId="9" fillId="0" borderId="1" xfId="0" applyNumberFormat="1" applyFont="1" applyBorder="1" applyAlignment="1">
      <alignment/>
    </xf>
    <xf numFmtId="182" fontId="9" fillId="0" borderId="1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2" fontId="9" fillId="0" borderId="15" xfId="0" applyNumberFormat="1" applyFont="1" applyBorder="1" applyAlignment="1">
      <alignment/>
    </xf>
    <xf numFmtId="182" fontId="9" fillId="0" borderId="16" xfId="0" applyNumberFormat="1" applyFont="1" applyBorder="1" applyAlignment="1">
      <alignment/>
    </xf>
    <xf numFmtId="182" fontId="9" fillId="0" borderId="17" xfId="0" applyNumberFormat="1" applyFont="1" applyBorder="1" applyAlignment="1">
      <alignment/>
    </xf>
    <xf numFmtId="182" fontId="9" fillId="0" borderId="18" xfId="0" applyNumberFormat="1" applyFont="1" applyBorder="1" applyAlignment="1" quotePrefix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7" fillId="0" borderId="0" xfId="0" applyFont="1" applyAlignment="1" quotePrefix="1">
      <alignment/>
    </xf>
    <xf numFmtId="182" fontId="9" fillId="0" borderId="3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82" fontId="9" fillId="0" borderId="8" xfId="0" applyNumberFormat="1" applyFont="1" applyFill="1" applyBorder="1" applyAlignment="1">
      <alignment/>
    </xf>
    <xf numFmtId="182" fontId="9" fillId="0" borderId="3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182" fontId="9" fillId="0" borderId="3" xfId="0" applyNumberFormat="1" applyFont="1" applyBorder="1" applyAlignment="1">
      <alignment horizontal="left" vertical="top"/>
    </xf>
    <xf numFmtId="182" fontId="9" fillId="0" borderId="3" xfId="0" applyNumberFormat="1" applyFont="1" applyBorder="1" applyAlignment="1">
      <alignment horizontal="centerContinuous"/>
    </xf>
    <xf numFmtId="182" fontId="9" fillId="0" borderId="3" xfId="0" applyNumberFormat="1" applyFont="1" applyBorder="1" applyAlignment="1" quotePrefix="1">
      <alignment horizontal="left"/>
    </xf>
    <xf numFmtId="182" fontId="9" fillId="0" borderId="0" xfId="0" applyNumberFormat="1" applyFont="1" applyAlignment="1">
      <alignment/>
    </xf>
    <xf numFmtId="182" fontId="9" fillId="0" borderId="5" xfId="0" applyNumberFormat="1" applyFont="1" applyBorder="1" applyAlignment="1">
      <alignment/>
    </xf>
    <xf numFmtId="182" fontId="9" fillId="0" borderId="1" xfId="0" applyNumberFormat="1" applyFont="1" applyBorder="1" applyAlignment="1">
      <alignment/>
    </xf>
    <xf numFmtId="182" fontId="9" fillId="0" borderId="9" xfId="0" applyNumberFormat="1" applyFont="1" applyFill="1" applyBorder="1" applyAlignment="1">
      <alignment/>
    </xf>
    <xf numFmtId="182" fontId="9" fillId="0" borderId="5" xfId="0" applyNumberFormat="1" applyFont="1" applyFill="1" applyBorder="1" applyAlignment="1">
      <alignment/>
    </xf>
    <xf numFmtId="182" fontId="9" fillId="0" borderId="9" xfId="0" applyNumberFormat="1" applyFont="1" applyBorder="1" applyAlignment="1">
      <alignment/>
    </xf>
    <xf numFmtId="182" fontId="9" fillId="0" borderId="5" xfId="0" applyNumberFormat="1" applyFont="1" applyBorder="1" applyAlignment="1" quotePrefix="1">
      <alignment horizontal="left"/>
    </xf>
    <xf numFmtId="182" fontId="9" fillId="0" borderId="19" xfId="0" applyNumberFormat="1" applyFont="1" applyFill="1" applyBorder="1" applyAlignment="1">
      <alignment/>
    </xf>
    <xf numFmtId="182" fontId="9" fillId="0" borderId="17" xfId="0" applyNumberFormat="1" applyFont="1" applyFill="1" applyBorder="1" applyAlignment="1">
      <alignment/>
    </xf>
    <xf numFmtId="182" fontId="9" fillId="0" borderId="1" xfId="0" applyNumberFormat="1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185" fontId="10" fillId="0" borderId="0" xfId="0" applyNumberFormat="1" applyFont="1" applyAlignment="1" quotePrefix="1">
      <alignment horizontal="left"/>
    </xf>
    <xf numFmtId="185" fontId="8" fillId="0" borderId="0" xfId="0" applyNumberFormat="1" applyFont="1" applyAlignment="1">
      <alignment/>
    </xf>
    <xf numFmtId="185" fontId="7" fillId="0" borderId="2" xfId="0" applyNumberFormat="1" applyFont="1" applyBorder="1" applyAlignment="1">
      <alignment/>
    </xf>
    <xf numFmtId="185" fontId="7" fillId="0" borderId="2" xfId="0" applyNumberFormat="1" applyFont="1" applyBorder="1" applyAlignment="1" quotePrefix="1">
      <alignment horizontal="right"/>
    </xf>
    <xf numFmtId="185" fontId="7" fillId="0" borderId="3" xfId="0" applyNumberFormat="1" applyFont="1" applyBorder="1" applyAlignment="1">
      <alignment/>
    </xf>
    <xf numFmtId="185" fontId="7" fillId="0" borderId="3" xfId="0" applyNumberFormat="1" applyFont="1" applyBorder="1" applyAlignment="1" quotePrefix="1">
      <alignment horizontal="left"/>
    </xf>
    <xf numFmtId="185" fontId="7" fillId="0" borderId="5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Border="1" applyAlignment="1">
      <alignment/>
    </xf>
    <xf numFmtId="185" fontId="7" fillId="0" borderId="1" xfId="0" applyNumberFormat="1" applyFont="1" applyBorder="1" applyAlignment="1">
      <alignment/>
    </xf>
    <xf numFmtId="182" fontId="7" fillId="0" borderId="0" xfId="0" applyNumberFormat="1" applyFont="1" applyAlignment="1" quotePrefix="1">
      <alignment horizontal="left"/>
    </xf>
    <xf numFmtId="182" fontId="7" fillId="0" borderId="3" xfId="0" applyNumberFormat="1" applyFont="1" applyBorder="1" applyAlignment="1" quotePrefix="1">
      <alignment/>
    </xf>
    <xf numFmtId="182" fontId="7" fillId="0" borderId="5" xfId="0" applyNumberFormat="1" applyFont="1" applyBorder="1" applyAlignment="1" quotePrefix="1">
      <alignment horizontal="left"/>
    </xf>
    <xf numFmtId="182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0" fontId="7" fillId="0" borderId="2" xfId="0" applyFont="1" applyBorder="1" applyAlignment="1" quotePrefix="1">
      <alignment horizontal="left"/>
    </xf>
    <xf numFmtId="188" fontId="7" fillId="0" borderId="2" xfId="0" applyNumberFormat="1" applyFont="1" applyBorder="1" applyAlignment="1">
      <alignment/>
    </xf>
    <xf numFmtId="188" fontId="7" fillId="0" borderId="2" xfId="0" applyNumberFormat="1" applyFont="1" applyBorder="1" applyAlignment="1" quotePrefix="1">
      <alignment horizontal="right"/>
    </xf>
    <xf numFmtId="188" fontId="7" fillId="0" borderId="3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7" fillId="0" borderId="3" xfId="0" applyNumberFormat="1" applyFont="1" applyBorder="1" applyAlignment="1" quotePrefix="1">
      <alignment horizontal="left"/>
    </xf>
    <xf numFmtId="188" fontId="7" fillId="0" borderId="5" xfId="0" applyNumberFormat="1" applyFont="1" applyBorder="1" applyAlignment="1">
      <alignment/>
    </xf>
    <xf numFmtId="188" fontId="7" fillId="0" borderId="1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190" fontId="7" fillId="0" borderId="1" xfId="0" applyNumberFormat="1" applyFont="1" applyBorder="1" applyAlignment="1">
      <alignment horizontal="right"/>
    </xf>
    <xf numFmtId="188" fontId="8" fillId="0" borderId="0" xfId="0" applyNumberFormat="1" applyFont="1" applyAlignment="1">
      <alignment/>
    </xf>
    <xf numFmtId="188" fontId="7" fillId="0" borderId="2" xfId="0" applyNumberFormat="1" applyFont="1" applyBorder="1" applyAlignment="1">
      <alignment/>
    </xf>
    <xf numFmtId="188" fontId="7" fillId="0" borderId="1" xfId="0" applyNumberFormat="1" applyFont="1" applyBorder="1" applyAlignment="1" quotePrefix="1">
      <alignment horizontal="left"/>
    </xf>
    <xf numFmtId="188" fontId="7" fillId="0" borderId="5" xfId="0" applyNumberFormat="1" applyFont="1" applyBorder="1" applyAlignment="1" quotePrefix="1">
      <alignment horizontal="left"/>
    </xf>
    <xf numFmtId="181" fontId="7" fillId="0" borderId="0" xfId="0" applyNumberFormat="1" applyFont="1" applyAlignment="1">
      <alignment/>
    </xf>
    <xf numFmtId="0" fontId="9" fillId="0" borderId="3" xfId="0" applyFont="1" applyBorder="1" applyAlignment="1" quotePrefix="1">
      <alignment horizontal="left"/>
    </xf>
    <xf numFmtId="181" fontId="7" fillId="0" borderId="0" xfId="0" applyNumberFormat="1" applyFont="1" applyAlignment="1">
      <alignment horizontal="right"/>
    </xf>
    <xf numFmtId="181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 quotePrefix="1">
      <alignment/>
    </xf>
    <xf numFmtId="0" fontId="7" fillId="0" borderId="19" xfId="0" applyFont="1" applyBorder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" xfId="0" applyFont="1" applyBorder="1" applyAlignment="1" quotePrefix="1">
      <alignment horizontal="left"/>
    </xf>
    <xf numFmtId="0" fontId="7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193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 quotePrefix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/>
    </xf>
    <xf numFmtId="177" fontId="8" fillId="0" borderId="0" xfId="0" applyNumberFormat="1" applyFont="1" applyAlignment="1">
      <alignment/>
    </xf>
    <xf numFmtId="177" fontId="7" fillId="0" borderId="2" xfId="0" applyNumberFormat="1" applyFont="1" applyBorder="1" applyAlignment="1">
      <alignment/>
    </xf>
    <xf numFmtId="177" fontId="7" fillId="0" borderId="2" xfId="0" applyNumberFormat="1" applyFont="1" applyBorder="1" applyAlignment="1" quotePrefix="1">
      <alignment horizontal="right"/>
    </xf>
    <xf numFmtId="177" fontId="7" fillId="0" borderId="3" xfId="0" applyNumberFormat="1" applyFont="1" applyBorder="1" applyAlignment="1" quotePrefix="1">
      <alignment horizontal="left"/>
    </xf>
    <xf numFmtId="177" fontId="7" fillId="0" borderId="0" xfId="0" applyNumberFormat="1" applyFont="1" applyAlignment="1" quotePrefix="1">
      <alignment horizontal="left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181" fontId="7" fillId="0" borderId="13" xfId="20" applyNumberFormat="1" applyFont="1" applyBorder="1">
      <alignment/>
      <protection/>
    </xf>
    <xf numFmtId="181" fontId="7" fillId="0" borderId="3" xfId="20" applyNumberFormat="1" applyFont="1" applyBorder="1">
      <alignment/>
      <protection/>
    </xf>
    <xf numFmtId="181" fontId="7" fillId="0" borderId="0" xfId="20" applyNumberFormat="1" applyFont="1">
      <alignment/>
      <protection/>
    </xf>
    <xf numFmtId="181" fontId="7" fillId="0" borderId="0" xfId="20" applyNumberFormat="1" applyFont="1" applyAlignment="1">
      <alignment horizontal="right"/>
      <protection/>
    </xf>
    <xf numFmtId="181" fontId="7" fillId="0" borderId="0" xfId="20" applyNumberFormat="1" applyFont="1" applyBorder="1">
      <alignment/>
      <protection/>
    </xf>
    <xf numFmtId="0" fontId="7" fillId="0" borderId="13" xfId="0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14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181" fontId="7" fillId="0" borderId="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Alignment="1">
      <alignment/>
    </xf>
    <xf numFmtId="181" fontId="7" fillId="0" borderId="0" xfId="20" applyNumberFormat="1" applyFont="1" applyFill="1">
      <alignment/>
      <protection/>
    </xf>
    <xf numFmtId="181" fontId="7" fillId="0" borderId="1" xfId="20" applyNumberFormat="1" applyFont="1" applyBorder="1">
      <alignment/>
      <protection/>
    </xf>
    <xf numFmtId="178" fontId="8" fillId="0" borderId="0" xfId="0" applyNumberFormat="1" applyFont="1" applyFill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 quotePrefix="1">
      <alignment horizontal="left"/>
    </xf>
    <xf numFmtId="178" fontId="7" fillId="0" borderId="1" xfId="0" applyNumberFormat="1" applyFont="1" applyFill="1" applyBorder="1" applyAlignment="1">
      <alignment/>
    </xf>
    <xf numFmtId="178" fontId="7" fillId="0" borderId="0" xfId="0" applyNumberFormat="1" applyFont="1" applyFill="1" applyBorder="1" applyAlignment="1" quotePrefix="1">
      <alignment horizontal="left"/>
    </xf>
    <xf numFmtId="0" fontId="7" fillId="0" borderId="17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7" fillId="0" borderId="0" xfId="0" applyFont="1" applyAlignment="1">
      <alignment vertical="distributed" wrapText="1"/>
    </xf>
    <xf numFmtId="180" fontId="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2" fontId="14" fillId="0" borderId="3" xfId="0" applyNumberFormat="1" applyFont="1" applyFill="1" applyBorder="1" applyAlignment="1">
      <alignment horizontal="left" wrapText="1"/>
    </xf>
    <xf numFmtId="182" fontId="7" fillId="0" borderId="3" xfId="0" applyNumberFormat="1" applyFont="1" applyFill="1" applyBorder="1" applyAlignment="1">
      <alignment/>
    </xf>
    <xf numFmtId="182" fontId="7" fillId="0" borderId="3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4" xfId="0" applyFont="1" applyBorder="1" applyAlignment="1">
      <alignment wrapText="1"/>
    </xf>
    <xf numFmtId="181" fontId="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07" fontId="19" fillId="0" borderId="0" xfId="0" applyNumberFormat="1" applyFont="1" applyAlignment="1">
      <alignment/>
    </xf>
    <xf numFmtId="207" fontId="8" fillId="0" borderId="0" xfId="0" applyNumberFormat="1" applyFont="1" applyAlignment="1">
      <alignment/>
    </xf>
    <xf numFmtId="207" fontId="7" fillId="0" borderId="2" xfId="0" applyNumberFormat="1" applyFont="1" applyBorder="1" applyAlignment="1">
      <alignment/>
    </xf>
    <xf numFmtId="207" fontId="7" fillId="0" borderId="2" xfId="0" applyNumberFormat="1" applyFont="1" applyBorder="1" applyAlignment="1" quotePrefix="1">
      <alignment horizontal="left"/>
    </xf>
    <xf numFmtId="207" fontId="7" fillId="0" borderId="2" xfId="0" applyNumberFormat="1" applyFont="1" applyBorder="1" applyAlignment="1" quotePrefix="1">
      <alignment horizontal="right"/>
    </xf>
    <xf numFmtId="207" fontId="7" fillId="0" borderId="3" xfId="0" applyNumberFormat="1" applyFont="1" applyBorder="1" applyAlignment="1">
      <alignment/>
    </xf>
    <xf numFmtId="207" fontId="7" fillId="0" borderId="18" xfId="0" applyNumberFormat="1" applyFont="1" applyBorder="1" applyAlignment="1" quotePrefix="1">
      <alignment horizontal="left"/>
    </xf>
    <xf numFmtId="207" fontId="7" fillId="0" borderId="16" xfId="0" applyNumberFormat="1" applyFont="1" applyBorder="1" applyAlignment="1">
      <alignment/>
    </xf>
    <xf numFmtId="207" fontId="7" fillId="0" borderId="0" xfId="0" applyNumberFormat="1" applyFont="1" applyAlignment="1">
      <alignment/>
    </xf>
    <xf numFmtId="207" fontId="7" fillId="0" borderId="3" xfId="0" applyNumberFormat="1" applyFont="1" applyBorder="1" applyAlignment="1" quotePrefix="1">
      <alignment horizontal="left"/>
    </xf>
    <xf numFmtId="207" fontId="7" fillId="0" borderId="3" xfId="0" applyNumberFormat="1" applyFont="1" applyBorder="1" applyAlignment="1" quotePrefix="1">
      <alignment horizontal="left" wrapText="1"/>
    </xf>
    <xf numFmtId="207" fontId="7" fillId="0" borderId="0" xfId="0" applyNumberFormat="1" applyFont="1" applyAlignment="1" quotePrefix="1">
      <alignment horizontal="left"/>
    </xf>
    <xf numFmtId="0" fontId="7" fillId="0" borderId="5" xfId="0" applyFont="1" applyBorder="1" applyAlignment="1" quotePrefix="1">
      <alignment wrapText="1"/>
    </xf>
    <xf numFmtId="207" fontId="7" fillId="0" borderId="5" xfId="0" applyNumberFormat="1" applyFont="1" applyBorder="1" applyAlignment="1">
      <alignment/>
    </xf>
    <xf numFmtId="207" fontId="7" fillId="0" borderId="5" xfId="0" applyNumberFormat="1" applyFont="1" applyBorder="1" applyAlignment="1" quotePrefix="1">
      <alignment horizontal="left"/>
    </xf>
    <xf numFmtId="207" fontId="7" fillId="0" borderId="1" xfId="0" applyNumberFormat="1" applyFont="1" applyBorder="1" applyAlignment="1">
      <alignment/>
    </xf>
    <xf numFmtId="207" fontId="7" fillId="0" borderId="0" xfId="0" applyNumberFormat="1" applyFont="1" applyAlignment="1">
      <alignment/>
    </xf>
    <xf numFmtId="207" fontId="10" fillId="0" borderId="0" xfId="0" applyNumberFormat="1" applyFont="1" applyAlignment="1" quotePrefix="1">
      <alignment horizontal="left"/>
    </xf>
    <xf numFmtId="207" fontId="7" fillId="0" borderId="1" xfId="0" applyNumberFormat="1" applyFont="1" applyBorder="1" applyAlignment="1" quotePrefix="1">
      <alignment horizontal="left"/>
    </xf>
    <xf numFmtId="207" fontId="7" fillId="0" borderId="5" xfId="0" applyNumberFormat="1" applyFont="1" applyBorder="1" applyAlignment="1" quotePrefix="1">
      <alignment/>
    </xf>
    <xf numFmtId="207" fontId="7" fillId="0" borderId="9" xfId="0" applyNumberFormat="1" applyFont="1" applyBorder="1" applyAlignment="1">
      <alignment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8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58" fontId="7" fillId="0" borderId="3" xfId="0" applyNumberFormat="1" applyFont="1" applyBorder="1" applyAlignment="1">
      <alignment/>
    </xf>
    <xf numFmtId="210" fontId="7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7" fillId="0" borderId="3" xfId="0" applyFont="1" applyBorder="1" applyAlignment="1">
      <alignment horizontal="left"/>
    </xf>
    <xf numFmtId="210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185" fontId="7" fillId="0" borderId="0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 quotePrefix="1">
      <alignment horizontal="left"/>
    </xf>
    <xf numFmtId="178" fontId="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81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8" xfId="0" applyFont="1" applyBorder="1" applyAlignment="1">
      <alignment/>
    </xf>
    <xf numFmtId="185" fontId="7" fillId="0" borderId="13" xfId="0" applyNumberFormat="1" applyFont="1" applyBorder="1" applyAlignment="1">
      <alignment/>
    </xf>
    <xf numFmtId="181" fontId="7" fillId="0" borderId="13" xfId="0" applyNumberFormat="1" applyFont="1" applyBorder="1" applyAlignment="1">
      <alignment/>
    </xf>
    <xf numFmtId="181" fontId="7" fillId="0" borderId="4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1" xfId="0" applyNumberFormat="1" applyFont="1" applyBorder="1" applyAlignment="1">
      <alignment/>
    </xf>
    <xf numFmtId="190" fontId="7" fillId="0" borderId="0" xfId="0" applyNumberFormat="1" applyFont="1" applyFill="1" applyAlignment="1">
      <alignment/>
    </xf>
    <xf numFmtId="190" fontId="9" fillId="0" borderId="1" xfId="0" applyNumberFormat="1" applyFont="1" applyBorder="1" applyAlignment="1">
      <alignment/>
    </xf>
    <xf numFmtId="190" fontId="7" fillId="0" borderId="1" xfId="0" applyNumberFormat="1" applyFont="1" applyFill="1" applyBorder="1" applyAlignment="1">
      <alignment/>
    </xf>
    <xf numFmtId="183" fontId="7" fillId="0" borderId="14" xfId="0" applyNumberFormat="1" applyFont="1" applyBorder="1" applyAlignment="1">
      <alignment/>
    </xf>
    <xf numFmtId="190" fontId="7" fillId="0" borderId="13" xfId="0" applyNumberFormat="1" applyFont="1" applyBorder="1" applyAlignment="1">
      <alignment horizontal="right"/>
    </xf>
    <xf numFmtId="214" fontId="7" fillId="0" borderId="0" xfId="0" applyNumberFormat="1" applyFont="1" applyAlignment="1">
      <alignment horizontal="right"/>
    </xf>
    <xf numFmtId="214" fontId="7" fillId="0" borderId="1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190" fontId="7" fillId="0" borderId="3" xfId="0" applyNumberFormat="1" applyFont="1" applyBorder="1" applyAlignment="1">
      <alignment horizontal="left"/>
    </xf>
    <xf numFmtId="190" fontId="7" fillId="0" borderId="0" xfId="0" applyNumberFormat="1" applyFont="1" applyAlignment="1">
      <alignment horizontal="left"/>
    </xf>
    <xf numFmtId="182" fontId="9" fillId="0" borderId="18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T120910a" xfId="21"/>
    <cellStyle name="標準_T121709a" xfId="22"/>
    <cellStyle name="標準_T121710a" xfId="23"/>
    <cellStyle name="標準_T121711a" xfId="24"/>
    <cellStyle name="標準_T121712a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50390625" style="11" customWidth="1"/>
    <col min="2" max="16384" width="8.50390625" style="7" customWidth="1"/>
  </cols>
  <sheetData>
    <row r="1" ht="15.75">
      <c r="A1" s="75" t="s">
        <v>739</v>
      </c>
    </row>
    <row r="2" ht="10.5">
      <c r="B2" s="7" t="s">
        <v>740</v>
      </c>
    </row>
    <row r="3" ht="10.5">
      <c r="B3" s="7" t="s">
        <v>741</v>
      </c>
    </row>
    <row r="4" ht="10.5">
      <c r="B4" s="7" t="s">
        <v>0</v>
      </c>
    </row>
    <row r="5" ht="10.5">
      <c r="B5" s="7" t="s">
        <v>1</v>
      </c>
    </row>
    <row r="6" ht="10.5">
      <c r="B6" s="7" t="s">
        <v>2</v>
      </c>
    </row>
    <row r="7" ht="10.5">
      <c r="B7" s="7" t="s">
        <v>3</v>
      </c>
    </row>
    <row r="8" ht="10.5">
      <c r="C8" s="7" t="s">
        <v>4</v>
      </c>
    </row>
    <row r="9" ht="10.5">
      <c r="C9" s="7" t="s">
        <v>5</v>
      </c>
    </row>
    <row r="10" ht="10.5">
      <c r="B10" s="7" t="s">
        <v>6</v>
      </c>
    </row>
    <row r="11" ht="10.5">
      <c r="B11" s="7" t="s">
        <v>7</v>
      </c>
    </row>
    <row r="12" ht="10.5">
      <c r="C12" s="7" t="s">
        <v>8</v>
      </c>
    </row>
    <row r="13" ht="10.5">
      <c r="C13" s="7" t="s">
        <v>9</v>
      </c>
    </row>
    <row r="14" ht="10.5">
      <c r="C14" s="7" t="s">
        <v>10</v>
      </c>
    </row>
    <row r="15" ht="10.5">
      <c r="B15" s="7" t="s">
        <v>11</v>
      </c>
    </row>
    <row r="16" ht="10.5">
      <c r="B16" s="7" t="s">
        <v>12</v>
      </c>
    </row>
    <row r="17" ht="10.5">
      <c r="B17" s="7" t="s">
        <v>13</v>
      </c>
    </row>
    <row r="18" ht="10.5">
      <c r="B18" s="7" t="s">
        <v>14</v>
      </c>
    </row>
    <row r="19" ht="10.5">
      <c r="B19" s="7" t="s">
        <v>15</v>
      </c>
    </row>
    <row r="20" ht="10.5">
      <c r="C20" s="7" t="s">
        <v>16</v>
      </c>
    </row>
    <row r="21" ht="10.5">
      <c r="C21" s="7" t="s">
        <v>17</v>
      </c>
    </row>
    <row r="22" ht="10.5">
      <c r="B22" s="7" t="s">
        <v>18</v>
      </c>
    </row>
    <row r="23" ht="10.5">
      <c r="C23" s="7" t="s">
        <v>19</v>
      </c>
    </row>
    <row r="24" ht="10.5">
      <c r="C24" s="7" t="s">
        <v>20</v>
      </c>
    </row>
    <row r="25" ht="10.5">
      <c r="B25" s="7" t="s">
        <v>21</v>
      </c>
    </row>
    <row r="26" ht="10.5">
      <c r="C26" s="7" t="s">
        <v>22</v>
      </c>
    </row>
    <row r="27" ht="10.5">
      <c r="C27" s="7" t="s">
        <v>23</v>
      </c>
    </row>
    <row r="28" ht="10.5">
      <c r="B28" s="7" t="s">
        <v>24</v>
      </c>
    </row>
    <row r="29" ht="10.5">
      <c r="C29" s="7" t="s">
        <v>25</v>
      </c>
    </row>
    <row r="30" ht="10.5">
      <c r="C30" s="7" t="s">
        <v>26</v>
      </c>
    </row>
    <row r="31" ht="10.5">
      <c r="B31" s="7" t="s">
        <v>27</v>
      </c>
    </row>
    <row r="32" ht="10.5">
      <c r="C32" s="7" t="s">
        <v>28</v>
      </c>
    </row>
    <row r="33" ht="10.5">
      <c r="C33" s="7" t="s">
        <v>29</v>
      </c>
    </row>
    <row r="34" ht="10.5">
      <c r="B34" s="7" t="s">
        <v>997</v>
      </c>
    </row>
    <row r="35" ht="10.5">
      <c r="C35" s="7" t="s">
        <v>742</v>
      </c>
    </row>
    <row r="36" ht="10.5">
      <c r="C36" s="7" t="s">
        <v>743</v>
      </c>
    </row>
    <row r="37" ht="10.5">
      <c r="B37" s="7" t="s">
        <v>744</v>
      </c>
    </row>
    <row r="38" ht="10.5">
      <c r="B38" s="7" t="s">
        <v>745</v>
      </c>
    </row>
    <row r="39" ht="10.5">
      <c r="B39" s="7" t="s">
        <v>746</v>
      </c>
    </row>
    <row r="40" ht="10.5">
      <c r="B40" s="7" t="s">
        <v>747</v>
      </c>
    </row>
    <row r="41" ht="10.5">
      <c r="B41" s="7" t="s">
        <v>748</v>
      </c>
    </row>
  </sheetData>
  <printOptions/>
  <pageMargins left="0.75" right="0.75" top="0.63" bottom="0.34" header="0.5" footer="0.21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17.625" style="427" customWidth="1"/>
    <col min="2" max="10" width="8.125" style="0" customWidth="1"/>
    <col min="11" max="13" width="9.875" style="0" customWidth="1"/>
    <col min="14" max="14" width="6.50390625" style="0" customWidth="1"/>
  </cols>
  <sheetData>
    <row r="1" spans="1:13" s="400" customFormat="1" ht="15.75">
      <c r="A1" s="83" t="s">
        <v>897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01" customFormat="1" ht="11.25" thickBot="1">
      <c r="A2" s="59" t="s">
        <v>898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02" customFormat="1" ht="10.5">
      <c r="A3" s="61"/>
      <c r="B3" s="42" t="s">
        <v>34</v>
      </c>
      <c r="C3" s="126"/>
      <c r="D3" s="61"/>
      <c r="E3" s="61"/>
      <c r="F3" s="62" t="s">
        <v>59</v>
      </c>
      <c r="G3" s="64"/>
      <c r="H3" s="64"/>
      <c r="I3" s="22"/>
      <c r="J3" s="61"/>
      <c r="K3" s="55" t="s">
        <v>36</v>
      </c>
      <c r="L3" s="11"/>
      <c r="M3" s="11"/>
    </row>
    <row r="4" spans="1:13" s="402" customFormat="1" ht="10.5">
      <c r="A4" s="63" t="s">
        <v>33</v>
      </c>
      <c r="B4" s="62" t="s">
        <v>39</v>
      </c>
      <c r="C4" s="64"/>
      <c r="D4" s="22"/>
      <c r="E4" s="63" t="s">
        <v>66</v>
      </c>
      <c r="F4" s="127" t="s">
        <v>64</v>
      </c>
      <c r="G4" s="22"/>
      <c r="H4" s="22"/>
      <c r="I4" s="63" t="s">
        <v>899</v>
      </c>
      <c r="J4" s="61" t="s">
        <v>38</v>
      </c>
      <c r="K4" s="64"/>
      <c r="L4" s="64"/>
      <c r="M4" s="64"/>
    </row>
    <row r="5" spans="1:13" s="402" customFormat="1" ht="10.5">
      <c r="A5" s="22"/>
      <c r="B5" s="22" t="s">
        <v>63</v>
      </c>
      <c r="C5" s="22" t="s">
        <v>900</v>
      </c>
      <c r="D5" s="22" t="s">
        <v>886</v>
      </c>
      <c r="E5" s="22"/>
      <c r="F5" s="22" t="s">
        <v>63</v>
      </c>
      <c r="G5" s="22" t="s">
        <v>40</v>
      </c>
      <c r="H5" s="22" t="s">
        <v>41</v>
      </c>
      <c r="I5" s="22"/>
      <c r="J5" s="22"/>
      <c r="K5" s="22" t="s">
        <v>63</v>
      </c>
      <c r="L5" s="22" t="s">
        <v>40</v>
      </c>
      <c r="M5" s="64" t="s">
        <v>41</v>
      </c>
    </row>
    <row r="6" spans="1:13" s="401" customFormat="1" ht="10.5" hidden="1">
      <c r="A6" s="428">
        <v>33359</v>
      </c>
      <c r="B6" s="429">
        <v>88</v>
      </c>
      <c r="C6" s="429">
        <v>13</v>
      </c>
      <c r="D6" s="429">
        <v>75</v>
      </c>
      <c r="E6" s="429">
        <v>199</v>
      </c>
      <c r="F6" s="429">
        <v>920</v>
      </c>
      <c r="G6" s="429">
        <v>377</v>
      </c>
      <c r="H6" s="429">
        <v>543</v>
      </c>
      <c r="I6" s="429">
        <v>2925</v>
      </c>
      <c r="J6" s="429">
        <v>401</v>
      </c>
      <c r="K6" s="430">
        <v>18411</v>
      </c>
      <c r="L6" s="430">
        <v>7641</v>
      </c>
      <c r="M6" s="430">
        <v>10770</v>
      </c>
    </row>
    <row r="7" spans="1:13" s="401" customFormat="1" ht="10.5" hidden="1">
      <c r="A7" s="61"/>
      <c r="B7" s="303">
        <v>282</v>
      </c>
      <c r="C7" s="303">
        <v>13</v>
      </c>
      <c r="D7" s="303">
        <v>269</v>
      </c>
      <c r="E7" s="303">
        <v>427</v>
      </c>
      <c r="F7" s="303">
        <v>1857</v>
      </c>
      <c r="G7" s="303">
        <v>835</v>
      </c>
      <c r="H7" s="303">
        <v>1022</v>
      </c>
      <c r="I7" s="303">
        <v>3751</v>
      </c>
      <c r="J7" s="303">
        <v>812</v>
      </c>
      <c r="K7" s="92">
        <v>39877</v>
      </c>
      <c r="L7" s="92">
        <v>16803</v>
      </c>
      <c r="M7" s="92">
        <v>23074</v>
      </c>
    </row>
    <row r="8" spans="1:13" s="401" customFormat="1" ht="10.5" hidden="1">
      <c r="A8" s="63" t="s">
        <v>230</v>
      </c>
      <c r="B8" s="429">
        <v>92</v>
      </c>
      <c r="C8" s="429">
        <v>14</v>
      </c>
      <c r="D8" s="429">
        <v>78</v>
      </c>
      <c r="E8" s="429">
        <v>209</v>
      </c>
      <c r="F8" s="429">
        <v>982</v>
      </c>
      <c r="G8" s="429">
        <v>391</v>
      </c>
      <c r="H8" s="429">
        <v>591</v>
      </c>
      <c r="I8" s="429">
        <v>3119</v>
      </c>
      <c r="J8" s="429">
        <v>418</v>
      </c>
      <c r="K8" s="430">
        <v>19333</v>
      </c>
      <c r="L8" s="430">
        <v>8259</v>
      </c>
      <c r="M8" s="430">
        <v>11074</v>
      </c>
    </row>
    <row r="9" spans="1:13" s="401" customFormat="1" ht="10.5" hidden="1">
      <c r="A9" s="431"/>
      <c r="B9" s="303">
        <v>284</v>
      </c>
      <c r="C9" s="303">
        <v>14</v>
      </c>
      <c r="D9" s="303">
        <v>270</v>
      </c>
      <c r="E9" s="303">
        <v>431</v>
      </c>
      <c r="F9" s="303">
        <v>2008</v>
      </c>
      <c r="G9" s="303">
        <v>894</v>
      </c>
      <c r="H9" s="303">
        <v>1114</v>
      </c>
      <c r="I9" s="303">
        <v>4027</v>
      </c>
      <c r="J9" s="303">
        <v>907</v>
      </c>
      <c r="K9" s="92">
        <v>41107</v>
      </c>
      <c r="L9" s="92">
        <v>17773</v>
      </c>
      <c r="M9" s="92">
        <v>23334</v>
      </c>
    </row>
    <row r="10" spans="1:13" s="401" customFormat="1" ht="10.5" hidden="1">
      <c r="A10" s="63" t="s">
        <v>49</v>
      </c>
      <c r="B10" s="429">
        <v>95</v>
      </c>
      <c r="C10" s="429">
        <v>14</v>
      </c>
      <c r="D10" s="429">
        <v>81</v>
      </c>
      <c r="E10" s="429">
        <v>214</v>
      </c>
      <c r="F10" s="429">
        <v>1039</v>
      </c>
      <c r="G10" s="429">
        <v>441</v>
      </c>
      <c r="H10" s="429">
        <v>598</v>
      </c>
      <c r="I10" s="429">
        <v>3060</v>
      </c>
      <c r="J10" s="429">
        <v>456</v>
      </c>
      <c r="K10" s="430">
        <v>20051</v>
      </c>
      <c r="L10" s="430">
        <v>8733</v>
      </c>
      <c r="M10" s="430">
        <v>11318</v>
      </c>
    </row>
    <row r="11" spans="1:13" s="401" customFormat="1" ht="10.5" hidden="1">
      <c r="A11" s="431"/>
      <c r="B11" s="303">
        <v>279</v>
      </c>
      <c r="C11" s="303">
        <v>14</v>
      </c>
      <c r="D11" s="303">
        <v>265</v>
      </c>
      <c r="E11" s="303">
        <v>425</v>
      </c>
      <c r="F11" s="303">
        <v>2011</v>
      </c>
      <c r="G11" s="303">
        <v>940</v>
      </c>
      <c r="H11" s="303">
        <v>1071</v>
      </c>
      <c r="I11" s="303">
        <v>3843</v>
      </c>
      <c r="J11" s="303">
        <v>878</v>
      </c>
      <c r="K11" s="92">
        <v>39909</v>
      </c>
      <c r="L11" s="92">
        <v>17903</v>
      </c>
      <c r="M11" s="92">
        <v>22006</v>
      </c>
    </row>
    <row r="12" spans="1:13" s="401" customFormat="1" ht="10.5" hidden="1">
      <c r="A12" s="63" t="s">
        <v>50</v>
      </c>
      <c r="B12" s="429">
        <v>99</v>
      </c>
      <c r="C12" s="429">
        <v>15</v>
      </c>
      <c r="D12" s="429">
        <v>84</v>
      </c>
      <c r="E12" s="429">
        <v>230</v>
      </c>
      <c r="F12" s="429">
        <v>1132</v>
      </c>
      <c r="G12" s="429">
        <v>473</v>
      </c>
      <c r="H12" s="429">
        <v>659</v>
      </c>
      <c r="I12" s="429">
        <v>3656</v>
      </c>
      <c r="J12" s="429">
        <v>449</v>
      </c>
      <c r="K12" s="429">
        <v>19914</v>
      </c>
      <c r="L12" s="429">
        <v>8356</v>
      </c>
      <c r="M12" s="429">
        <v>11558</v>
      </c>
    </row>
    <row r="13" spans="1:13" s="401" customFormat="1" ht="10.5" hidden="1">
      <c r="A13" s="431"/>
      <c r="B13" s="303">
        <v>270</v>
      </c>
      <c r="C13" s="303">
        <v>15</v>
      </c>
      <c r="D13" s="303">
        <v>255</v>
      </c>
      <c r="E13" s="303">
        <v>410</v>
      </c>
      <c r="F13" s="303">
        <v>1950</v>
      </c>
      <c r="G13" s="303">
        <v>905</v>
      </c>
      <c r="H13" s="303">
        <v>1045</v>
      </c>
      <c r="I13" s="303">
        <v>4293</v>
      </c>
      <c r="J13" s="303">
        <v>802</v>
      </c>
      <c r="K13" s="92">
        <v>35701</v>
      </c>
      <c r="L13" s="92">
        <v>15993</v>
      </c>
      <c r="M13" s="92">
        <v>19708</v>
      </c>
    </row>
    <row r="14" spans="1:13" s="401" customFormat="1" ht="10.5">
      <c r="A14" s="63" t="s">
        <v>901</v>
      </c>
      <c r="B14" s="429">
        <v>100</v>
      </c>
      <c r="C14" s="429">
        <v>15</v>
      </c>
      <c r="D14" s="429">
        <v>85</v>
      </c>
      <c r="E14" s="429">
        <v>228</v>
      </c>
      <c r="F14" s="429">
        <v>1145</v>
      </c>
      <c r="G14" s="429">
        <v>472</v>
      </c>
      <c r="H14" s="429">
        <v>673</v>
      </c>
      <c r="I14" s="429">
        <v>3689</v>
      </c>
      <c r="J14" s="429">
        <v>451</v>
      </c>
      <c r="K14" s="429">
        <v>19307</v>
      </c>
      <c r="L14" s="429">
        <v>8092</v>
      </c>
      <c r="M14" s="429">
        <v>11215</v>
      </c>
    </row>
    <row r="15" spans="1:13" s="401" customFormat="1" ht="10.5">
      <c r="A15" s="431"/>
      <c r="B15" s="304">
        <v>259</v>
      </c>
      <c r="C15" s="304">
        <v>15</v>
      </c>
      <c r="D15" s="304">
        <v>244</v>
      </c>
      <c r="E15" s="304">
        <v>422</v>
      </c>
      <c r="F15" s="304">
        <v>1948</v>
      </c>
      <c r="G15" s="304">
        <v>892</v>
      </c>
      <c r="H15" s="304">
        <v>1056</v>
      </c>
      <c r="I15" s="304">
        <v>4246</v>
      </c>
      <c r="J15" s="304">
        <v>763</v>
      </c>
      <c r="K15" s="309">
        <v>34277</v>
      </c>
      <c r="L15" s="309">
        <v>15445</v>
      </c>
      <c r="M15" s="309">
        <v>18832</v>
      </c>
    </row>
    <row r="16" spans="1:13" s="401" customFormat="1" ht="10.5">
      <c r="A16" s="63" t="s">
        <v>51</v>
      </c>
      <c r="B16" s="432">
        <v>102</v>
      </c>
      <c r="C16" s="432">
        <v>15</v>
      </c>
      <c r="D16" s="432">
        <v>87</v>
      </c>
      <c r="E16" s="432">
        <v>246</v>
      </c>
      <c r="F16" s="432">
        <v>1156</v>
      </c>
      <c r="G16" s="432">
        <v>499</v>
      </c>
      <c r="H16" s="432">
        <v>657</v>
      </c>
      <c r="I16" s="432">
        <v>3920</v>
      </c>
      <c r="J16" s="432">
        <v>452</v>
      </c>
      <c r="K16" s="432">
        <v>19064</v>
      </c>
      <c r="L16" s="432">
        <v>8107</v>
      </c>
      <c r="M16" s="432">
        <v>10957</v>
      </c>
    </row>
    <row r="17" spans="1:13" s="401" customFormat="1" ht="10.5">
      <c r="A17" s="431"/>
      <c r="B17" s="304">
        <v>256</v>
      </c>
      <c r="C17" s="304">
        <v>15</v>
      </c>
      <c r="D17" s="304">
        <v>241</v>
      </c>
      <c r="E17" s="304">
        <v>429</v>
      </c>
      <c r="F17" s="304">
        <v>1936</v>
      </c>
      <c r="G17" s="304">
        <v>919</v>
      </c>
      <c r="H17" s="304">
        <v>1017</v>
      </c>
      <c r="I17" s="304">
        <v>4437</v>
      </c>
      <c r="J17" s="304">
        <v>753</v>
      </c>
      <c r="K17" s="309">
        <v>33558</v>
      </c>
      <c r="L17" s="309">
        <v>15047</v>
      </c>
      <c r="M17" s="309">
        <v>18511</v>
      </c>
    </row>
    <row r="18" spans="1:13" s="425" customFormat="1" ht="10.5">
      <c r="A18" s="63" t="s">
        <v>52</v>
      </c>
      <c r="B18" s="429">
        <v>101</v>
      </c>
      <c r="C18" s="429">
        <v>15</v>
      </c>
      <c r="D18" s="429">
        <v>86</v>
      </c>
      <c r="E18" s="429">
        <v>241</v>
      </c>
      <c r="F18" s="429">
        <v>1179</v>
      </c>
      <c r="G18" s="429">
        <v>482</v>
      </c>
      <c r="H18" s="429">
        <v>697</v>
      </c>
      <c r="I18" s="429">
        <v>4118</v>
      </c>
      <c r="J18" s="429">
        <v>482</v>
      </c>
      <c r="K18" s="429">
        <v>18772</v>
      </c>
      <c r="L18" s="429">
        <v>8235</v>
      </c>
      <c r="M18" s="429">
        <v>10537</v>
      </c>
    </row>
    <row r="19" spans="1:13" s="425" customFormat="1" ht="10.5">
      <c r="A19" s="431"/>
      <c r="B19" s="304">
        <v>251</v>
      </c>
      <c r="C19" s="304">
        <v>15</v>
      </c>
      <c r="D19" s="304">
        <v>236</v>
      </c>
      <c r="E19" s="304">
        <v>425</v>
      </c>
      <c r="F19" s="304">
        <v>1951</v>
      </c>
      <c r="G19" s="304">
        <v>901</v>
      </c>
      <c r="H19" s="304">
        <v>1050</v>
      </c>
      <c r="I19" s="304">
        <v>4630</v>
      </c>
      <c r="J19" s="304">
        <v>759</v>
      </c>
      <c r="K19" s="309">
        <v>31593</v>
      </c>
      <c r="L19" s="309">
        <v>14362</v>
      </c>
      <c r="M19" s="309">
        <v>17231</v>
      </c>
    </row>
    <row r="20" spans="1:13" s="401" customFormat="1" ht="10.5">
      <c r="A20" s="63" t="s">
        <v>53</v>
      </c>
      <c r="B20" s="429">
        <v>103</v>
      </c>
      <c r="C20" s="429">
        <v>15</v>
      </c>
      <c r="D20" s="429">
        <v>88</v>
      </c>
      <c r="E20" s="429">
        <v>240</v>
      </c>
      <c r="F20" s="429">
        <v>1177</v>
      </c>
      <c r="G20" s="429">
        <v>493</v>
      </c>
      <c r="H20" s="429">
        <v>684</v>
      </c>
      <c r="I20" s="429">
        <v>3921</v>
      </c>
      <c r="J20" s="429">
        <v>477</v>
      </c>
      <c r="K20" s="429">
        <v>19204</v>
      </c>
      <c r="L20" s="429">
        <v>8250</v>
      </c>
      <c r="M20" s="429">
        <v>10954</v>
      </c>
    </row>
    <row r="21" spans="1:13" s="401" customFormat="1" ht="10.5">
      <c r="A21" s="431"/>
      <c r="B21" s="434">
        <v>248</v>
      </c>
      <c r="C21" s="304">
        <v>15</v>
      </c>
      <c r="D21" s="304">
        <v>233</v>
      </c>
      <c r="E21" s="304">
        <v>421</v>
      </c>
      <c r="F21" s="304">
        <v>1928</v>
      </c>
      <c r="G21" s="304">
        <v>911</v>
      </c>
      <c r="H21" s="304">
        <v>1017</v>
      </c>
      <c r="I21" s="304">
        <v>4427</v>
      </c>
      <c r="J21" s="304">
        <v>748</v>
      </c>
      <c r="K21" s="309">
        <v>31346</v>
      </c>
      <c r="L21" s="309">
        <v>13981</v>
      </c>
      <c r="M21" s="309">
        <v>17365</v>
      </c>
    </row>
    <row r="22" spans="1:13" s="401" customFormat="1" ht="10.5">
      <c r="A22" s="63" t="s">
        <v>902</v>
      </c>
      <c r="B22" s="432">
        <v>100</v>
      </c>
      <c r="C22" s="432">
        <v>15</v>
      </c>
      <c r="D22" s="432">
        <v>85</v>
      </c>
      <c r="E22" s="432">
        <v>243</v>
      </c>
      <c r="F22" s="432">
        <v>1175</v>
      </c>
      <c r="G22" s="432">
        <v>494</v>
      </c>
      <c r="H22" s="432">
        <v>681</v>
      </c>
      <c r="I22" s="432">
        <v>4003</v>
      </c>
      <c r="J22" s="432">
        <v>477</v>
      </c>
      <c r="K22" s="432">
        <v>18929</v>
      </c>
      <c r="L22" s="432">
        <v>8138</v>
      </c>
      <c r="M22" s="432">
        <v>10791</v>
      </c>
    </row>
    <row r="23" spans="1:13" s="401" customFormat="1" ht="10.5">
      <c r="A23" s="433"/>
      <c r="B23" s="305">
        <v>241</v>
      </c>
      <c r="C23" s="305">
        <v>15</v>
      </c>
      <c r="D23" s="305">
        <v>226</v>
      </c>
      <c r="E23" s="305">
        <v>414</v>
      </c>
      <c r="F23" s="305">
        <v>1917</v>
      </c>
      <c r="G23" s="305">
        <v>894</v>
      </c>
      <c r="H23" s="305">
        <v>1023</v>
      </c>
      <c r="I23" s="305">
        <v>4466</v>
      </c>
      <c r="J23" s="305">
        <v>715</v>
      </c>
      <c r="K23" s="95">
        <v>30810</v>
      </c>
      <c r="L23" s="95">
        <v>13714</v>
      </c>
      <c r="M23" s="95">
        <v>17096</v>
      </c>
    </row>
    <row r="24" spans="1:13" s="401" customFormat="1" ht="10.5">
      <c r="A24" s="11" t="s">
        <v>995</v>
      </c>
      <c r="B24" s="7"/>
      <c r="C24" s="7"/>
      <c r="D24" s="7"/>
      <c r="E24" s="7"/>
      <c r="F24" s="7"/>
      <c r="G24" s="7"/>
      <c r="H24" s="429"/>
      <c r="I24" s="429"/>
      <c r="J24" s="429"/>
      <c r="K24" s="429"/>
      <c r="L24" s="429"/>
      <c r="M24" s="429"/>
    </row>
    <row r="25" spans="1:13" s="401" customFormat="1" ht="10.5">
      <c r="A25" s="55" t="s">
        <v>903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401" customFormat="1" ht="10.5">
      <c r="A26" s="55" t="s">
        <v>904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">
      <c r="A27" s="55" t="s">
        <v>905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printOptions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D1" sqref="D1"/>
    </sheetView>
  </sheetViews>
  <sheetFormatPr defaultColWidth="9.00390625" defaultRowHeight="12.75"/>
  <cols>
    <col min="1" max="1" width="15.00390625" style="427" customWidth="1"/>
    <col min="2" max="8" width="11.875" style="0" customWidth="1"/>
  </cols>
  <sheetData>
    <row r="1" spans="1:8" s="400" customFormat="1" ht="15.75">
      <c r="A1" s="83" t="s">
        <v>897</v>
      </c>
      <c r="B1" s="41"/>
      <c r="C1" s="4"/>
      <c r="D1" s="4"/>
      <c r="E1" s="4"/>
      <c r="F1" s="320"/>
      <c r="G1" s="4"/>
      <c r="H1" s="4"/>
    </row>
    <row r="2" spans="1:8" s="401" customFormat="1" ht="11.25" thickBot="1">
      <c r="A2" s="331" t="s">
        <v>906</v>
      </c>
      <c r="B2" s="8"/>
      <c r="C2" s="8"/>
      <c r="D2" s="8"/>
      <c r="E2" s="8"/>
      <c r="F2" s="8"/>
      <c r="G2" s="8"/>
      <c r="H2" s="8"/>
    </row>
    <row r="3" spans="1:8" s="402" customFormat="1" ht="10.5">
      <c r="A3" s="61"/>
      <c r="B3" s="61"/>
      <c r="C3" s="62" t="s">
        <v>36</v>
      </c>
      <c r="D3" s="64"/>
      <c r="E3" s="64"/>
      <c r="F3" s="64"/>
      <c r="G3" s="22"/>
      <c r="H3" s="11" t="s">
        <v>907</v>
      </c>
    </row>
    <row r="4" spans="1:8" s="402" customFormat="1" ht="10.5">
      <c r="A4" s="63" t="s">
        <v>33</v>
      </c>
      <c r="B4" s="63" t="s">
        <v>66</v>
      </c>
      <c r="C4" s="61" t="s">
        <v>63</v>
      </c>
      <c r="D4" s="61" t="s">
        <v>40</v>
      </c>
      <c r="E4" s="61" t="s">
        <v>41</v>
      </c>
      <c r="F4" s="61" t="s">
        <v>908</v>
      </c>
      <c r="G4" s="61" t="s">
        <v>908</v>
      </c>
      <c r="H4" s="11"/>
    </row>
    <row r="5" spans="1:8" s="402" customFormat="1" ht="10.5">
      <c r="A5" s="22"/>
      <c r="B5" s="22"/>
      <c r="C5" s="22"/>
      <c r="D5" s="22"/>
      <c r="E5" s="22"/>
      <c r="F5" s="22" t="s">
        <v>909</v>
      </c>
      <c r="G5" s="22" t="s">
        <v>910</v>
      </c>
      <c r="H5" s="16" t="s">
        <v>911</v>
      </c>
    </row>
    <row r="6" spans="1:8" s="401" customFormat="1" ht="10.5">
      <c r="A6" s="65" t="s">
        <v>63</v>
      </c>
      <c r="B6" s="66">
        <v>171</v>
      </c>
      <c r="C6" s="66">
        <v>11881</v>
      </c>
      <c r="D6" s="66">
        <v>5576</v>
      </c>
      <c r="E6" s="66">
        <v>6305</v>
      </c>
      <c r="F6" s="320">
        <v>3883</v>
      </c>
      <c r="G6" s="66">
        <v>7998</v>
      </c>
      <c r="H6" s="66">
        <v>10271</v>
      </c>
    </row>
    <row r="7" spans="1:8" s="401" customFormat="1" ht="10.5">
      <c r="A7" s="65"/>
      <c r="B7" s="66"/>
      <c r="C7" s="66"/>
      <c r="D7" s="66"/>
      <c r="E7" s="66"/>
      <c r="F7" s="320"/>
      <c r="G7" s="66"/>
      <c r="H7" s="66"/>
    </row>
    <row r="8" spans="1:8" s="401" customFormat="1" ht="10.5">
      <c r="A8" s="65" t="s">
        <v>912</v>
      </c>
      <c r="B8" s="320">
        <v>3</v>
      </c>
      <c r="C8" s="320">
        <v>20</v>
      </c>
      <c r="D8" s="320">
        <v>7</v>
      </c>
      <c r="E8" s="320">
        <v>13</v>
      </c>
      <c r="F8" s="320">
        <v>20</v>
      </c>
      <c r="G8" s="320">
        <v>0</v>
      </c>
      <c r="H8" s="320">
        <v>56</v>
      </c>
    </row>
    <row r="9" spans="1:8" s="401" customFormat="1" ht="10.5">
      <c r="A9" s="455" t="s">
        <v>913</v>
      </c>
      <c r="B9" s="451">
        <v>1</v>
      </c>
      <c r="C9" s="320">
        <v>11</v>
      </c>
      <c r="D9" s="320">
        <v>2</v>
      </c>
      <c r="E9" s="320">
        <v>9</v>
      </c>
      <c r="F9" s="320">
        <v>11</v>
      </c>
      <c r="G9" s="320">
        <v>0</v>
      </c>
      <c r="H9" s="320">
        <v>39</v>
      </c>
    </row>
    <row r="10" spans="1:8" s="401" customFormat="1" ht="10.5">
      <c r="A10" s="67" t="s">
        <v>914</v>
      </c>
      <c r="B10" s="320">
        <v>2</v>
      </c>
      <c r="C10" s="320">
        <v>9</v>
      </c>
      <c r="D10" s="320">
        <v>5</v>
      </c>
      <c r="E10" s="320">
        <v>4</v>
      </c>
      <c r="F10" s="320">
        <v>9</v>
      </c>
      <c r="G10" s="320">
        <v>0</v>
      </c>
      <c r="H10" s="320">
        <v>17</v>
      </c>
    </row>
    <row r="11" spans="1:8" s="401" customFormat="1" ht="10.5">
      <c r="A11" s="65"/>
      <c r="B11" s="320"/>
      <c r="C11" s="320"/>
      <c r="D11" s="320"/>
      <c r="E11" s="320"/>
      <c r="F11" s="320"/>
      <c r="G11" s="320"/>
      <c r="H11" s="320"/>
    </row>
    <row r="12" spans="1:8" s="401" customFormat="1" ht="10.5">
      <c r="A12" s="63" t="s">
        <v>915</v>
      </c>
      <c r="B12" s="320">
        <v>0</v>
      </c>
      <c r="C12" s="320">
        <v>0</v>
      </c>
      <c r="D12" s="320">
        <v>0</v>
      </c>
      <c r="E12" s="320">
        <v>0</v>
      </c>
      <c r="F12" s="320">
        <v>0</v>
      </c>
      <c r="G12" s="320">
        <v>0</v>
      </c>
      <c r="H12" s="320">
        <v>0</v>
      </c>
    </row>
    <row r="13" spans="1:8" s="401" customFormat="1" ht="10.5">
      <c r="A13" s="63"/>
      <c r="B13" s="320"/>
      <c r="C13" s="320"/>
      <c r="D13" s="320"/>
      <c r="E13" s="320"/>
      <c r="F13" s="320"/>
      <c r="G13" s="320"/>
      <c r="H13" s="320"/>
    </row>
    <row r="14" spans="1:8" s="401" customFormat="1" ht="10.5">
      <c r="A14" s="63" t="s">
        <v>916</v>
      </c>
      <c r="B14" s="320">
        <v>1</v>
      </c>
      <c r="C14" s="320">
        <v>42</v>
      </c>
      <c r="D14" s="320">
        <v>6</v>
      </c>
      <c r="E14" s="320">
        <v>36</v>
      </c>
      <c r="F14" s="320">
        <v>0</v>
      </c>
      <c r="G14" s="320">
        <v>42</v>
      </c>
      <c r="H14" s="320">
        <v>21</v>
      </c>
    </row>
    <row r="15" spans="1:8" s="401" customFormat="1" ht="10.5">
      <c r="A15" s="63" t="s">
        <v>917</v>
      </c>
      <c r="B15" s="320">
        <v>1</v>
      </c>
      <c r="C15" s="320">
        <v>42</v>
      </c>
      <c r="D15" s="320">
        <v>6</v>
      </c>
      <c r="E15" s="320">
        <v>36</v>
      </c>
      <c r="F15" s="320">
        <v>0</v>
      </c>
      <c r="G15" s="320">
        <v>42</v>
      </c>
      <c r="H15" s="320">
        <v>21</v>
      </c>
    </row>
    <row r="16" spans="1:8" s="401" customFormat="1" ht="10.5">
      <c r="A16" s="61"/>
      <c r="B16" s="320"/>
      <c r="C16" s="320"/>
      <c r="D16" s="320"/>
      <c r="E16" s="320"/>
      <c r="F16" s="320"/>
      <c r="G16" s="320"/>
      <c r="H16" s="320"/>
    </row>
    <row r="17" spans="1:8" s="401" customFormat="1" ht="10.5">
      <c r="A17" s="63" t="s">
        <v>918</v>
      </c>
      <c r="B17" s="320">
        <v>0</v>
      </c>
      <c r="C17" s="320">
        <v>0</v>
      </c>
      <c r="D17" s="320">
        <v>0</v>
      </c>
      <c r="E17" s="320">
        <v>0</v>
      </c>
      <c r="F17" s="320">
        <v>0</v>
      </c>
      <c r="G17" s="320">
        <v>0</v>
      </c>
      <c r="H17" s="320">
        <v>0</v>
      </c>
    </row>
    <row r="18" spans="1:8" s="401" customFormat="1" ht="10.5">
      <c r="A18" s="63"/>
      <c r="B18" s="320"/>
      <c r="C18" s="320"/>
      <c r="D18" s="320"/>
      <c r="E18" s="320"/>
      <c r="F18" s="320"/>
      <c r="G18" s="320"/>
      <c r="H18" s="320"/>
    </row>
    <row r="19" spans="1:8" s="401" customFormat="1" ht="10.5">
      <c r="A19" s="63" t="s">
        <v>919</v>
      </c>
      <c r="B19" s="320">
        <v>0</v>
      </c>
      <c r="C19" s="320">
        <v>0</v>
      </c>
      <c r="D19" s="320">
        <v>0</v>
      </c>
      <c r="E19" s="320">
        <v>0</v>
      </c>
      <c r="F19" s="320">
        <v>0</v>
      </c>
      <c r="G19" s="320">
        <v>0</v>
      </c>
      <c r="H19" s="320">
        <v>0</v>
      </c>
    </row>
    <row r="20" spans="1:8" s="401" customFormat="1" ht="10.5">
      <c r="A20" s="63"/>
      <c r="B20" s="320"/>
      <c r="C20" s="320"/>
      <c r="D20" s="320"/>
      <c r="E20" s="320"/>
      <c r="F20" s="320"/>
      <c r="G20" s="320"/>
      <c r="H20" s="320"/>
    </row>
    <row r="21" spans="1:8" s="401" customFormat="1" ht="10.5">
      <c r="A21" s="63" t="s">
        <v>920</v>
      </c>
      <c r="B21" s="320">
        <v>30</v>
      </c>
      <c r="C21" s="320">
        <v>1264</v>
      </c>
      <c r="D21" s="320">
        <v>527</v>
      </c>
      <c r="E21" s="320">
        <v>737</v>
      </c>
      <c r="F21" s="320">
        <v>451</v>
      </c>
      <c r="G21" s="320">
        <v>813</v>
      </c>
      <c r="H21" s="320">
        <v>477</v>
      </c>
    </row>
    <row r="22" spans="1:8" s="401" customFormat="1" ht="10.5">
      <c r="A22" s="61" t="s">
        <v>921</v>
      </c>
      <c r="B22" s="320">
        <v>2</v>
      </c>
      <c r="C22" s="320">
        <v>7</v>
      </c>
      <c r="D22" s="320">
        <v>2</v>
      </c>
      <c r="E22" s="320">
        <v>5</v>
      </c>
      <c r="F22" s="320">
        <v>7</v>
      </c>
      <c r="G22" s="320">
        <v>0</v>
      </c>
      <c r="H22" s="320">
        <v>20</v>
      </c>
    </row>
    <row r="23" spans="1:8" s="401" customFormat="1" ht="10.5">
      <c r="A23" s="63" t="s">
        <v>922</v>
      </c>
      <c r="B23" s="320">
        <v>28</v>
      </c>
      <c r="C23" s="320">
        <v>1257</v>
      </c>
      <c r="D23" s="320">
        <v>525</v>
      </c>
      <c r="E23" s="320">
        <v>732</v>
      </c>
      <c r="F23" s="320">
        <v>444</v>
      </c>
      <c r="G23" s="320">
        <v>813</v>
      </c>
      <c r="H23" s="320">
        <v>457</v>
      </c>
    </row>
    <row r="24" spans="1:8" s="401" customFormat="1" ht="10.5">
      <c r="A24" s="63"/>
      <c r="B24" s="320"/>
      <c r="C24" s="320"/>
      <c r="D24" s="320"/>
      <c r="E24" s="320"/>
      <c r="F24" s="320"/>
      <c r="G24" s="320"/>
      <c r="H24" s="320"/>
    </row>
    <row r="25" spans="1:8" s="401" customFormat="1" ht="10.5">
      <c r="A25" s="63" t="s">
        <v>923</v>
      </c>
      <c r="B25" s="320">
        <v>45</v>
      </c>
      <c r="C25" s="320">
        <v>675</v>
      </c>
      <c r="D25" s="320">
        <v>5</v>
      </c>
      <c r="E25" s="320">
        <v>670</v>
      </c>
      <c r="F25" s="320">
        <v>172</v>
      </c>
      <c r="G25" s="320">
        <v>503</v>
      </c>
      <c r="H25" s="320">
        <v>214</v>
      </c>
    </row>
    <row r="26" spans="1:8" s="401" customFormat="1" ht="10.5">
      <c r="A26" s="63" t="s">
        <v>924</v>
      </c>
      <c r="B26" s="320">
        <v>1</v>
      </c>
      <c r="C26" s="320">
        <v>31</v>
      </c>
      <c r="D26" s="320">
        <v>0</v>
      </c>
      <c r="E26" s="320">
        <v>31</v>
      </c>
      <c r="F26" s="320">
        <v>31</v>
      </c>
      <c r="G26" s="320">
        <v>0</v>
      </c>
      <c r="H26" s="320">
        <v>33</v>
      </c>
    </row>
    <row r="27" spans="1:8" s="401" customFormat="1" ht="10.5">
      <c r="A27" s="63" t="s">
        <v>925</v>
      </c>
      <c r="B27" s="320">
        <v>36</v>
      </c>
      <c r="C27" s="320">
        <v>497</v>
      </c>
      <c r="D27" s="320">
        <v>5</v>
      </c>
      <c r="E27" s="320">
        <v>492</v>
      </c>
      <c r="F27" s="320">
        <v>90</v>
      </c>
      <c r="G27" s="320">
        <v>407</v>
      </c>
      <c r="H27" s="320">
        <v>127</v>
      </c>
    </row>
    <row r="28" spans="1:8" s="401" customFormat="1" ht="10.5">
      <c r="A28" s="63" t="s">
        <v>926</v>
      </c>
      <c r="B28" s="320">
        <v>1</v>
      </c>
      <c r="C28" s="320">
        <v>12</v>
      </c>
      <c r="D28" s="320">
        <v>0</v>
      </c>
      <c r="E28" s="320">
        <v>12</v>
      </c>
      <c r="F28" s="320">
        <v>0</v>
      </c>
      <c r="G28" s="320">
        <v>12</v>
      </c>
      <c r="H28" s="320">
        <v>19</v>
      </c>
    </row>
    <row r="29" spans="1:8" s="401" customFormat="1" ht="10.5">
      <c r="A29" s="63" t="s">
        <v>927</v>
      </c>
      <c r="B29" s="320">
        <v>6</v>
      </c>
      <c r="C29" s="320">
        <v>102</v>
      </c>
      <c r="D29" s="320">
        <v>0</v>
      </c>
      <c r="E29" s="320">
        <v>102</v>
      </c>
      <c r="F29" s="320">
        <v>18</v>
      </c>
      <c r="G29" s="320">
        <v>84</v>
      </c>
      <c r="H29" s="320">
        <v>35</v>
      </c>
    </row>
    <row r="30" spans="1:8" s="401" customFormat="1" ht="10.5">
      <c r="A30" s="61" t="s">
        <v>922</v>
      </c>
      <c r="B30" s="320">
        <v>1</v>
      </c>
      <c r="C30" s="320">
        <v>33</v>
      </c>
      <c r="D30" s="320">
        <v>0</v>
      </c>
      <c r="E30" s="320">
        <v>33</v>
      </c>
      <c r="F30" s="320">
        <v>33</v>
      </c>
      <c r="G30" s="320">
        <v>0</v>
      </c>
      <c r="H30" s="320">
        <v>0</v>
      </c>
    </row>
    <row r="31" spans="1:8" s="401" customFormat="1" ht="10.5">
      <c r="A31" s="63"/>
      <c r="B31" s="320"/>
      <c r="C31" s="320"/>
      <c r="D31" s="320"/>
      <c r="E31" s="320"/>
      <c r="F31" s="320"/>
      <c r="G31" s="320"/>
      <c r="H31" s="320"/>
    </row>
    <row r="32" spans="1:8" s="401" customFormat="1" ht="10.5">
      <c r="A32" s="63" t="s">
        <v>928</v>
      </c>
      <c r="B32" s="320">
        <v>27</v>
      </c>
      <c r="C32" s="320">
        <v>1651</v>
      </c>
      <c r="D32" s="320">
        <v>427</v>
      </c>
      <c r="E32" s="320">
        <v>1224</v>
      </c>
      <c r="F32" s="320">
        <v>505</v>
      </c>
      <c r="G32" s="320">
        <v>1146</v>
      </c>
      <c r="H32" s="320">
        <v>665</v>
      </c>
    </row>
    <row r="33" spans="1:8" s="401" customFormat="1" ht="10.5">
      <c r="A33" s="63" t="s">
        <v>929</v>
      </c>
      <c r="B33" s="320">
        <v>4</v>
      </c>
      <c r="C33" s="320">
        <v>438</v>
      </c>
      <c r="D33" s="320">
        <v>5</v>
      </c>
      <c r="E33" s="320">
        <v>433</v>
      </c>
      <c r="F33" s="320">
        <v>130</v>
      </c>
      <c r="G33" s="320">
        <v>308</v>
      </c>
      <c r="H33" s="320">
        <v>68</v>
      </c>
    </row>
    <row r="34" spans="1:8" s="401" customFormat="1" ht="10.5">
      <c r="A34" s="63" t="s">
        <v>930</v>
      </c>
      <c r="B34" s="320">
        <v>2</v>
      </c>
      <c r="C34" s="320">
        <v>184</v>
      </c>
      <c r="D34" s="320">
        <v>81</v>
      </c>
      <c r="E34" s="320">
        <v>103</v>
      </c>
      <c r="F34" s="320">
        <v>0</v>
      </c>
      <c r="G34" s="320">
        <v>184</v>
      </c>
      <c r="H34" s="320">
        <v>91</v>
      </c>
    </row>
    <row r="35" spans="1:8" s="401" customFormat="1" ht="10.5">
      <c r="A35" s="347" t="s">
        <v>931</v>
      </c>
      <c r="B35" s="320">
        <v>2</v>
      </c>
      <c r="C35" s="320">
        <v>15</v>
      </c>
      <c r="D35" s="320">
        <v>0</v>
      </c>
      <c r="E35" s="320">
        <v>15</v>
      </c>
      <c r="F35" s="320">
        <v>6</v>
      </c>
      <c r="G35" s="320">
        <v>9</v>
      </c>
      <c r="H35" s="320">
        <v>0</v>
      </c>
    </row>
    <row r="36" spans="1:8" s="401" customFormat="1" ht="10.5">
      <c r="A36" s="347" t="s">
        <v>932</v>
      </c>
      <c r="B36" s="320">
        <v>9</v>
      </c>
      <c r="C36" s="320">
        <v>644</v>
      </c>
      <c r="D36" s="320">
        <v>241</v>
      </c>
      <c r="E36" s="320">
        <v>403</v>
      </c>
      <c r="F36" s="320">
        <v>223</v>
      </c>
      <c r="G36" s="320">
        <v>421</v>
      </c>
      <c r="H36" s="320">
        <v>311</v>
      </c>
    </row>
    <row r="37" spans="1:8" ht="12">
      <c r="A37" s="106" t="s">
        <v>933</v>
      </c>
      <c r="B37" s="320">
        <v>1</v>
      </c>
      <c r="C37" s="320">
        <v>93</v>
      </c>
      <c r="D37" s="320">
        <v>0</v>
      </c>
      <c r="E37" s="320">
        <v>93</v>
      </c>
      <c r="F37" s="320">
        <v>0</v>
      </c>
      <c r="G37" s="320">
        <v>93</v>
      </c>
      <c r="H37" s="320">
        <v>44</v>
      </c>
    </row>
    <row r="38" spans="1:8" ht="12">
      <c r="A38" s="106" t="s">
        <v>922</v>
      </c>
      <c r="B38" s="320">
        <v>9</v>
      </c>
      <c r="C38" s="320">
        <v>277</v>
      </c>
      <c r="D38" s="320">
        <v>100</v>
      </c>
      <c r="E38" s="320">
        <v>177</v>
      </c>
      <c r="F38" s="320">
        <v>146</v>
      </c>
      <c r="G38" s="320">
        <v>131</v>
      </c>
      <c r="H38" s="320">
        <v>151</v>
      </c>
    </row>
    <row r="39" spans="1:8" ht="12">
      <c r="A39" s="106"/>
      <c r="B39" s="320"/>
      <c r="C39" s="320"/>
      <c r="D39" s="320"/>
      <c r="E39" s="320"/>
      <c r="F39" s="320"/>
      <c r="G39" s="320"/>
      <c r="H39" s="320"/>
    </row>
    <row r="40" spans="1:8" ht="12">
      <c r="A40" s="106" t="s">
        <v>333</v>
      </c>
      <c r="B40" s="320">
        <v>65</v>
      </c>
      <c r="C40" s="320">
        <v>8229</v>
      </c>
      <c r="D40" s="320">
        <v>4604</v>
      </c>
      <c r="E40" s="320">
        <v>3625</v>
      </c>
      <c r="F40" s="320">
        <v>2735</v>
      </c>
      <c r="G40" s="320">
        <v>5494</v>
      </c>
      <c r="H40" s="320">
        <v>8838</v>
      </c>
    </row>
    <row r="41" spans="1:8" ht="12">
      <c r="A41" s="106" t="s">
        <v>934</v>
      </c>
      <c r="B41" s="320">
        <v>10</v>
      </c>
      <c r="C41" s="320">
        <v>1926</v>
      </c>
      <c r="D41" s="320">
        <v>1456</v>
      </c>
      <c r="E41" s="320">
        <v>470</v>
      </c>
      <c r="F41" s="320">
        <v>154</v>
      </c>
      <c r="G41" s="320">
        <v>1772</v>
      </c>
      <c r="H41" s="320">
        <v>1784</v>
      </c>
    </row>
    <row r="42" spans="1:8" ht="12">
      <c r="A42" s="106" t="s">
        <v>935</v>
      </c>
      <c r="B42" s="320">
        <v>1</v>
      </c>
      <c r="C42" s="320">
        <v>13</v>
      </c>
      <c r="D42" s="320">
        <v>9</v>
      </c>
      <c r="E42" s="320">
        <v>4</v>
      </c>
      <c r="F42" s="320">
        <v>13</v>
      </c>
      <c r="G42" s="320">
        <v>0</v>
      </c>
      <c r="H42" s="320">
        <v>14</v>
      </c>
    </row>
    <row r="43" spans="1:8" ht="12">
      <c r="A43" s="106" t="s">
        <v>936</v>
      </c>
      <c r="B43" s="320">
        <v>5</v>
      </c>
      <c r="C43" s="320">
        <v>2552</v>
      </c>
      <c r="D43" s="320">
        <v>1271</v>
      </c>
      <c r="E43" s="320">
        <v>1281</v>
      </c>
      <c r="F43" s="320">
        <v>2552</v>
      </c>
      <c r="G43" s="320">
        <v>0</v>
      </c>
      <c r="H43" s="320">
        <v>6174</v>
      </c>
    </row>
    <row r="44" spans="1:8" ht="12">
      <c r="A44" s="108" t="s">
        <v>937</v>
      </c>
      <c r="B44" s="321">
        <v>49</v>
      </c>
      <c r="C44" s="321">
        <v>3738</v>
      </c>
      <c r="D44" s="321">
        <v>1868</v>
      </c>
      <c r="E44" s="321">
        <v>1870</v>
      </c>
      <c r="F44" s="321">
        <v>16</v>
      </c>
      <c r="G44" s="321">
        <v>3722</v>
      </c>
      <c r="H44" s="321">
        <v>866</v>
      </c>
    </row>
    <row r="45" spans="1:8" ht="12">
      <c r="A45" s="266" t="s">
        <v>244</v>
      </c>
      <c r="B45" s="435"/>
      <c r="C45" s="339"/>
      <c r="D45" s="339"/>
      <c r="E45" s="339"/>
      <c r="F45" s="339"/>
      <c r="G45" s="339"/>
      <c r="H45" s="339"/>
    </row>
    <row r="46" spans="1:8" ht="12">
      <c r="A46" s="55" t="s">
        <v>938</v>
      </c>
      <c r="B46" s="68"/>
      <c r="C46" s="7"/>
      <c r="D46" s="7"/>
      <c r="E46" s="7"/>
      <c r="F46" s="7"/>
      <c r="G46" s="7"/>
      <c r="H46" s="7"/>
    </row>
  </sheetData>
  <printOptions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00390625" defaultRowHeight="12.75"/>
  <cols>
    <col min="1" max="1" width="23.625" style="427" customWidth="1"/>
    <col min="2" max="9" width="11.875" style="0" customWidth="1"/>
  </cols>
  <sheetData>
    <row r="1" spans="1:9" s="400" customFormat="1" ht="15.75">
      <c r="A1" s="83" t="s">
        <v>897</v>
      </c>
      <c r="B1" s="7"/>
      <c r="C1" s="7"/>
      <c r="D1" s="7"/>
      <c r="E1" s="7"/>
      <c r="F1" s="7"/>
      <c r="G1" s="7"/>
      <c r="H1" s="7"/>
      <c r="I1" s="7"/>
    </row>
    <row r="2" spans="1:9" ht="12" thickBot="1">
      <c r="A2" s="331" t="s">
        <v>940</v>
      </c>
      <c r="B2" s="8"/>
      <c r="C2" s="8"/>
      <c r="D2" s="8"/>
      <c r="E2" s="8"/>
      <c r="F2" s="8"/>
      <c r="G2" s="8"/>
      <c r="H2" s="8"/>
      <c r="I2" s="60" t="s">
        <v>170</v>
      </c>
    </row>
    <row r="3" spans="1:9" s="427" customFormat="1" ht="12">
      <c r="A3" s="63" t="s">
        <v>33</v>
      </c>
      <c r="B3" s="63" t="s">
        <v>62</v>
      </c>
      <c r="C3" s="62" t="s">
        <v>36</v>
      </c>
      <c r="D3" s="64"/>
      <c r="E3" s="64"/>
      <c r="F3" s="64"/>
      <c r="G3" s="64"/>
      <c r="H3" s="64"/>
      <c r="I3" s="361" t="s">
        <v>907</v>
      </c>
    </row>
    <row r="4" spans="1:9" s="427" customFormat="1" ht="12">
      <c r="A4" s="22"/>
      <c r="B4" s="22"/>
      <c r="C4" s="22" t="s">
        <v>63</v>
      </c>
      <c r="D4" s="22" t="s">
        <v>40</v>
      </c>
      <c r="E4" s="22" t="s">
        <v>41</v>
      </c>
      <c r="F4" s="22" t="s">
        <v>941</v>
      </c>
      <c r="G4" s="22" t="s">
        <v>942</v>
      </c>
      <c r="H4" s="22" t="s">
        <v>943</v>
      </c>
      <c r="I4" s="64" t="s">
        <v>911</v>
      </c>
    </row>
    <row r="5" spans="1:9" ht="12">
      <c r="A5" s="61" t="s">
        <v>939</v>
      </c>
      <c r="B5" s="320">
        <v>243</v>
      </c>
      <c r="C5" s="320">
        <v>18929</v>
      </c>
      <c r="D5" s="320">
        <v>8138</v>
      </c>
      <c r="E5" s="320">
        <v>10791</v>
      </c>
      <c r="F5" s="320">
        <v>3861</v>
      </c>
      <c r="G5" s="320">
        <v>15068</v>
      </c>
      <c r="H5" s="320">
        <v>0</v>
      </c>
      <c r="I5" s="320">
        <v>7536</v>
      </c>
    </row>
    <row r="6" spans="1:9" ht="12">
      <c r="A6" s="61"/>
      <c r="B6" s="320"/>
      <c r="C6" s="320"/>
      <c r="D6" s="320"/>
      <c r="E6" s="320"/>
      <c r="F6" s="320"/>
      <c r="G6" s="320"/>
      <c r="H6" s="320"/>
      <c r="I6" s="320"/>
    </row>
    <row r="7" spans="1:9" ht="12">
      <c r="A7" s="61" t="s">
        <v>912</v>
      </c>
      <c r="B7" s="320">
        <v>32</v>
      </c>
      <c r="C7" s="320">
        <v>3177</v>
      </c>
      <c r="D7" s="320">
        <v>2817</v>
      </c>
      <c r="E7" s="320">
        <v>360</v>
      </c>
      <c r="F7" s="320">
        <v>0</v>
      </c>
      <c r="G7" s="320">
        <v>3177</v>
      </c>
      <c r="H7" s="320">
        <v>0</v>
      </c>
      <c r="I7" s="320">
        <v>1407</v>
      </c>
    </row>
    <row r="8" spans="1:9" ht="12">
      <c r="A8" s="63" t="s">
        <v>944</v>
      </c>
      <c r="B8" s="320">
        <v>7</v>
      </c>
      <c r="C8" s="320">
        <v>260</v>
      </c>
      <c r="D8" s="320">
        <v>230</v>
      </c>
      <c r="E8" s="320">
        <v>30</v>
      </c>
      <c r="F8" s="320">
        <v>0</v>
      </c>
      <c r="G8" s="320">
        <v>260</v>
      </c>
      <c r="H8" s="320">
        <v>0</v>
      </c>
      <c r="I8" s="320">
        <v>139</v>
      </c>
    </row>
    <row r="9" spans="1:9" ht="12">
      <c r="A9" s="63" t="s">
        <v>945</v>
      </c>
      <c r="B9" s="320">
        <v>2</v>
      </c>
      <c r="C9" s="320">
        <v>77</v>
      </c>
      <c r="D9" s="320">
        <v>77</v>
      </c>
      <c r="E9" s="320">
        <v>0</v>
      </c>
      <c r="F9" s="320">
        <v>0</v>
      </c>
      <c r="G9" s="320">
        <v>77</v>
      </c>
      <c r="H9" s="320">
        <v>0</v>
      </c>
      <c r="I9" s="320">
        <v>35</v>
      </c>
    </row>
    <row r="10" spans="1:9" ht="12">
      <c r="A10" s="63" t="s">
        <v>946</v>
      </c>
      <c r="B10" s="320">
        <v>3</v>
      </c>
      <c r="C10" s="320">
        <v>1160</v>
      </c>
      <c r="D10" s="320">
        <v>1139</v>
      </c>
      <c r="E10" s="320">
        <v>21</v>
      </c>
      <c r="F10" s="320">
        <v>0</v>
      </c>
      <c r="G10" s="320">
        <v>1160</v>
      </c>
      <c r="H10" s="320">
        <v>0</v>
      </c>
      <c r="I10" s="320">
        <v>481</v>
      </c>
    </row>
    <row r="11" spans="1:9" ht="12">
      <c r="A11" s="63" t="s">
        <v>947</v>
      </c>
      <c r="B11" s="320">
        <v>2</v>
      </c>
      <c r="C11" s="320">
        <v>48</v>
      </c>
      <c r="D11" s="320">
        <v>48</v>
      </c>
      <c r="E11" s="320">
        <v>0</v>
      </c>
      <c r="F11" s="320">
        <v>0</v>
      </c>
      <c r="G11" s="320">
        <v>48</v>
      </c>
      <c r="H11" s="320">
        <v>0</v>
      </c>
      <c r="I11" s="320">
        <v>14</v>
      </c>
    </row>
    <row r="12" spans="1:9" ht="12">
      <c r="A12" s="63" t="s">
        <v>914</v>
      </c>
      <c r="B12" s="320">
        <v>13</v>
      </c>
      <c r="C12" s="320">
        <v>1378</v>
      </c>
      <c r="D12" s="320">
        <v>1149</v>
      </c>
      <c r="E12" s="320">
        <v>229</v>
      </c>
      <c r="F12" s="320">
        <v>0</v>
      </c>
      <c r="G12" s="320">
        <v>1378</v>
      </c>
      <c r="H12" s="320">
        <v>0</v>
      </c>
      <c r="I12" s="320">
        <v>650</v>
      </c>
    </row>
    <row r="13" spans="1:9" ht="12">
      <c r="A13" s="63" t="s">
        <v>922</v>
      </c>
      <c r="B13" s="320">
        <v>5</v>
      </c>
      <c r="C13" s="320">
        <v>254</v>
      </c>
      <c r="D13" s="320">
        <v>174</v>
      </c>
      <c r="E13" s="320">
        <v>80</v>
      </c>
      <c r="F13" s="320">
        <v>0</v>
      </c>
      <c r="G13" s="320">
        <v>254</v>
      </c>
      <c r="H13" s="320">
        <v>0</v>
      </c>
      <c r="I13" s="320">
        <v>88</v>
      </c>
    </row>
    <row r="14" spans="1:9" ht="12">
      <c r="A14" s="63"/>
      <c r="B14" s="320"/>
      <c r="C14" s="320"/>
      <c r="D14" s="320"/>
      <c r="E14" s="320"/>
      <c r="F14" s="320"/>
      <c r="G14" s="320"/>
      <c r="H14" s="320"/>
      <c r="I14" s="320"/>
    </row>
    <row r="15" spans="1:9" ht="12">
      <c r="A15" s="61" t="s">
        <v>915</v>
      </c>
      <c r="B15" s="320">
        <v>0</v>
      </c>
      <c r="C15" s="320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</row>
    <row r="16" spans="1:9" ht="12">
      <c r="A16" s="63"/>
      <c r="B16" s="320"/>
      <c r="C16" s="320"/>
      <c r="D16" s="320"/>
      <c r="E16" s="320"/>
      <c r="F16" s="320"/>
      <c r="G16" s="320"/>
      <c r="H16" s="320"/>
      <c r="I16" s="320"/>
    </row>
    <row r="17" spans="1:9" ht="12">
      <c r="A17" s="63" t="s">
        <v>916</v>
      </c>
      <c r="B17" s="320">
        <v>67</v>
      </c>
      <c r="C17" s="320">
        <v>7442</v>
      </c>
      <c r="D17" s="320">
        <v>1250</v>
      </c>
      <c r="E17" s="320">
        <v>6192</v>
      </c>
      <c r="F17" s="320">
        <v>1298</v>
      </c>
      <c r="G17" s="320">
        <v>6144</v>
      </c>
      <c r="H17" s="320">
        <v>0</v>
      </c>
      <c r="I17" s="320">
        <v>2642</v>
      </c>
    </row>
    <row r="18" spans="1:9" ht="12">
      <c r="A18" s="63" t="s">
        <v>948</v>
      </c>
      <c r="B18" s="320">
        <v>34</v>
      </c>
      <c r="C18" s="320">
        <v>4161</v>
      </c>
      <c r="D18" s="320">
        <v>256</v>
      </c>
      <c r="E18" s="320">
        <v>3905</v>
      </c>
      <c r="F18" s="320">
        <v>0</v>
      </c>
      <c r="G18" s="320">
        <v>4161</v>
      </c>
      <c r="H18" s="320">
        <v>0</v>
      </c>
      <c r="I18" s="320">
        <v>1332</v>
      </c>
    </row>
    <row r="19" spans="1:9" ht="12">
      <c r="A19" s="63" t="s">
        <v>917</v>
      </c>
      <c r="B19" s="320">
        <v>11</v>
      </c>
      <c r="C19" s="320">
        <v>1254</v>
      </c>
      <c r="D19" s="320">
        <v>156</v>
      </c>
      <c r="E19" s="320">
        <v>1098</v>
      </c>
      <c r="F19" s="320">
        <v>1254</v>
      </c>
      <c r="G19" s="320">
        <v>0</v>
      </c>
      <c r="H19" s="320">
        <v>0</v>
      </c>
      <c r="I19" s="320">
        <v>589</v>
      </c>
    </row>
    <row r="20" spans="1:9" ht="12">
      <c r="A20" s="63" t="s">
        <v>949</v>
      </c>
      <c r="B20" s="320">
        <v>4</v>
      </c>
      <c r="C20" s="320">
        <v>390</v>
      </c>
      <c r="D20" s="320">
        <v>0</v>
      </c>
      <c r="E20" s="320">
        <v>390</v>
      </c>
      <c r="F20" s="320">
        <v>0</v>
      </c>
      <c r="G20" s="320">
        <v>390</v>
      </c>
      <c r="H20" s="320">
        <v>0</v>
      </c>
      <c r="I20" s="320">
        <v>159</v>
      </c>
    </row>
    <row r="21" spans="1:9" ht="12">
      <c r="A21" s="63" t="s">
        <v>950</v>
      </c>
      <c r="B21" s="320">
        <v>2</v>
      </c>
      <c r="C21" s="320">
        <v>132</v>
      </c>
      <c r="D21" s="320">
        <v>89</v>
      </c>
      <c r="E21" s="320">
        <v>43</v>
      </c>
      <c r="F21" s="320">
        <v>0</v>
      </c>
      <c r="G21" s="320">
        <v>132</v>
      </c>
      <c r="H21" s="320">
        <v>0</v>
      </c>
      <c r="I21" s="320">
        <v>57</v>
      </c>
    </row>
    <row r="22" spans="1:9" ht="12">
      <c r="A22" s="63" t="s">
        <v>951</v>
      </c>
      <c r="B22" s="320">
        <v>1</v>
      </c>
      <c r="C22" s="320">
        <v>198</v>
      </c>
      <c r="D22" s="320">
        <v>163</v>
      </c>
      <c r="E22" s="320">
        <v>35</v>
      </c>
      <c r="F22" s="320">
        <v>0</v>
      </c>
      <c r="G22" s="320">
        <v>198</v>
      </c>
      <c r="H22" s="320">
        <v>0</v>
      </c>
      <c r="I22" s="320">
        <v>49</v>
      </c>
    </row>
    <row r="23" spans="1:9" ht="12">
      <c r="A23" s="63" t="s">
        <v>952</v>
      </c>
      <c r="B23" s="320">
        <v>2</v>
      </c>
      <c r="C23" s="320">
        <v>109</v>
      </c>
      <c r="D23" s="320">
        <v>84</v>
      </c>
      <c r="E23" s="320">
        <v>25</v>
      </c>
      <c r="F23" s="320">
        <v>44</v>
      </c>
      <c r="G23" s="320">
        <v>65</v>
      </c>
      <c r="H23" s="320">
        <v>0</v>
      </c>
      <c r="I23" s="320">
        <v>26</v>
      </c>
    </row>
    <row r="24" spans="1:9" ht="12">
      <c r="A24" s="61" t="s">
        <v>922</v>
      </c>
      <c r="B24" s="320">
        <v>13</v>
      </c>
      <c r="C24" s="320">
        <v>1198</v>
      </c>
      <c r="D24" s="320">
        <v>502</v>
      </c>
      <c r="E24" s="320">
        <v>696</v>
      </c>
      <c r="F24" s="320">
        <v>0</v>
      </c>
      <c r="G24" s="320">
        <v>1198</v>
      </c>
      <c r="H24" s="320">
        <v>0</v>
      </c>
      <c r="I24" s="320">
        <v>430</v>
      </c>
    </row>
    <row r="25" spans="1:9" ht="12">
      <c r="A25" s="63"/>
      <c r="B25" s="320"/>
      <c r="C25" s="320"/>
      <c r="D25" s="320"/>
      <c r="E25" s="320"/>
      <c r="F25" s="320"/>
      <c r="G25" s="320"/>
      <c r="H25" s="320"/>
      <c r="I25" s="320"/>
    </row>
    <row r="26" spans="1:9" ht="12">
      <c r="A26" s="63" t="s">
        <v>918</v>
      </c>
      <c r="B26" s="320">
        <v>35</v>
      </c>
      <c r="C26" s="320">
        <v>2472</v>
      </c>
      <c r="D26" s="320">
        <v>973</v>
      </c>
      <c r="E26" s="320">
        <v>1499</v>
      </c>
      <c r="F26" s="320">
        <v>782</v>
      </c>
      <c r="G26" s="320">
        <v>1690</v>
      </c>
      <c r="H26" s="320">
        <v>0</v>
      </c>
      <c r="I26" s="320">
        <v>1164</v>
      </c>
    </row>
    <row r="27" spans="1:9" ht="12">
      <c r="A27" s="63" t="s">
        <v>953</v>
      </c>
      <c r="B27" s="320">
        <v>2</v>
      </c>
      <c r="C27" s="320">
        <v>368</v>
      </c>
      <c r="D27" s="320">
        <v>83</v>
      </c>
      <c r="E27" s="320">
        <v>285</v>
      </c>
      <c r="F27" s="320">
        <v>0</v>
      </c>
      <c r="G27" s="320">
        <v>368</v>
      </c>
      <c r="H27" s="320">
        <v>0</v>
      </c>
      <c r="I27" s="320">
        <v>123</v>
      </c>
    </row>
    <row r="28" spans="1:9" ht="12">
      <c r="A28" s="63" t="s">
        <v>954</v>
      </c>
      <c r="B28" s="320">
        <v>15</v>
      </c>
      <c r="C28" s="320">
        <v>710</v>
      </c>
      <c r="D28" s="320">
        <v>411</v>
      </c>
      <c r="E28" s="320">
        <v>299</v>
      </c>
      <c r="F28" s="320">
        <v>355</v>
      </c>
      <c r="G28" s="320">
        <v>355</v>
      </c>
      <c r="H28" s="320">
        <v>0</v>
      </c>
      <c r="I28" s="320">
        <v>423</v>
      </c>
    </row>
    <row r="29" spans="1:9" ht="12">
      <c r="A29" s="61" t="s">
        <v>955</v>
      </c>
      <c r="B29" s="320">
        <v>5</v>
      </c>
      <c r="C29" s="320">
        <v>108</v>
      </c>
      <c r="D29" s="320">
        <v>85</v>
      </c>
      <c r="E29" s="320">
        <v>23</v>
      </c>
      <c r="F29" s="320">
        <v>44</v>
      </c>
      <c r="G29" s="320">
        <v>64</v>
      </c>
      <c r="H29" s="320">
        <v>0</v>
      </c>
      <c r="I29" s="320">
        <v>60</v>
      </c>
    </row>
    <row r="30" spans="1:9" ht="12">
      <c r="A30" s="61" t="s">
        <v>956</v>
      </c>
      <c r="B30" s="320">
        <v>8</v>
      </c>
      <c r="C30" s="320">
        <v>969</v>
      </c>
      <c r="D30" s="320">
        <v>305</v>
      </c>
      <c r="E30" s="320">
        <v>664</v>
      </c>
      <c r="F30" s="320">
        <v>325</v>
      </c>
      <c r="G30" s="320">
        <v>644</v>
      </c>
      <c r="H30" s="320">
        <v>0</v>
      </c>
      <c r="I30" s="320">
        <v>335</v>
      </c>
    </row>
    <row r="31" spans="1:9" ht="12">
      <c r="A31" s="61" t="s">
        <v>922</v>
      </c>
      <c r="B31" s="320">
        <v>5</v>
      </c>
      <c r="C31" s="320">
        <v>317</v>
      </c>
      <c r="D31" s="320">
        <v>89</v>
      </c>
      <c r="E31" s="320">
        <v>228</v>
      </c>
      <c r="F31" s="320">
        <v>58</v>
      </c>
      <c r="G31" s="320">
        <v>259</v>
      </c>
      <c r="H31" s="320">
        <v>0</v>
      </c>
      <c r="I31" s="320">
        <v>223</v>
      </c>
    </row>
    <row r="32" spans="1:9" ht="12">
      <c r="A32" s="63"/>
      <c r="B32" s="320"/>
      <c r="C32" s="320"/>
      <c r="D32" s="320"/>
      <c r="E32" s="320"/>
      <c r="F32" s="320"/>
      <c r="G32" s="320"/>
      <c r="H32" s="320"/>
      <c r="I32" s="320"/>
    </row>
    <row r="33" spans="1:9" ht="12">
      <c r="A33" s="63" t="s">
        <v>919</v>
      </c>
      <c r="B33" s="320">
        <v>16</v>
      </c>
      <c r="C33" s="320">
        <v>1884</v>
      </c>
      <c r="D33" s="320">
        <v>762</v>
      </c>
      <c r="E33" s="320">
        <v>1122</v>
      </c>
      <c r="F33" s="320">
        <v>0</v>
      </c>
      <c r="G33" s="320">
        <v>1884</v>
      </c>
      <c r="H33" s="320">
        <v>0</v>
      </c>
      <c r="I33" s="320">
        <v>702</v>
      </c>
    </row>
    <row r="34" spans="1:9" ht="12">
      <c r="A34" s="456" t="s">
        <v>957</v>
      </c>
      <c r="B34" s="320">
        <v>3</v>
      </c>
      <c r="C34" s="320">
        <v>362</v>
      </c>
      <c r="D34" s="320">
        <v>107</v>
      </c>
      <c r="E34" s="320">
        <v>255</v>
      </c>
      <c r="F34" s="320">
        <v>0</v>
      </c>
      <c r="G34" s="320">
        <v>362</v>
      </c>
      <c r="H34" s="320">
        <v>0</v>
      </c>
      <c r="I34" s="320">
        <v>162</v>
      </c>
    </row>
    <row r="35" spans="1:9" ht="12">
      <c r="A35" s="456" t="s">
        <v>958</v>
      </c>
      <c r="B35" s="320">
        <v>1</v>
      </c>
      <c r="C35" s="320">
        <v>48</v>
      </c>
      <c r="D35" s="320">
        <v>16</v>
      </c>
      <c r="E35" s="320">
        <v>32</v>
      </c>
      <c r="F35" s="320">
        <v>0</v>
      </c>
      <c r="G35" s="320">
        <v>48</v>
      </c>
      <c r="H35" s="320">
        <v>0</v>
      </c>
      <c r="I35" s="320">
        <v>17</v>
      </c>
    </row>
    <row r="36" spans="1:9" ht="12">
      <c r="A36" s="456" t="s">
        <v>922</v>
      </c>
      <c r="B36" s="320">
        <v>12</v>
      </c>
      <c r="C36" s="320">
        <v>1474</v>
      </c>
      <c r="D36" s="320">
        <v>639</v>
      </c>
      <c r="E36" s="320">
        <v>835</v>
      </c>
      <c r="F36" s="320">
        <v>0</v>
      </c>
      <c r="G36" s="320">
        <v>1474</v>
      </c>
      <c r="H36" s="320">
        <v>0</v>
      </c>
      <c r="I36" s="320">
        <v>523</v>
      </c>
    </row>
    <row r="37" spans="1:9" ht="12">
      <c r="A37" s="456"/>
      <c r="B37" s="320"/>
      <c r="C37" s="320"/>
      <c r="D37" s="320"/>
      <c r="E37" s="320"/>
      <c r="F37" s="320"/>
      <c r="G37" s="320"/>
      <c r="H37" s="320"/>
      <c r="I37" s="320"/>
    </row>
    <row r="38" spans="1:9" ht="12">
      <c r="A38" s="456" t="s">
        <v>920</v>
      </c>
      <c r="B38" s="320">
        <v>40</v>
      </c>
      <c r="C38" s="320">
        <v>2197</v>
      </c>
      <c r="D38" s="320">
        <v>1688</v>
      </c>
      <c r="E38" s="320">
        <v>509</v>
      </c>
      <c r="F38" s="320">
        <v>1318</v>
      </c>
      <c r="G38" s="320">
        <v>879</v>
      </c>
      <c r="H38" s="320">
        <v>0</v>
      </c>
      <c r="I38" s="320">
        <v>914</v>
      </c>
    </row>
    <row r="39" spans="1:9" ht="12">
      <c r="A39" s="456" t="s">
        <v>959</v>
      </c>
      <c r="B39" s="320">
        <v>1</v>
      </c>
      <c r="C39" s="320">
        <v>32</v>
      </c>
      <c r="D39" s="320">
        <v>22</v>
      </c>
      <c r="E39" s="320">
        <v>10</v>
      </c>
      <c r="F39" s="320">
        <v>32</v>
      </c>
      <c r="G39" s="320">
        <v>0</v>
      </c>
      <c r="H39" s="320">
        <v>0</v>
      </c>
      <c r="I39" s="320">
        <v>34</v>
      </c>
    </row>
    <row r="40" spans="1:9" ht="12">
      <c r="A40" s="456" t="s">
        <v>960</v>
      </c>
      <c r="B40" s="320">
        <v>11</v>
      </c>
      <c r="C40" s="320">
        <v>508</v>
      </c>
      <c r="D40" s="320">
        <v>430</v>
      </c>
      <c r="E40" s="320">
        <v>78</v>
      </c>
      <c r="F40" s="320">
        <v>244</v>
      </c>
      <c r="G40" s="320">
        <v>264</v>
      </c>
      <c r="H40" s="320">
        <v>0</v>
      </c>
      <c r="I40" s="320">
        <v>240</v>
      </c>
    </row>
    <row r="41" spans="1:9" ht="12">
      <c r="A41" s="456" t="s">
        <v>961</v>
      </c>
      <c r="B41" s="320">
        <v>1</v>
      </c>
      <c r="C41" s="320">
        <v>49</v>
      </c>
      <c r="D41" s="320">
        <v>3</v>
      </c>
      <c r="E41" s="320">
        <v>46</v>
      </c>
      <c r="F41" s="320">
        <v>0</v>
      </c>
      <c r="G41" s="320">
        <v>49</v>
      </c>
      <c r="H41" s="320">
        <v>0</v>
      </c>
      <c r="I41" s="320">
        <v>29</v>
      </c>
    </row>
    <row r="42" spans="1:9" ht="12">
      <c r="A42" s="456" t="s">
        <v>962</v>
      </c>
      <c r="B42" s="320">
        <v>1</v>
      </c>
      <c r="C42" s="320">
        <v>10</v>
      </c>
      <c r="D42" s="320">
        <v>0</v>
      </c>
      <c r="E42" s="320">
        <v>10</v>
      </c>
      <c r="F42" s="320">
        <v>0</v>
      </c>
      <c r="G42" s="320">
        <v>10</v>
      </c>
      <c r="H42" s="320">
        <v>0</v>
      </c>
      <c r="I42" s="320">
        <v>13</v>
      </c>
    </row>
    <row r="43" spans="1:9" ht="12">
      <c r="A43" s="456" t="s">
        <v>922</v>
      </c>
      <c r="B43" s="320">
        <v>26</v>
      </c>
      <c r="C43" s="320">
        <v>1598</v>
      </c>
      <c r="D43" s="320">
        <v>1233</v>
      </c>
      <c r="E43" s="320">
        <v>365</v>
      </c>
      <c r="F43" s="320">
        <v>1042</v>
      </c>
      <c r="G43" s="320">
        <v>556</v>
      </c>
      <c r="H43" s="320">
        <v>0</v>
      </c>
      <c r="I43" s="320">
        <v>598</v>
      </c>
    </row>
    <row r="44" spans="1:9" ht="12">
      <c r="A44" s="456"/>
      <c r="B44" s="320"/>
      <c r="C44" s="320"/>
      <c r="D44" s="320"/>
      <c r="E44" s="320"/>
      <c r="F44" s="320"/>
      <c r="G44" s="320"/>
      <c r="H44" s="320"/>
      <c r="I44" s="320"/>
    </row>
    <row r="45" spans="1:9" ht="12">
      <c r="A45" s="456" t="s">
        <v>963</v>
      </c>
      <c r="B45" s="320">
        <v>37</v>
      </c>
      <c r="C45" s="320">
        <v>1113</v>
      </c>
      <c r="D45" s="320">
        <v>270</v>
      </c>
      <c r="E45" s="320">
        <v>843</v>
      </c>
      <c r="F45" s="320">
        <v>463</v>
      </c>
      <c r="G45" s="320">
        <v>650</v>
      </c>
      <c r="H45" s="320">
        <v>0</v>
      </c>
      <c r="I45" s="320">
        <v>397</v>
      </c>
    </row>
    <row r="46" spans="1:9" ht="12">
      <c r="A46" s="456" t="s">
        <v>964</v>
      </c>
      <c r="B46" s="320">
        <v>6</v>
      </c>
      <c r="C46" s="320">
        <v>297</v>
      </c>
      <c r="D46" s="320">
        <v>166</v>
      </c>
      <c r="E46" s="320">
        <v>131</v>
      </c>
      <c r="F46" s="320">
        <v>275</v>
      </c>
      <c r="G46" s="320">
        <v>22</v>
      </c>
      <c r="H46" s="320">
        <v>0</v>
      </c>
      <c r="I46" s="320">
        <v>76</v>
      </c>
    </row>
    <row r="47" spans="1:9" ht="12">
      <c r="A47" s="456" t="s">
        <v>925</v>
      </c>
      <c r="B47" s="320">
        <v>31</v>
      </c>
      <c r="C47" s="320">
        <v>816</v>
      </c>
      <c r="D47" s="320">
        <v>104</v>
      </c>
      <c r="E47" s="320">
        <v>712</v>
      </c>
      <c r="F47" s="320">
        <v>188</v>
      </c>
      <c r="G47" s="320">
        <v>628</v>
      </c>
      <c r="H47" s="320">
        <v>0</v>
      </c>
      <c r="I47" s="320">
        <v>321</v>
      </c>
    </row>
    <row r="48" spans="1:9" ht="12">
      <c r="A48" s="456"/>
      <c r="B48" s="320"/>
      <c r="C48" s="320"/>
      <c r="D48" s="320"/>
      <c r="E48" s="320"/>
      <c r="F48" s="320"/>
      <c r="G48" s="320"/>
      <c r="H48" s="320"/>
      <c r="I48" s="320"/>
    </row>
    <row r="49" spans="1:9" ht="12">
      <c r="A49" s="456" t="s">
        <v>928</v>
      </c>
      <c r="B49" s="320">
        <v>16</v>
      </c>
      <c r="C49" s="320">
        <v>644</v>
      </c>
      <c r="D49" s="320">
        <v>378</v>
      </c>
      <c r="E49" s="320">
        <v>266</v>
      </c>
      <c r="F49" s="320">
        <v>0</v>
      </c>
      <c r="G49" s="320">
        <v>644</v>
      </c>
      <c r="H49" s="320">
        <v>0</v>
      </c>
      <c r="I49" s="320">
        <v>310</v>
      </c>
    </row>
    <row r="50" spans="1:9" ht="12">
      <c r="A50" s="456" t="s">
        <v>930</v>
      </c>
      <c r="B50" s="320">
        <v>2</v>
      </c>
      <c r="C50" s="320">
        <v>161</v>
      </c>
      <c r="D50" s="320">
        <v>73</v>
      </c>
      <c r="E50" s="320">
        <v>88</v>
      </c>
      <c r="F50" s="320">
        <v>0</v>
      </c>
      <c r="G50" s="320">
        <v>161</v>
      </c>
      <c r="H50" s="320">
        <v>0</v>
      </c>
      <c r="I50" s="320">
        <v>0</v>
      </c>
    </row>
    <row r="51" spans="1:9" ht="12">
      <c r="A51" s="456" t="s">
        <v>922</v>
      </c>
      <c r="B51" s="320">
        <v>14</v>
      </c>
      <c r="C51" s="320">
        <v>483</v>
      </c>
      <c r="D51" s="320">
        <v>305</v>
      </c>
      <c r="E51" s="320">
        <v>178</v>
      </c>
      <c r="F51" s="320">
        <v>0</v>
      </c>
      <c r="G51" s="320">
        <v>483</v>
      </c>
      <c r="H51" s="320">
        <v>0</v>
      </c>
      <c r="I51" s="320">
        <v>310</v>
      </c>
    </row>
    <row r="52" spans="1:9" ht="12">
      <c r="A52" s="436" t="s">
        <v>965</v>
      </c>
      <c r="B52" s="435"/>
      <c r="C52" s="339"/>
      <c r="D52" s="339"/>
      <c r="E52" s="339"/>
      <c r="F52" s="339"/>
      <c r="G52" s="339"/>
      <c r="H52" s="339"/>
      <c r="I52" s="339"/>
    </row>
    <row r="53" ht="12">
      <c r="B53" s="424"/>
    </row>
    <row r="54" ht="12">
      <c r="B54" s="424"/>
    </row>
    <row r="55" ht="12">
      <c r="B55" s="424"/>
    </row>
    <row r="56" ht="12">
      <c r="B56" s="424"/>
    </row>
    <row r="57" ht="12">
      <c r="B57" s="424"/>
    </row>
    <row r="58" ht="12">
      <c r="B58" s="424"/>
    </row>
    <row r="59" ht="12">
      <c r="B59" s="424"/>
    </row>
    <row r="60" ht="12">
      <c r="B60" s="424"/>
    </row>
    <row r="61" ht="12">
      <c r="B61" s="424"/>
    </row>
    <row r="62" ht="12">
      <c r="B62" s="424"/>
    </row>
    <row r="63" ht="12">
      <c r="B63" s="424"/>
    </row>
    <row r="64" ht="12">
      <c r="B64" s="424"/>
    </row>
    <row r="65" ht="12">
      <c r="B65" s="424"/>
    </row>
    <row r="66" ht="12">
      <c r="B66" s="424"/>
    </row>
    <row r="67" ht="12">
      <c r="B67" s="424"/>
    </row>
    <row r="68" ht="12">
      <c r="B68" s="424"/>
    </row>
    <row r="69" ht="12">
      <c r="B69" s="424"/>
    </row>
    <row r="70" ht="12">
      <c r="B70" s="424"/>
    </row>
    <row r="71" ht="12">
      <c r="B71" s="424"/>
    </row>
    <row r="72" ht="12">
      <c r="B72" s="424"/>
    </row>
    <row r="73" ht="12">
      <c r="B73" s="424"/>
    </row>
    <row r="74" ht="12">
      <c r="B74" s="424"/>
    </row>
    <row r="75" ht="12">
      <c r="B75" s="424"/>
    </row>
    <row r="76" ht="12">
      <c r="B76" s="424"/>
    </row>
    <row r="77" ht="12">
      <c r="B77" s="424"/>
    </row>
    <row r="78" ht="12">
      <c r="B78" s="424"/>
    </row>
    <row r="79" ht="12">
      <c r="B79" s="424"/>
    </row>
    <row r="80" ht="12">
      <c r="B80" s="424"/>
    </row>
    <row r="81" ht="12">
      <c r="B81" s="424"/>
    </row>
    <row r="82" ht="12">
      <c r="B82" s="424"/>
    </row>
    <row r="83" ht="12">
      <c r="B83" s="424"/>
    </row>
    <row r="84" ht="12">
      <c r="B84" s="424"/>
    </row>
    <row r="85" ht="12">
      <c r="B85" s="424"/>
    </row>
    <row r="86" ht="12">
      <c r="B86" s="424"/>
    </row>
    <row r="87" ht="12">
      <c r="B87" s="424"/>
    </row>
    <row r="88" ht="12">
      <c r="B88" s="424"/>
    </row>
    <row r="89" ht="12">
      <c r="B89" s="424"/>
    </row>
    <row r="90" ht="12">
      <c r="B90" s="424"/>
    </row>
    <row r="91" ht="12">
      <c r="B91" s="424"/>
    </row>
    <row r="92" ht="12">
      <c r="B92" s="424"/>
    </row>
    <row r="93" ht="12">
      <c r="B93" s="424"/>
    </row>
    <row r="94" ht="12">
      <c r="B94" s="424"/>
    </row>
    <row r="95" ht="12">
      <c r="B95" s="424"/>
    </row>
    <row r="96" ht="12">
      <c r="B96" s="424"/>
    </row>
    <row r="97" ht="12">
      <c r="B97" s="424"/>
    </row>
    <row r="98" ht="12">
      <c r="B98" s="424"/>
    </row>
    <row r="99" ht="12">
      <c r="B99" s="424"/>
    </row>
    <row r="100" ht="12">
      <c r="B100" s="424"/>
    </row>
    <row r="101" ht="12">
      <c r="B101" s="424"/>
    </row>
    <row r="102" ht="12">
      <c r="B102" s="424"/>
    </row>
    <row r="103" ht="12">
      <c r="B103" s="424"/>
    </row>
    <row r="104" ht="12">
      <c r="B104" s="424"/>
    </row>
    <row r="105" ht="12">
      <c r="B105" s="424"/>
    </row>
    <row r="106" ht="12">
      <c r="B106" s="426"/>
    </row>
  </sheetData>
  <printOptions/>
  <pageMargins left="0.7874015748031497" right="0.7874015748031497" top="0.3937007874015748" bottom="0.3937007874015748" header="0.1968503937007874" footer="0.1968503937007874"/>
  <pageSetup fitToHeight="1" fitToWidth="1" horizontalDpi="300" verticalDpi="300" orientation="portrait" paperSize="9" scale="80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D1" sqref="D1"/>
    </sheetView>
  </sheetViews>
  <sheetFormatPr defaultColWidth="9.00390625" defaultRowHeight="12.75"/>
  <cols>
    <col min="1" max="1" width="17.50390625" style="154" customWidth="1"/>
    <col min="2" max="3" width="3.375" style="155" customWidth="1"/>
    <col min="4" max="16" width="7.00390625" style="155" customWidth="1"/>
    <col min="17" max="17" width="4.625" style="155" customWidth="1"/>
    <col min="18" max="18" width="5.00390625" style="155" customWidth="1"/>
    <col min="19" max="19" width="4.50390625" style="155" customWidth="1"/>
    <col min="20" max="16384" width="10.375" style="155" customWidth="1"/>
  </cols>
  <sheetData>
    <row r="1" spans="1:2" s="131" customFormat="1" ht="15.75">
      <c r="A1" s="129" t="s">
        <v>248</v>
      </c>
      <c r="B1" s="130"/>
    </row>
    <row r="2" spans="1:18" s="135" customFormat="1" ht="11.2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 t="s">
        <v>249</v>
      </c>
      <c r="R2" s="133"/>
    </row>
    <row r="3" spans="1:17" s="139" customFormat="1" ht="10.5">
      <c r="A3" s="136"/>
      <c r="B3" s="137" t="s">
        <v>250</v>
      </c>
      <c r="C3" s="138" t="s">
        <v>35</v>
      </c>
      <c r="G3" s="136"/>
      <c r="H3" s="136" t="s">
        <v>59</v>
      </c>
      <c r="I3" s="136"/>
      <c r="J3" s="140" t="s">
        <v>36</v>
      </c>
      <c r="K3" s="141"/>
      <c r="L3" s="141"/>
      <c r="M3" s="141"/>
      <c r="N3" s="141"/>
      <c r="O3" s="141"/>
      <c r="P3" s="142"/>
      <c r="Q3" s="139" t="s">
        <v>251</v>
      </c>
    </row>
    <row r="4" spans="1:16" s="139" customFormat="1" ht="10.5">
      <c r="A4" s="143" t="s">
        <v>33</v>
      </c>
      <c r="B4" s="144" t="s">
        <v>252</v>
      </c>
      <c r="C4" s="141"/>
      <c r="D4" s="141"/>
      <c r="E4" s="141"/>
      <c r="F4" s="141"/>
      <c r="G4" s="142"/>
      <c r="H4" s="143" t="s">
        <v>64</v>
      </c>
      <c r="I4" s="136" t="s">
        <v>38</v>
      </c>
      <c r="J4" s="140" t="s">
        <v>95</v>
      </c>
      <c r="K4" s="141"/>
      <c r="L4" s="142"/>
      <c r="M4" s="136" t="s">
        <v>253</v>
      </c>
      <c r="N4" s="136" t="s">
        <v>254</v>
      </c>
      <c r="O4" s="136" t="s">
        <v>255</v>
      </c>
      <c r="P4" s="136" t="s">
        <v>256</v>
      </c>
    </row>
    <row r="5" spans="1:18" s="139" customFormat="1" ht="10.5">
      <c r="A5" s="142"/>
      <c r="B5" s="145" t="s">
        <v>257</v>
      </c>
      <c r="C5" s="142" t="s">
        <v>63</v>
      </c>
      <c r="D5" s="142" t="s">
        <v>253</v>
      </c>
      <c r="E5" s="142" t="s">
        <v>254</v>
      </c>
      <c r="F5" s="142" t="s">
        <v>255</v>
      </c>
      <c r="G5" s="142" t="s">
        <v>256</v>
      </c>
      <c r="H5" s="142"/>
      <c r="I5" s="142"/>
      <c r="J5" s="142" t="s">
        <v>63</v>
      </c>
      <c r="K5" s="142" t="s">
        <v>40</v>
      </c>
      <c r="L5" s="142" t="s">
        <v>41</v>
      </c>
      <c r="M5" s="142"/>
      <c r="N5" s="142"/>
      <c r="O5" s="142"/>
      <c r="P5" s="142"/>
      <c r="Q5" s="141" t="s">
        <v>258</v>
      </c>
      <c r="R5" s="141"/>
    </row>
    <row r="6" spans="1:18" s="135" customFormat="1" ht="10.5" hidden="1">
      <c r="A6" s="146">
        <v>33359</v>
      </c>
      <c r="B6" s="135">
        <v>3</v>
      </c>
      <c r="C6" s="135">
        <v>54</v>
      </c>
      <c r="D6" s="135">
        <v>2</v>
      </c>
      <c r="E6" s="135">
        <v>11</v>
      </c>
      <c r="F6" s="135">
        <v>10</v>
      </c>
      <c r="G6" s="135">
        <v>31</v>
      </c>
      <c r="H6" s="135">
        <v>142</v>
      </c>
      <c r="I6" s="135">
        <v>73</v>
      </c>
      <c r="J6" s="135">
        <v>208</v>
      </c>
      <c r="K6" s="135">
        <v>120</v>
      </c>
      <c r="L6" s="135">
        <v>88</v>
      </c>
      <c r="M6" s="135">
        <v>3</v>
      </c>
      <c r="N6" s="135">
        <v>28</v>
      </c>
      <c r="O6" s="135">
        <v>25</v>
      </c>
      <c r="P6" s="135">
        <v>152</v>
      </c>
      <c r="Q6" s="147">
        <v>21</v>
      </c>
      <c r="R6" s="135">
        <v>31</v>
      </c>
    </row>
    <row r="7" spans="1:18" s="135" customFormat="1" ht="10.5" hidden="1">
      <c r="A7" s="143" t="s">
        <v>230</v>
      </c>
      <c r="B7" s="135">
        <v>3</v>
      </c>
      <c r="C7" s="135">
        <v>56</v>
      </c>
      <c r="D7" s="135">
        <v>2</v>
      </c>
      <c r="E7" s="135">
        <v>10</v>
      </c>
      <c r="F7" s="135">
        <v>10</v>
      </c>
      <c r="G7" s="135">
        <v>34</v>
      </c>
      <c r="H7" s="135">
        <v>147</v>
      </c>
      <c r="I7" s="135">
        <v>75</v>
      </c>
      <c r="J7" s="135">
        <v>209</v>
      </c>
      <c r="K7" s="135">
        <v>128</v>
      </c>
      <c r="L7" s="135">
        <v>81</v>
      </c>
      <c r="M7" s="135">
        <v>4</v>
      </c>
      <c r="N7" s="135">
        <v>25</v>
      </c>
      <c r="O7" s="135">
        <v>24</v>
      </c>
      <c r="P7" s="135">
        <v>156</v>
      </c>
      <c r="Q7" s="147">
        <v>18</v>
      </c>
      <c r="R7" s="135">
        <v>26</v>
      </c>
    </row>
    <row r="8" spans="1:18" s="135" customFormat="1" ht="10.5" hidden="1">
      <c r="A8" s="143" t="s">
        <v>49</v>
      </c>
      <c r="B8" s="135">
        <v>3</v>
      </c>
      <c r="C8" s="135">
        <v>59</v>
      </c>
      <c r="D8" s="135">
        <v>2</v>
      </c>
      <c r="E8" s="135">
        <v>11</v>
      </c>
      <c r="F8" s="135">
        <v>10</v>
      </c>
      <c r="G8" s="135">
        <v>36</v>
      </c>
      <c r="H8" s="135">
        <v>147</v>
      </c>
      <c r="I8" s="135">
        <v>75</v>
      </c>
      <c r="J8" s="135">
        <v>199</v>
      </c>
      <c r="K8" s="135">
        <v>129</v>
      </c>
      <c r="L8" s="135">
        <v>70</v>
      </c>
      <c r="M8" s="135">
        <v>6</v>
      </c>
      <c r="N8" s="135">
        <v>25</v>
      </c>
      <c r="O8" s="135">
        <v>24</v>
      </c>
      <c r="P8" s="135">
        <v>143</v>
      </c>
      <c r="Q8" s="147">
        <v>24</v>
      </c>
      <c r="R8" s="135">
        <v>33</v>
      </c>
    </row>
    <row r="9" spans="1:18" s="135" customFormat="1" ht="10.5" hidden="1">
      <c r="A9" s="143" t="s">
        <v>50</v>
      </c>
      <c r="B9" s="135">
        <v>3</v>
      </c>
      <c r="C9" s="135">
        <v>55</v>
      </c>
      <c r="D9" s="135">
        <v>2</v>
      </c>
      <c r="E9" s="135">
        <v>11</v>
      </c>
      <c r="F9" s="135">
        <v>10</v>
      </c>
      <c r="G9" s="135">
        <v>32</v>
      </c>
      <c r="H9" s="135">
        <v>144</v>
      </c>
      <c r="I9" s="135">
        <v>76</v>
      </c>
      <c r="J9" s="135">
        <v>190</v>
      </c>
      <c r="K9" s="135">
        <v>119</v>
      </c>
      <c r="L9" s="135">
        <v>71</v>
      </c>
      <c r="M9" s="135">
        <v>4</v>
      </c>
      <c r="N9" s="135">
        <v>25</v>
      </c>
      <c r="O9" s="135">
        <v>25</v>
      </c>
      <c r="P9" s="135">
        <v>136</v>
      </c>
      <c r="Q9" s="147">
        <v>19</v>
      </c>
      <c r="R9" s="135">
        <v>28</v>
      </c>
    </row>
    <row r="10" spans="1:18" s="135" customFormat="1" ht="10.5">
      <c r="A10" s="143" t="s">
        <v>167</v>
      </c>
      <c r="B10" s="148">
        <v>3</v>
      </c>
      <c r="C10" s="148">
        <v>54</v>
      </c>
      <c r="D10" s="148">
        <v>2</v>
      </c>
      <c r="E10" s="148">
        <v>13</v>
      </c>
      <c r="F10" s="148">
        <v>8</v>
      </c>
      <c r="G10" s="148">
        <v>31</v>
      </c>
      <c r="H10" s="148">
        <v>137</v>
      </c>
      <c r="I10" s="148">
        <v>71</v>
      </c>
      <c r="J10" s="148">
        <v>176</v>
      </c>
      <c r="K10" s="148">
        <v>114</v>
      </c>
      <c r="L10" s="148">
        <v>62</v>
      </c>
      <c r="M10" s="148">
        <v>4</v>
      </c>
      <c r="N10" s="148">
        <v>27</v>
      </c>
      <c r="O10" s="148">
        <v>19</v>
      </c>
      <c r="P10" s="148">
        <v>126</v>
      </c>
      <c r="Q10" s="149">
        <v>17</v>
      </c>
      <c r="R10" s="148">
        <v>26</v>
      </c>
    </row>
    <row r="11" spans="1:18" s="148" customFormat="1" ht="10.5">
      <c r="A11" s="143" t="s">
        <v>51</v>
      </c>
      <c r="B11" s="148">
        <v>3</v>
      </c>
      <c r="C11" s="148">
        <v>55</v>
      </c>
      <c r="D11" s="148">
        <v>2</v>
      </c>
      <c r="E11" s="148">
        <v>13</v>
      </c>
      <c r="F11" s="148">
        <v>7</v>
      </c>
      <c r="G11" s="148">
        <v>33</v>
      </c>
      <c r="H11" s="148">
        <v>147</v>
      </c>
      <c r="I11" s="148">
        <v>72</v>
      </c>
      <c r="J11" s="148">
        <v>165</v>
      </c>
      <c r="K11" s="148">
        <v>106</v>
      </c>
      <c r="L11" s="148">
        <v>59</v>
      </c>
      <c r="M11" s="148">
        <v>9</v>
      </c>
      <c r="N11" s="148">
        <v>33</v>
      </c>
      <c r="O11" s="148">
        <v>15</v>
      </c>
      <c r="P11" s="148">
        <v>108</v>
      </c>
      <c r="Q11" s="149">
        <v>13</v>
      </c>
      <c r="R11" s="148">
        <v>22</v>
      </c>
    </row>
    <row r="12" spans="1:18" s="148" customFormat="1" ht="10.5">
      <c r="A12" s="143" t="s">
        <v>52</v>
      </c>
      <c r="B12" s="148">
        <v>3</v>
      </c>
      <c r="C12" s="148">
        <v>52</v>
      </c>
      <c r="D12" s="148">
        <v>2</v>
      </c>
      <c r="E12" s="148">
        <v>11</v>
      </c>
      <c r="F12" s="148">
        <v>6</v>
      </c>
      <c r="G12" s="148">
        <v>33</v>
      </c>
      <c r="H12" s="148">
        <v>145</v>
      </c>
      <c r="I12" s="148">
        <v>71</v>
      </c>
      <c r="J12" s="148">
        <v>150</v>
      </c>
      <c r="K12" s="148">
        <v>101</v>
      </c>
      <c r="L12" s="148">
        <v>49</v>
      </c>
      <c r="M12" s="148">
        <v>9</v>
      </c>
      <c r="N12" s="148">
        <v>27</v>
      </c>
      <c r="O12" s="148">
        <v>16</v>
      </c>
      <c r="P12" s="148">
        <v>98</v>
      </c>
      <c r="Q12" s="149">
        <v>14</v>
      </c>
      <c r="R12" s="148">
        <v>22</v>
      </c>
    </row>
    <row r="13" spans="1:18" s="135" customFormat="1" ht="10.5">
      <c r="A13" s="143" t="s">
        <v>53</v>
      </c>
      <c r="B13" s="148">
        <v>3</v>
      </c>
      <c r="C13" s="148">
        <v>53</v>
      </c>
      <c r="D13" s="148">
        <v>2</v>
      </c>
      <c r="E13" s="148">
        <v>12</v>
      </c>
      <c r="F13" s="148">
        <v>7</v>
      </c>
      <c r="G13" s="148">
        <v>32</v>
      </c>
      <c r="H13" s="148">
        <v>138</v>
      </c>
      <c r="I13" s="148">
        <v>73</v>
      </c>
      <c r="J13" s="148">
        <v>143</v>
      </c>
      <c r="K13" s="148">
        <v>96</v>
      </c>
      <c r="L13" s="148">
        <v>47</v>
      </c>
      <c r="M13" s="148">
        <v>5</v>
      </c>
      <c r="N13" s="148">
        <v>28</v>
      </c>
      <c r="O13" s="148">
        <v>18</v>
      </c>
      <c r="P13" s="148">
        <v>92</v>
      </c>
      <c r="Q13" s="149">
        <v>16</v>
      </c>
      <c r="R13" s="148">
        <v>19</v>
      </c>
    </row>
    <row r="14" spans="1:18" s="135" customFormat="1" ht="10.5">
      <c r="A14" s="150" t="s">
        <v>168</v>
      </c>
      <c r="B14" s="151">
        <v>3</v>
      </c>
      <c r="C14" s="151">
        <v>51</v>
      </c>
      <c r="D14" s="151">
        <v>2</v>
      </c>
      <c r="E14" s="151">
        <v>10</v>
      </c>
      <c r="F14" s="151">
        <v>8</v>
      </c>
      <c r="G14" s="151">
        <v>31</v>
      </c>
      <c r="H14" s="151">
        <v>131</v>
      </c>
      <c r="I14" s="151">
        <v>71</v>
      </c>
      <c r="J14" s="151">
        <v>137</v>
      </c>
      <c r="K14" s="151">
        <v>94</v>
      </c>
      <c r="L14" s="151">
        <v>43</v>
      </c>
      <c r="M14" s="151">
        <v>6</v>
      </c>
      <c r="N14" s="151">
        <v>25</v>
      </c>
      <c r="O14" s="151">
        <v>20</v>
      </c>
      <c r="P14" s="151">
        <v>86</v>
      </c>
      <c r="Q14" s="152">
        <v>14</v>
      </c>
      <c r="R14" s="151">
        <v>18</v>
      </c>
    </row>
    <row r="15" s="135" customFormat="1" ht="10.5">
      <c r="A15" s="139" t="s">
        <v>244</v>
      </c>
    </row>
    <row r="16" s="135" customFormat="1" ht="10.5">
      <c r="A16" s="153" t="s">
        <v>261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9.00390625" defaultRowHeight="12.75"/>
  <cols>
    <col min="1" max="1" width="17.50390625" style="184" customWidth="1"/>
    <col min="2" max="3" width="3.375" style="185" customWidth="1"/>
    <col min="4" max="16" width="7.00390625" style="185" customWidth="1"/>
    <col min="17" max="17" width="5.50390625" style="185" customWidth="1"/>
    <col min="18" max="18" width="5.00390625" style="185" customWidth="1"/>
    <col min="19" max="19" width="10.375" style="185" customWidth="1"/>
    <col min="20" max="20" width="7.50390625" style="185" customWidth="1"/>
    <col min="21" max="21" width="6.625" style="185" customWidth="1"/>
    <col min="22" max="22" width="6.50390625" style="185" customWidth="1"/>
    <col min="23" max="16384" width="10.375" style="185" customWidth="1"/>
  </cols>
  <sheetData>
    <row r="1" spans="1:2" s="158" customFormat="1" ht="15.75">
      <c r="A1" s="156" t="s">
        <v>262</v>
      </c>
      <c r="B1" s="157"/>
    </row>
    <row r="2" spans="1:18" s="162" customFormat="1" ht="11.2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 t="s">
        <v>249</v>
      </c>
      <c r="R2" s="160"/>
    </row>
    <row r="3" spans="1:17" s="166" customFormat="1" ht="10.5">
      <c r="A3" s="163"/>
      <c r="B3" s="164" t="s">
        <v>250</v>
      </c>
      <c r="C3" s="165" t="s">
        <v>35</v>
      </c>
      <c r="G3" s="163"/>
      <c r="H3" s="163" t="s">
        <v>59</v>
      </c>
      <c r="I3" s="163"/>
      <c r="J3" s="167" t="s">
        <v>36</v>
      </c>
      <c r="K3" s="168"/>
      <c r="L3" s="168"/>
      <c r="M3" s="168"/>
      <c r="N3" s="168"/>
      <c r="O3" s="168"/>
      <c r="P3" s="169"/>
      <c r="Q3" s="166" t="s">
        <v>251</v>
      </c>
    </row>
    <row r="4" spans="1:21" s="166" customFormat="1" ht="10.5">
      <c r="A4" s="170" t="s">
        <v>33</v>
      </c>
      <c r="B4" s="171" t="s">
        <v>252</v>
      </c>
      <c r="C4" s="168"/>
      <c r="D4" s="168"/>
      <c r="E4" s="168"/>
      <c r="F4" s="168"/>
      <c r="G4" s="169"/>
      <c r="H4" s="170" t="s">
        <v>64</v>
      </c>
      <c r="I4" s="163" t="s">
        <v>38</v>
      </c>
      <c r="J4" s="167" t="s">
        <v>95</v>
      </c>
      <c r="K4" s="168"/>
      <c r="L4" s="169"/>
      <c r="M4" s="163" t="s">
        <v>253</v>
      </c>
      <c r="N4" s="163" t="s">
        <v>254</v>
      </c>
      <c r="O4" s="163" t="s">
        <v>255</v>
      </c>
      <c r="P4" s="163" t="s">
        <v>256</v>
      </c>
      <c r="U4" s="166" t="s">
        <v>36</v>
      </c>
    </row>
    <row r="5" spans="1:22" s="166" customFormat="1" ht="10.5">
      <c r="A5" s="169"/>
      <c r="B5" s="172" t="s">
        <v>257</v>
      </c>
      <c r="C5" s="169" t="s">
        <v>63</v>
      </c>
      <c r="D5" s="169" t="s">
        <v>253</v>
      </c>
      <c r="E5" s="169" t="s">
        <v>254</v>
      </c>
      <c r="F5" s="169" t="s">
        <v>255</v>
      </c>
      <c r="G5" s="169" t="s">
        <v>256</v>
      </c>
      <c r="H5" s="169"/>
      <c r="I5" s="169"/>
      <c r="J5" s="169" t="s">
        <v>63</v>
      </c>
      <c r="K5" s="169" t="s">
        <v>40</v>
      </c>
      <c r="L5" s="169" t="s">
        <v>41</v>
      </c>
      <c r="M5" s="169"/>
      <c r="N5" s="169"/>
      <c r="O5" s="169"/>
      <c r="P5" s="169"/>
      <c r="Q5" s="168" t="s">
        <v>258</v>
      </c>
      <c r="R5" s="168"/>
      <c r="T5" s="166" t="s">
        <v>35</v>
      </c>
      <c r="U5" s="166" t="s">
        <v>259</v>
      </c>
      <c r="V5" s="166" t="s">
        <v>260</v>
      </c>
    </row>
    <row r="6" spans="1:18" s="162" customFormat="1" ht="10.5" hidden="1">
      <c r="A6" s="173">
        <v>33359</v>
      </c>
      <c r="B6" s="162">
        <v>5</v>
      </c>
      <c r="C6" s="162">
        <v>73</v>
      </c>
      <c r="D6" s="162">
        <v>9</v>
      </c>
      <c r="E6" s="162">
        <v>29</v>
      </c>
      <c r="F6" s="162">
        <v>17</v>
      </c>
      <c r="G6" s="162">
        <v>18</v>
      </c>
      <c r="H6" s="162">
        <v>186</v>
      </c>
      <c r="I6" s="162">
        <v>102</v>
      </c>
      <c r="J6" s="162">
        <v>288</v>
      </c>
      <c r="K6" s="162">
        <v>162</v>
      </c>
      <c r="L6" s="162">
        <v>126</v>
      </c>
      <c r="M6" s="162">
        <v>51</v>
      </c>
      <c r="N6" s="162">
        <v>85</v>
      </c>
      <c r="O6" s="162">
        <v>49</v>
      </c>
      <c r="P6" s="162">
        <v>103</v>
      </c>
      <c r="Q6" s="174">
        <v>17</v>
      </c>
      <c r="R6" s="175">
        <v>42</v>
      </c>
    </row>
    <row r="7" spans="1:22" s="162" customFormat="1" ht="10.5" hidden="1">
      <c r="A7" s="170" t="s">
        <v>230</v>
      </c>
      <c r="B7" s="162">
        <v>5</v>
      </c>
      <c r="C7" s="162">
        <v>73</v>
      </c>
      <c r="D7" s="162">
        <v>11</v>
      </c>
      <c r="E7" s="162">
        <v>29</v>
      </c>
      <c r="F7" s="162">
        <v>15</v>
      </c>
      <c r="G7" s="162">
        <v>18</v>
      </c>
      <c r="H7" s="162">
        <v>180</v>
      </c>
      <c r="I7" s="162">
        <v>99</v>
      </c>
      <c r="J7" s="162">
        <v>274</v>
      </c>
      <c r="K7" s="162">
        <v>160</v>
      </c>
      <c r="L7" s="162">
        <v>114</v>
      </c>
      <c r="M7" s="162">
        <v>54</v>
      </c>
      <c r="N7" s="162">
        <v>82</v>
      </c>
      <c r="O7" s="162">
        <v>45</v>
      </c>
      <c r="P7" s="162">
        <v>93</v>
      </c>
      <c r="Q7" s="176">
        <v>39</v>
      </c>
      <c r="R7" s="177">
        <v>55</v>
      </c>
      <c r="T7" s="162">
        <f aca="true" t="shared" si="0" ref="T7:T14">SUM(D7:G7)-C7</f>
        <v>0</v>
      </c>
      <c r="U7" s="162">
        <f aca="true" t="shared" si="1" ref="U7:U14">SUM(K7:L7)-J7</f>
        <v>0</v>
      </c>
      <c r="V7" s="162">
        <f aca="true" t="shared" si="2" ref="V7:V14">SUM(M7:P7)-J7</f>
        <v>0</v>
      </c>
    </row>
    <row r="8" spans="1:22" s="162" customFormat="1" ht="10.5" hidden="1">
      <c r="A8" s="170" t="s">
        <v>49</v>
      </c>
      <c r="B8" s="162">
        <v>5</v>
      </c>
      <c r="C8" s="162">
        <v>70</v>
      </c>
      <c r="D8" s="162">
        <v>10</v>
      </c>
      <c r="E8" s="162">
        <v>27</v>
      </c>
      <c r="F8" s="162">
        <v>15</v>
      </c>
      <c r="G8" s="162">
        <v>18</v>
      </c>
      <c r="H8" s="162">
        <v>187</v>
      </c>
      <c r="I8" s="162">
        <v>101</v>
      </c>
      <c r="J8" s="162">
        <v>258</v>
      </c>
      <c r="K8" s="162">
        <v>147</v>
      </c>
      <c r="L8" s="162">
        <v>111</v>
      </c>
      <c r="M8" s="162">
        <v>53</v>
      </c>
      <c r="N8" s="162">
        <v>78</v>
      </c>
      <c r="O8" s="162">
        <v>41</v>
      </c>
      <c r="P8" s="162">
        <v>85</v>
      </c>
      <c r="Q8" s="174">
        <v>25</v>
      </c>
      <c r="R8" s="175">
        <v>45</v>
      </c>
      <c r="T8" s="162">
        <f t="shared" si="0"/>
        <v>0</v>
      </c>
      <c r="U8" s="162">
        <f t="shared" si="1"/>
        <v>0</v>
      </c>
      <c r="V8" s="162">
        <f t="shared" si="2"/>
        <v>-1</v>
      </c>
    </row>
    <row r="9" spans="1:22" s="162" customFormat="1" ht="10.5" hidden="1">
      <c r="A9" s="170" t="s">
        <v>50</v>
      </c>
      <c r="B9" s="162">
        <v>5</v>
      </c>
      <c r="C9" s="162">
        <v>67</v>
      </c>
      <c r="D9" s="162">
        <v>9</v>
      </c>
      <c r="E9" s="162">
        <v>25</v>
      </c>
      <c r="F9" s="162">
        <v>18</v>
      </c>
      <c r="G9" s="162">
        <v>15</v>
      </c>
      <c r="H9" s="162">
        <v>175</v>
      </c>
      <c r="I9" s="162">
        <v>96</v>
      </c>
      <c r="J9" s="162">
        <v>225</v>
      </c>
      <c r="K9" s="162">
        <v>140</v>
      </c>
      <c r="L9" s="162">
        <v>85</v>
      </c>
      <c r="M9" s="162">
        <v>42</v>
      </c>
      <c r="N9" s="162">
        <v>70</v>
      </c>
      <c r="O9" s="162">
        <v>55</v>
      </c>
      <c r="P9" s="162">
        <v>58</v>
      </c>
      <c r="Q9" s="174">
        <v>25</v>
      </c>
      <c r="R9" s="175">
        <v>38</v>
      </c>
      <c r="T9" s="162">
        <f t="shared" si="0"/>
        <v>0</v>
      </c>
      <c r="U9" s="162">
        <f t="shared" si="1"/>
        <v>0</v>
      </c>
      <c r="V9" s="162">
        <f t="shared" si="2"/>
        <v>0</v>
      </c>
    </row>
    <row r="10" spans="1:22" s="162" customFormat="1" ht="10.5">
      <c r="A10" s="170" t="s">
        <v>167</v>
      </c>
      <c r="B10" s="178">
        <v>5</v>
      </c>
      <c r="C10" s="178">
        <v>65</v>
      </c>
      <c r="D10" s="178">
        <v>10</v>
      </c>
      <c r="E10" s="178">
        <v>23</v>
      </c>
      <c r="F10" s="178">
        <v>16</v>
      </c>
      <c r="G10" s="178">
        <v>16</v>
      </c>
      <c r="H10" s="178">
        <v>178</v>
      </c>
      <c r="I10" s="178">
        <v>98</v>
      </c>
      <c r="J10" s="178">
        <v>221</v>
      </c>
      <c r="K10" s="178">
        <v>141</v>
      </c>
      <c r="L10" s="178">
        <v>80</v>
      </c>
      <c r="M10" s="178">
        <v>46</v>
      </c>
      <c r="N10" s="178">
        <v>61</v>
      </c>
      <c r="O10" s="178">
        <v>54</v>
      </c>
      <c r="P10" s="178">
        <v>60</v>
      </c>
      <c r="Q10" s="179">
        <v>16</v>
      </c>
      <c r="R10" s="178">
        <v>32</v>
      </c>
      <c r="T10" s="162">
        <f t="shared" si="0"/>
        <v>0</v>
      </c>
      <c r="U10" s="162">
        <f t="shared" si="1"/>
        <v>0</v>
      </c>
      <c r="V10" s="162">
        <f t="shared" si="2"/>
        <v>0</v>
      </c>
    </row>
    <row r="11" spans="1:22" s="178" customFormat="1" ht="10.5">
      <c r="A11" s="170" t="s">
        <v>51</v>
      </c>
      <c r="B11" s="178">
        <v>5</v>
      </c>
      <c r="C11" s="178">
        <v>69</v>
      </c>
      <c r="D11" s="178">
        <v>11</v>
      </c>
      <c r="E11" s="178">
        <v>22</v>
      </c>
      <c r="F11" s="178">
        <v>17</v>
      </c>
      <c r="G11" s="178">
        <v>19</v>
      </c>
      <c r="H11" s="178">
        <v>181</v>
      </c>
      <c r="I11" s="178">
        <v>98</v>
      </c>
      <c r="J11" s="178">
        <v>238</v>
      </c>
      <c r="K11" s="178">
        <v>150</v>
      </c>
      <c r="L11" s="178">
        <v>88</v>
      </c>
      <c r="M11" s="178">
        <v>60</v>
      </c>
      <c r="N11" s="178">
        <v>57</v>
      </c>
      <c r="O11" s="178">
        <v>56</v>
      </c>
      <c r="P11" s="178">
        <v>65</v>
      </c>
      <c r="Q11" s="179">
        <v>16</v>
      </c>
      <c r="R11" s="178">
        <v>31</v>
      </c>
      <c r="T11" s="162">
        <f t="shared" si="0"/>
        <v>0</v>
      </c>
      <c r="U11" s="162">
        <f t="shared" si="1"/>
        <v>0</v>
      </c>
      <c r="V11" s="162">
        <f t="shared" si="2"/>
        <v>0</v>
      </c>
    </row>
    <row r="12" spans="1:22" s="178" customFormat="1" ht="10.5">
      <c r="A12" s="170" t="s">
        <v>52</v>
      </c>
      <c r="B12" s="178">
        <v>5</v>
      </c>
      <c r="C12" s="178">
        <v>65</v>
      </c>
      <c r="D12" s="178">
        <v>11</v>
      </c>
      <c r="E12" s="178">
        <v>22</v>
      </c>
      <c r="F12" s="178">
        <v>13</v>
      </c>
      <c r="G12" s="178">
        <v>19</v>
      </c>
      <c r="H12" s="178">
        <v>182</v>
      </c>
      <c r="I12" s="178">
        <v>101</v>
      </c>
      <c r="J12" s="178">
        <v>225</v>
      </c>
      <c r="K12" s="178">
        <v>139</v>
      </c>
      <c r="L12" s="178">
        <v>86</v>
      </c>
      <c r="M12" s="178">
        <v>60</v>
      </c>
      <c r="N12" s="178">
        <v>59</v>
      </c>
      <c r="O12" s="178">
        <v>38</v>
      </c>
      <c r="P12" s="178">
        <v>68</v>
      </c>
      <c r="Q12" s="179">
        <v>21</v>
      </c>
      <c r="R12" s="178">
        <v>47</v>
      </c>
      <c r="T12" s="178">
        <f t="shared" si="0"/>
        <v>0</v>
      </c>
      <c r="U12" s="178">
        <f t="shared" si="1"/>
        <v>0</v>
      </c>
      <c r="V12" s="178">
        <f t="shared" si="2"/>
        <v>0</v>
      </c>
    </row>
    <row r="13" spans="1:22" s="162" customFormat="1" ht="10.5">
      <c r="A13" s="170" t="s">
        <v>53</v>
      </c>
      <c r="B13" s="178">
        <v>5</v>
      </c>
      <c r="C13" s="178">
        <v>62</v>
      </c>
      <c r="D13" s="178">
        <v>11</v>
      </c>
      <c r="E13" s="178">
        <v>21</v>
      </c>
      <c r="F13" s="178">
        <v>11</v>
      </c>
      <c r="G13" s="178">
        <v>19</v>
      </c>
      <c r="H13" s="178">
        <v>181</v>
      </c>
      <c r="I13" s="178">
        <v>99</v>
      </c>
      <c r="J13" s="178">
        <v>227</v>
      </c>
      <c r="K13" s="178">
        <v>138</v>
      </c>
      <c r="L13" s="178">
        <v>89</v>
      </c>
      <c r="M13" s="178">
        <v>60</v>
      </c>
      <c r="N13" s="178">
        <v>59</v>
      </c>
      <c r="O13" s="178">
        <v>34</v>
      </c>
      <c r="P13" s="178">
        <v>74</v>
      </c>
      <c r="Q13" s="179">
        <v>20</v>
      </c>
      <c r="R13" s="178">
        <v>35</v>
      </c>
      <c r="T13" s="162">
        <f t="shared" si="0"/>
        <v>0</v>
      </c>
      <c r="U13" s="162">
        <f t="shared" si="1"/>
        <v>0</v>
      </c>
      <c r="V13" s="162">
        <f t="shared" si="2"/>
        <v>0</v>
      </c>
    </row>
    <row r="14" spans="1:22" s="162" customFormat="1" ht="10.5">
      <c r="A14" s="180" t="s">
        <v>168</v>
      </c>
      <c r="B14" s="181">
        <v>5</v>
      </c>
      <c r="C14" s="181">
        <v>61</v>
      </c>
      <c r="D14" s="181">
        <v>11</v>
      </c>
      <c r="E14" s="181">
        <v>22</v>
      </c>
      <c r="F14" s="181">
        <v>11</v>
      </c>
      <c r="G14" s="181">
        <v>17</v>
      </c>
      <c r="H14" s="181">
        <v>176</v>
      </c>
      <c r="I14" s="181">
        <v>96</v>
      </c>
      <c r="J14" s="181">
        <v>221</v>
      </c>
      <c r="K14" s="181">
        <v>133</v>
      </c>
      <c r="L14" s="181">
        <v>88</v>
      </c>
      <c r="M14" s="181">
        <v>57</v>
      </c>
      <c r="N14" s="181">
        <v>64</v>
      </c>
      <c r="O14" s="181">
        <v>29</v>
      </c>
      <c r="P14" s="181">
        <v>71</v>
      </c>
      <c r="Q14" s="182">
        <v>21</v>
      </c>
      <c r="R14" s="181">
        <v>37</v>
      </c>
      <c r="T14" s="162">
        <f t="shared" si="0"/>
        <v>0</v>
      </c>
      <c r="U14" s="162">
        <f t="shared" si="1"/>
        <v>0</v>
      </c>
      <c r="V14" s="162">
        <f t="shared" si="2"/>
        <v>0</v>
      </c>
    </row>
    <row r="15" s="162" customFormat="1" ht="10.5">
      <c r="A15" s="166" t="s">
        <v>244</v>
      </c>
    </row>
    <row r="16" s="162" customFormat="1" ht="10.5">
      <c r="A16" s="183" t="s">
        <v>261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9.00390625" defaultRowHeight="12.75"/>
  <cols>
    <col min="1" max="1" width="17.50390625" style="215" customWidth="1"/>
    <col min="2" max="3" width="4.625" style="216" customWidth="1"/>
    <col min="4" max="7" width="7.00390625" style="216" customWidth="1"/>
    <col min="8" max="16" width="7.00390625" style="217" customWidth="1"/>
    <col min="17" max="17" width="7.00390625" style="216" customWidth="1"/>
    <col min="18" max="18" width="6.125" style="216" customWidth="1"/>
    <col min="19" max="19" width="6.00390625" style="216" customWidth="1"/>
    <col min="20" max="20" width="7.50390625" style="216" customWidth="1"/>
    <col min="21" max="21" width="6.625" style="216" customWidth="1"/>
    <col min="22" max="22" width="6.50390625" style="216" customWidth="1"/>
    <col min="23" max="16384" width="10.375" style="216" customWidth="1"/>
  </cols>
  <sheetData>
    <row r="1" spans="1:16" s="187" customFormat="1" ht="15.75">
      <c r="A1" s="186" t="s">
        <v>263</v>
      </c>
      <c r="H1" s="188"/>
      <c r="I1" s="188"/>
      <c r="J1" s="188"/>
      <c r="K1" s="188"/>
      <c r="L1" s="188"/>
      <c r="M1" s="188"/>
      <c r="N1" s="188"/>
      <c r="O1" s="188"/>
      <c r="P1" s="188"/>
    </row>
    <row r="2" spans="1:18" s="193" customFormat="1" ht="11.25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 t="s">
        <v>249</v>
      </c>
      <c r="R2" s="192" t="s">
        <v>264</v>
      </c>
    </row>
    <row r="3" spans="1:17" s="197" customFormat="1" ht="10.5">
      <c r="A3" s="194"/>
      <c r="B3" s="195" t="s">
        <v>250</v>
      </c>
      <c r="C3" s="196" t="s">
        <v>35</v>
      </c>
      <c r="G3" s="194"/>
      <c r="H3" s="194" t="s">
        <v>59</v>
      </c>
      <c r="I3" s="194"/>
      <c r="J3" s="198" t="s">
        <v>36</v>
      </c>
      <c r="K3" s="199"/>
      <c r="L3" s="199"/>
      <c r="M3" s="199"/>
      <c r="N3" s="199"/>
      <c r="O3" s="199"/>
      <c r="P3" s="200"/>
      <c r="Q3" s="197" t="s">
        <v>251</v>
      </c>
    </row>
    <row r="4" spans="1:21" s="197" customFormat="1" ht="10.5">
      <c r="A4" s="201" t="s">
        <v>33</v>
      </c>
      <c r="B4" s="202" t="s">
        <v>252</v>
      </c>
      <c r="C4" s="199"/>
      <c r="D4" s="199"/>
      <c r="E4" s="199"/>
      <c r="F4" s="199"/>
      <c r="G4" s="200"/>
      <c r="H4" s="201" t="s">
        <v>64</v>
      </c>
      <c r="I4" s="194" t="s">
        <v>38</v>
      </c>
      <c r="J4" s="198" t="s">
        <v>95</v>
      </c>
      <c r="K4" s="199"/>
      <c r="L4" s="200"/>
      <c r="M4" s="194" t="s">
        <v>253</v>
      </c>
      <c r="N4" s="194" t="s">
        <v>254</v>
      </c>
      <c r="O4" s="194" t="s">
        <v>255</v>
      </c>
      <c r="P4" s="194" t="s">
        <v>256</v>
      </c>
      <c r="U4" s="197" t="s">
        <v>36</v>
      </c>
    </row>
    <row r="5" spans="1:22" s="197" customFormat="1" ht="10.5">
      <c r="A5" s="200"/>
      <c r="B5" s="203" t="s">
        <v>257</v>
      </c>
      <c r="C5" s="200" t="s">
        <v>63</v>
      </c>
      <c r="D5" s="200" t="s">
        <v>253</v>
      </c>
      <c r="E5" s="200" t="s">
        <v>254</v>
      </c>
      <c r="F5" s="200" t="s">
        <v>255</v>
      </c>
      <c r="G5" s="200" t="s">
        <v>256</v>
      </c>
      <c r="H5" s="200"/>
      <c r="I5" s="200"/>
      <c r="J5" s="200" t="s">
        <v>63</v>
      </c>
      <c r="K5" s="200" t="s">
        <v>40</v>
      </c>
      <c r="L5" s="200" t="s">
        <v>41</v>
      </c>
      <c r="M5" s="200"/>
      <c r="N5" s="200"/>
      <c r="O5" s="200"/>
      <c r="P5" s="200"/>
      <c r="Q5" s="199" t="s">
        <v>258</v>
      </c>
      <c r="R5" s="199"/>
      <c r="T5" s="197" t="s">
        <v>35</v>
      </c>
      <c r="U5" s="197" t="s">
        <v>259</v>
      </c>
      <c r="V5" s="197" t="s">
        <v>260</v>
      </c>
    </row>
    <row r="6" spans="1:18" s="193" customFormat="1" ht="10.5" hidden="1">
      <c r="A6" s="204">
        <v>33359</v>
      </c>
      <c r="B6" s="193">
        <v>33</v>
      </c>
      <c r="C6" s="193">
        <v>775</v>
      </c>
      <c r="D6" s="193">
        <v>5</v>
      </c>
      <c r="E6" s="193">
        <v>305</v>
      </c>
      <c r="F6" s="193">
        <v>243</v>
      </c>
      <c r="G6" s="193">
        <v>222</v>
      </c>
      <c r="H6" s="205">
        <v>1750</v>
      </c>
      <c r="I6" s="205">
        <v>472</v>
      </c>
      <c r="J6" s="205">
        <v>2975</v>
      </c>
      <c r="K6" s="205">
        <v>1913</v>
      </c>
      <c r="L6" s="205">
        <v>1062</v>
      </c>
      <c r="M6" s="205">
        <v>18</v>
      </c>
      <c r="N6" s="205">
        <v>881</v>
      </c>
      <c r="O6" s="205">
        <v>744</v>
      </c>
      <c r="P6" s="205">
        <v>1332</v>
      </c>
      <c r="Q6" s="206">
        <v>417</v>
      </c>
      <c r="R6" s="193">
        <v>686</v>
      </c>
    </row>
    <row r="7" spans="1:18" s="193" customFormat="1" ht="10.5" hidden="1">
      <c r="A7" s="201" t="s">
        <v>230</v>
      </c>
      <c r="B7" s="193">
        <v>33</v>
      </c>
      <c r="C7" s="193">
        <v>777</v>
      </c>
      <c r="D7" s="193">
        <v>5</v>
      </c>
      <c r="E7" s="193">
        <v>296</v>
      </c>
      <c r="F7" s="193">
        <v>242</v>
      </c>
      <c r="G7" s="193">
        <v>234</v>
      </c>
      <c r="H7" s="205">
        <v>1762</v>
      </c>
      <c r="I7" s="205">
        <v>500</v>
      </c>
      <c r="J7" s="205">
        <v>2902</v>
      </c>
      <c r="K7" s="205">
        <v>1852</v>
      </c>
      <c r="L7" s="205">
        <v>1050</v>
      </c>
      <c r="M7" s="205">
        <v>24</v>
      </c>
      <c r="N7" s="205">
        <v>862</v>
      </c>
      <c r="O7" s="205">
        <v>723</v>
      </c>
      <c r="P7" s="205">
        <v>1293</v>
      </c>
      <c r="Q7" s="206">
        <v>447</v>
      </c>
      <c r="R7" s="193">
        <v>686</v>
      </c>
    </row>
    <row r="8" spans="1:22" s="193" customFormat="1" ht="10.5" hidden="1">
      <c r="A8" s="201" t="s">
        <v>49</v>
      </c>
      <c r="B8" s="193">
        <v>33</v>
      </c>
      <c r="C8" s="193">
        <v>786</v>
      </c>
      <c r="D8" s="193">
        <v>5</v>
      </c>
      <c r="E8" s="193">
        <v>300</v>
      </c>
      <c r="F8" s="193">
        <v>216</v>
      </c>
      <c r="G8" s="193">
        <v>265</v>
      </c>
      <c r="H8" s="205">
        <v>1805</v>
      </c>
      <c r="I8" s="205">
        <v>506</v>
      </c>
      <c r="J8" s="205">
        <v>2806</v>
      </c>
      <c r="K8" s="205">
        <v>1803</v>
      </c>
      <c r="L8" s="205">
        <v>1003</v>
      </c>
      <c r="M8" s="205">
        <v>23</v>
      </c>
      <c r="N8" s="205">
        <v>848</v>
      </c>
      <c r="O8" s="205">
        <v>677</v>
      </c>
      <c r="P8" s="205">
        <v>1258</v>
      </c>
      <c r="Q8" s="206">
        <v>451</v>
      </c>
      <c r="R8" s="193">
        <v>700</v>
      </c>
      <c r="T8" s="193">
        <f aca="true" t="shared" si="0" ref="T8:T14">SUM(D8:G8)-C8</f>
        <v>0</v>
      </c>
      <c r="U8" s="193">
        <f aca="true" t="shared" si="1" ref="U8:U14">SUM(K8:L8)-J8</f>
        <v>0</v>
      </c>
      <c r="V8" s="193">
        <f aca="true" t="shared" si="2" ref="V8:V14">SUM(M8:P8)-J8</f>
        <v>0</v>
      </c>
    </row>
    <row r="9" spans="1:22" s="193" customFormat="1" ht="10.5" hidden="1">
      <c r="A9" s="201" t="s">
        <v>50</v>
      </c>
      <c r="B9" s="193">
        <v>33</v>
      </c>
      <c r="C9" s="193">
        <v>831</v>
      </c>
      <c r="D9" s="193">
        <v>5</v>
      </c>
      <c r="E9" s="193">
        <v>297</v>
      </c>
      <c r="F9" s="193">
        <v>215</v>
      </c>
      <c r="G9" s="193">
        <v>314</v>
      </c>
      <c r="H9" s="205">
        <v>1902</v>
      </c>
      <c r="I9" s="205">
        <v>530</v>
      </c>
      <c r="J9" s="205">
        <v>2802</v>
      </c>
      <c r="K9" s="205">
        <v>1772</v>
      </c>
      <c r="L9" s="205">
        <v>1030</v>
      </c>
      <c r="M9" s="205">
        <v>17</v>
      </c>
      <c r="N9" s="205">
        <v>835</v>
      </c>
      <c r="O9" s="205">
        <v>641</v>
      </c>
      <c r="P9" s="205">
        <v>1309</v>
      </c>
      <c r="Q9" s="206">
        <v>408</v>
      </c>
      <c r="R9" s="193">
        <v>632</v>
      </c>
      <c r="T9" s="193">
        <f t="shared" si="0"/>
        <v>0</v>
      </c>
      <c r="U9" s="193">
        <f t="shared" si="1"/>
        <v>0</v>
      </c>
      <c r="V9" s="193">
        <f t="shared" si="2"/>
        <v>0</v>
      </c>
    </row>
    <row r="10" spans="1:22" s="193" customFormat="1" ht="10.5">
      <c r="A10" s="201" t="s">
        <v>167</v>
      </c>
      <c r="B10" s="207">
        <v>33</v>
      </c>
      <c r="C10" s="207">
        <v>827</v>
      </c>
      <c r="D10" s="207">
        <v>4</v>
      </c>
      <c r="E10" s="207">
        <v>295</v>
      </c>
      <c r="F10" s="207">
        <v>215</v>
      </c>
      <c r="G10" s="207">
        <v>313</v>
      </c>
      <c r="H10" s="208">
        <v>1912</v>
      </c>
      <c r="I10" s="208">
        <v>548</v>
      </c>
      <c r="J10" s="208">
        <v>2777</v>
      </c>
      <c r="K10" s="208">
        <v>1740</v>
      </c>
      <c r="L10" s="208">
        <v>1037</v>
      </c>
      <c r="M10" s="208">
        <v>11</v>
      </c>
      <c r="N10" s="208">
        <v>812</v>
      </c>
      <c r="O10" s="208">
        <v>630</v>
      </c>
      <c r="P10" s="208">
        <v>1324</v>
      </c>
      <c r="Q10" s="209">
        <v>408</v>
      </c>
      <c r="R10" s="207">
        <v>623</v>
      </c>
      <c r="T10" s="193">
        <f t="shared" si="0"/>
        <v>0</v>
      </c>
      <c r="U10" s="193">
        <f t="shared" si="1"/>
        <v>0</v>
      </c>
      <c r="V10" s="193">
        <f t="shared" si="2"/>
        <v>0</v>
      </c>
    </row>
    <row r="11" spans="1:22" s="207" customFormat="1" ht="10.5">
      <c r="A11" s="201" t="s">
        <v>51</v>
      </c>
      <c r="B11" s="207">
        <v>33</v>
      </c>
      <c r="C11" s="207">
        <v>836</v>
      </c>
      <c r="D11" s="207">
        <v>6</v>
      </c>
      <c r="E11" s="207">
        <v>284</v>
      </c>
      <c r="F11" s="207">
        <v>214</v>
      </c>
      <c r="G11" s="207">
        <v>332</v>
      </c>
      <c r="H11" s="208">
        <v>1930</v>
      </c>
      <c r="I11" s="208">
        <v>549</v>
      </c>
      <c r="J11" s="208">
        <v>2822</v>
      </c>
      <c r="K11" s="208">
        <v>1745</v>
      </c>
      <c r="L11" s="208">
        <v>1077</v>
      </c>
      <c r="M11" s="208">
        <v>23</v>
      </c>
      <c r="N11" s="208">
        <v>778</v>
      </c>
      <c r="O11" s="208">
        <v>634</v>
      </c>
      <c r="P11" s="208">
        <v>1387</v>
      </c>
      <c r="Q11" s="209">
        <v>422</v>
      </c>
      <c r="R11" s="207">
        <v>632</v>
      </c>
      <c r="T11" s="193">
        <f t="shared" si="0"/>
        <v>0</v>
      </c>
      <c r="U11" s="193">
        <f t="shared" si="1"/>
        <v>0</v>
      </c>
      <c r="V11" s="193">
        <f t="shared" si="2"/>
        <v>0</v>
      </c>
    </row>
    <row r="12" spans="1:22" s="207" customFormat="1" ht="10.5">
      <c r="A12" s="201" t="s">
        <v>52</v>
      </c>
      <c r="B12" s="207">
        <v>33</v>
      </c>
      <c r="C12" s="207">
        <v>856</v>
      </c>
      <c r="D12" s="207">
        <v>5</v>
      </c>
      <c r="E12" s="207">
        <v>286</v>
      </c>
      <c r="F12" s="207">
        <v>217</v>
      </c>
      <c r="G12" s="207">
        <v>348</v>
      </c>
      <c r="H12" s="208">
        <v>1985</v>
      </c>
      <c r="I12" s="208">
        <v>554</v>
      </c>
      <c r="J12" s="208">
        <v>2841</v>
      </c>
      <c r="K12" s="208">
        <v>1768</v>
      </c>
      <c r="L12" s="208">
        <v>1073</v>
      </c>
      <c r="M12" s="208">
        <v>21</v>
      </c>
      <c r="N12" s="208">
        <v>780</v>
      </c>
      <c r="O12" s="208">
        <v>632</v>
      </c>
      <c r="P12" s="208">
        <v>1408</v>
      </c>
      <c r="Q12" s="209">
        <v>443</v>
      </c>
      <c r="R12" s="207">
        <v>657</v>
      </c>
      <c r="T12" s="207">
        <f t="shared" si="0"/>
        <v>0</v>
      </c>
      <c r="U12" s="207">
        <f t="shared" si="1"/>
        <v>0</v>
      </c>
      <c r="V12" s="207">
        <f t="shared" si="2"/>
        <v>0</v>
      </c>
    </row>
    <row r="13" spans="1:22" s="193" customFormat="1" ht="10.5">
      <c r="A13" s="201" t="s">
        <v>53</v>
      </c>
      <c r="B13" s="207">
        <v>33</v>
      </c>
      <c r="C13" s="207">
        <v>869</v>
      </c>
      <c r="D13" s="207">
        <v>6</v>
      </c>
      <c r="E13" s="207">
        <v>276</v>
      </c>
      <c r="F13" s="207">
        <v>219</v>
      </c>
      <c r="G13" s="207">
        <v>368</v>
      </c>
      <c r="H13" s="208">
        <v>2002</v>
      </c>
      <c r="I13" s="208">
        <v>548</v>
      </c>
      <c r="J13" s="208">
        <v>2892</v>
      </c>
      <c r="K13" s="208">
        <v>1798</v>
      </c>
      <c r="L13" s="208">
        <v>1094</v>
      </c>
      <c r="M13" s="208">
        <v>24</v>
      </c>
      <c r="N13" s="208">
        <v>757</v>
      </c>
      <c r="O13" s="208">
        <v>667</v>
      </c>
      <c r="P13" s="208">
        <v>1444</v>
      </c>
      <c r="Q13" s="209">
        <v>431</v>
      </c>
      <c r="R13" s="207">
        <v>628</v>
      </c>
      <c r="T13" s="193">
        <f t="shared" si="0"/>
        <v>0</v>
      </c>
      <c r="U13" s="193">
        <f t="shared" si="1"/>
        <v>0</v>
      </c>
      <c r="V13" s="193">
        <f t="shared" si="2"/>
        <v>0</v>
      </c>
    </row>
    <row r="14" spans="1:22" s="193" customFormat="1" ht="10.5">
      <c r="A14" s="210" t="s">
        <v>168</v>
      </c>
      <c r="B14" s="211">
        <v>33</v>
      </c>
      <c r="C14" s="211">
        <v>883</v>
      </c>
      <c r="D14" s="211">
        <v>5</v>
      </c>
      <c r="E14" s="211">
        <v>262</v>
      </c>
      <c r="F14" s="211">
        <v>240</v>
      </c>
      <c r="G14" s="211">
        <v>376</v>
      </c>
      <c r="H14" s="212">
        <v>2032</v>
      </c>
      <c r="I14" s="212">
        <v>528</v>
      </c>
      <c r="J14" s="212">
        <v>2895</v>
      </c>
      <c r="K14" s="212">
        <v>1840</v>
      </c>
      <c r="L14" s="212">
        <v>1055</v>
      </c>
      <c r="M14" s="212">
        <v>26</v>
      </c>
      <c r="N14" s="212">
        <v>711</v>
      </c>
      <c r="O14" s="212">
        <v>712</v>
      </c>
      <c r="P14" s="212">
        <v>1446</v>
      </c>
      <c r="Q14" s="213">
        <v>408</v>
      </c>
      <c r="R14" s="211">
        <v>625</v>
      </c>
      <c r="T14" s="193">
        <f t="shared" si="0"/>
        <v>0</v>
      </c>
      <c r="U14" s="193">
        <f t="shared" si="1"/>
        <v>0</v>
      </c>
      <c r="V14" s="193">
        <f t="shared" si="2"/>
        <v>0</v>
      </c>
    </row>
    <row r="15" s="193" customFormat="1" ht="10.5">
      <c r="A15" s="197" t="s">
        <v>244</v>
      </c>
    </row>
    <row r="16" s="193" customFormat="1" ht="10.5">
      <c r="A16" s="214" t="s">
        <v>261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2.75"/>
  <cols>
    <col min="1" max="1" width="17.50390625" style="245" customWidth="1"/>
    <col min="2" max="2" width="10.375" style="246" customWidth="1"/>
    <col min="3" max="5" width="8.875" style="247" customWidth="1"/>
    <col min="6" max="7" width="10.375" style="246" customWidth="1"/>
    <col min="8" max="13" width="8.875" style="246" customWidth="1"/>
    <col min="14" max="16384" width="10.375" style="246" customWidth="1"/>
  </cols>
  <sheetData>
    <row r="1" spans="1:5" s="221" customFormat="1" ht="15.75">
      <c r="A1" s="218" t="s">
        <v>265</v>
      </c>
      <c r="B1" s="219"/>
      <c r="C1" s="220"/>
      <c r="D1" s="220"/>
      <c r="E1" s="220"/>
    </row>
    <row r="2" spans="1:13" s="226" customFormat="1" ht="11.25" thickBot="1">
      <c r="A2" s="222"/>
      <c r="B2" s="223"/>
      <c r="C2" s="224"/>
      <c r="D2" s="224"/>
      <c r="E2" s="224"/>
      <c r="F2" s="223"/>
      <c r="G2" s="223"/>
      <c r="H2" s="222"/>
      <c r="I2" s="223"/>
      <c r="J2" s="223"/>
      <c r="K2" s="223"/>
      <c r="L2" s="223"/>
      <c r="M2" s="225" t="s">
        <v>266</v>
      </c>
    </row>
    <row r="3" spans="1:15" s="235" customFormat="1" ht="10.5">
      <c r="A3" s="227" t="s">
        <v>33</v>
      </c>
      <c r="B3" s="228" t="s">
        <v>34</v>
      </c>
      <c r="C3" s="229" t="s">
        <v>36</v>
      </c>
      <c r="D3" s="230"/>
      <c r="E3" s="230"/>
      <c r="F3" s="228" t="s">
        <v>267</v>
      </c>
      <c r="G3" s="228" t="s">
        <v>268</v>
      </c>
      <c r="H3" s="231" t="s">
        <v>269</v>
      </c>
      <c r="I3" s="232"/>
      <c r="J3" s="233"/>
      <c r="K3" s="234" t="s">
        <v>270</v>
      </c>
      <c r="L3" s="232"/>
      <c r="M3" s="232"/>
      <c r="O3" s="235" t="s">
        <v>31</v>
      </c>
    </row>
    <row r="4" spans="1:17" s="235" customFormat="1" ht="10.5">
      <c r="A4" s="233"/>
      <c r="B4" s="233"/>
      <c r="C4" s="230" t="s">
        <v>63</v>
      </c>
      <c r="D4" s="230" t="s">
        <v>40</v>
      </c>
      <c r="E4" s="230" t="s">
        <v>41</v>
      </c>
      <c r="F4" s="233"/>
      <c r="G4" s="233"/>
      <c r="H4" s="233" t="s">
        <v>63</v>
      </c>
      <c r="I4" s="233" t="s">
        <v>40</v>
      </c>
      <c r="J4" s="233" t="s">
        <v>41</v>
      </c>
      <c r="K4" s="233" t="s">
        <v>63</v>
      </c>
      <c r="L4" s="233" t="s">
        <v>40</v>
      </c>
      <c r="M4" s="232" t="s">
        <v>41</v>
      </c>
      <c r="O4" s="235" t="s">
        <v>36</v>
      </c>
      <c r="P4" s="235" t="s">
        <v>271</v>
      </c>
      <c r="Q4" s="235" t="s">
        <v>272</v>
      </c>
    </row>
    <row r="5" spans="1:13" s="226" customFormat="1" ht="10.5" hidden="1">
      <c r="A5" s="236">
        <v>33359</v>
      </c>
      <c r="B5" s="226">
        <v>2</v>
      </c>
      <c r="C5" s="237">
        <v>2604</v>
      </c>
      <c r="D5" s="237">
        <v>1322</v>
      </c>
      <c r="E5" s="237">
        <v>1282</v>
      </c>
      <c r="F5" s="226">
        <v>638</v>
      </c>
      <c r="G5" s="226">
        <v>512</v>
      </c>
      <c r="H5" s="226">
        <v>50</v>
      </c>
      <c r="I5" s="226">
        <v>33</v>
      </c>
      <c r="J5" s="226">
        <v>17</v>
      </c>
      <c r="K5" s="226">
        <v>67</v>
      </c>
      <c r="L5" s="226">
        <v>45</v>
      </c>
      <c r="M5" s="226">
        <v>22</v>
      </c>
    </row>
    <row r="6" spans="1:17" s="226" customFormat="1" ht="10.5" hidden="1">
      <c r="A6" s="227" t="s">
        <v>230</v>
      </c>
      <c r="B6" s="226">
        <v>2</v>
      </c>
      <c r="C6" s="237">
        <v>2702</v>
      </c>
      <c r="D6" s="237">
        <v>1406</v>
      </c>
      <c r="E6" s="237">
        <v>1296</v>
      </c>
      <c r="F6" s="226">
        <v>977</v>
      </c>
      <c r="G6" s="226">
        <v>499</v>
      </c>
      <c r="H6" s="226">
        <v>52</v>
      </c>
      <c r="I6" s="226">
        <v>34</v>
      </c>
      <c r="J6" s="226">
        <v>18</v>
      </c>
      <c r="K6" s="226">
        <v>66</v>
      </c>
      <c r="L6" s="226">
        <v>42</v>
      </c>
      <c r="M6" s="226">
        <v>24</v>
      </c>
      <c r="O6" s="238">
        <f aca="true" t="shared" si="0" ref="O6:O13">SUM(D6:E6)-C6</f>
        <v>0</v>
      </c>
      <c r="P6" s="238">
        <f aca="true" t="shared" si="1" ref="P6:P13">SUM(I6:J6)-H6</f>
        <v>0</v>
      </c>
      <c r="Q6" s="238">
        <f aca="true" t="shared" si="2" ref="Q6:Q13">SUM(L6:M6)-K6</f>
        <v>0</v>
      </c>
    </row>
    <row r="7" spans="1:17" s="226" customFormat="1" ht="10.5" hidden="1">
      <c r="A7" s="227" t="s">
        <v>49</v>
      </c>
      <c r="B7" s="226">
        <v>2</v>
      </c>
      <c r="C7" s="237">
        <v>2736</v>
      </c>
      <c r="D7" s="237">
        <v>1442</v>
      </c>
      <c r="E7" s="237">
        <v>1294</v>
      </c>
      <c r="F7" s="226">
        <v>969</v>
      </c>
      <c r="G7" s="226">
        <v>520</v>
      </c>
      <c r="H7" s="226">
        <v>51</v>
      </c>
      <c r="I7" s="226">
        <v>36</v>
      </c>
      <c r="J7" s="226">
        <v>15</v>
      </c>
      <c r="K7" s="226">
        <v>66</v>
      </c>
      <c r="L7" s="226">
        <v>44</v>
      </c>
      <c r="M7" s="226">
        <v>22</v>
      </c>
      <c r="O7" s="238">
        <f t="shared" si="0"/>
        <v>0</v>
      </c>
      <c r="P7" s="238">
        <f t="shared" si="1"/>
        <v>0</v>
      </c>
      <c r="Q7" s="238">
        <f t="shared" si="2"/>
        <v>0</v>
      </c>
    </row>
    <row r="8" spans="1:17" s="226" customFormat="1" ht="10.5" hidden="1">
      <c r="A8" s="227" t="s">
        <v>50</v>
      </c>
      <c r="B8" s="226">
        <v>2</v>
      </c>
      <c r="C8" s="237">
        <v>2548</v>
      </c>
      <c r="D8" s="237">
        <v>1300</v>
      </c>
      <c r="E8" s="237">
        <v>1248</v>
      </c>
      <c r="F8" s="226">
        <v>794</v>
      </c>
      <c r="G8" s="226">
        <v>434</v>
      </c>
      <c r="H8" s="226">
        <v>53</v>
      </c>
      <c r="I8" s="226">
        <v>35</v>
      </c>
      <c r="J8" s="226">
        <v>18</v>
      </c>
      <c r="K8" s="226">
        <v>69</v>
      </c>
      <c r="L8" s="226">
        <v>47</v>
      </c>
      <c r="M8" s="226">
        <v>22</v>
      </c>
      <c r="O8" s="238">
        <f t="shared" si="0"/>
        <v>0</v>
      </c>
      <c r="P8" s="238">
        <f t="shared" si="1"/>
        <v>0</v>
      </c>
      <c r="Q8" s="238">
        <f t="shared" si="2"/>
        <v>0</v>
      </c>
    </row>
    <row r="9" spans="1:17" s="226" customFormat="1" ht="10.5">
      <c r="A9" s="227" t="s">
        <v>167</v>
      </c>
      <c r="B9" s="239">
        <v>2</v>
      </c>
      <c r="C9" s="240">
        <v>2540</v>
      </c>
      <c r="D9" s="240">
        <v>1283</v>
      </c>
      <c r="E9" s="240">
        <v>1257</v>
      </c>
      <c r="F9" s="239">
        <v>890</v>
      </c>
      <c r="G9" s="239">
        <v>555</v>
      </c>
      <c r="H9" s="239">
        <v>53</v>
      </c>
      <c r="I9" s="239">
        <v>38</v>
      </c>
      <c r="J9" s="239">
        <v>15</v>
      </c>
      <c r="K9" s="239">
        <v>71</v>
      </c>
      <c r="L9" s="239">
        <v>48</v>
      </c>
      <c r="M9" s="239">
        <v>23</v>
      </c>
      <c r="O9" s="238">
        <f t="shared" si="0"/>
        <v>0</v>
      </c>
      <c r="P9" s="238">
        <f t="shared" si="1"/>
        <v>0</v>
      </c>
      <c r="Q9" s="238">
        <f t="shared" si="2"/>
        <v>0</v>
      </c>
    </row>
    <row r="10" spans="1:17" s="239" customFormat="1" ht="10.5">
      <c r="A10" s="227" t="s">
        <v>51</v>
      </c>
      <c r="B10" s="239">
        <v>2</v>
      </c>
      <c r="C10" s="240">
        <v>2579</v>
      </c>
      <c r="D10" s="240">
        <v>1265</v>
      </c>
      <c r="E10" s="240">
        <v>1314</v>
      </c>
      <c r="F10" s="239">
        <v>1006</v>
      </c>
      <c r="G10" s="239">
        <v>536</v>
      </c>
      <c r="H10" s="239">
        <v>54</v>
      </c>
      <c r="I10" s="239">
        <v>38</v>
      </c>
      <c r="J10" s="239">
        <v>16</v>
      </c>
      <c r="K10" s="239">
        <v>68</v>
      </c>
      <c r="L10" s="239">
        <v>44</v>
      </c>
      <c r="M10" s="239">
        <v>24</v>
      </c>
      <c r="O10" s="238">
        <f t="shared" si="0"/>
        <v>0</v>
      </c>
      <c r="P10" s="238">
        <f t="shared" si="1"/>
        <v>0</v>
      </c>
      <c r="Q10" s="238">
        <f t="shared" si="2"/>
        <v>0</v>
      </c>
    </row>
    <row r="11" spans="1:17" s="239" customFormat="1" ht="10.5">
      <c r="A11" s="227" t="s">
        <v>52</v>
      </c>
      <c r="B11" s="239">
        <v>2</v>
      </c>
      <c r="C11" s="240">
        <v>2674</v>
      </c>
      <c r="D11" s="240">
        <v>1306</v>
      </c>
      <c r="E11" s="240">
        <v>1368</v>
      </c>
      <c r="F11" s="239">
        <v>1020</v>
      </c>
      <c r="G11" s="239">
        <v>445</v>
      </c>
      <c r="H11" s="239">
        <v>53</v>
      </c>
      <c r="I11" s="239">
        <v>39</v>
      </c>
      <c r="J11" s="239">
        <v>14</v>
      </c>
      <c r="K11" s="239">
        <v>67</v>
      </c>
      <c r="L11" s="239">
        <v>43</v>
      </c>
      <c r="M11" s="239">
        <v>24</v>
      </c>
      <c r="O11" s="241">
        <f t="shared" si="0"/>
        <v>0</v>
      </c>
      <c r="P11" s="241">
        <f t="shared" si="1"/>
        <v>0</v>
      </c>
      <c r="Q11" s="241">
        <f t="shared" si="2"/>
        <v>0</v>
      </c>
    </row>
    <row r="12" spans="1:17" s="226" customFormat="1" ht="10.5">
      <c r="A12" s="227" t="s">
        <v>53</v>
      </c>
      <c r="B12" s="239">
        <v>2</v>
      </c>
      <c r="C12" s="240">
        <v>2921</v>
      </c>
      <c r="D12" s="240">
        <v>1452</v>
      </c>
      <c r="E12" s="240">
        <v>1469</v>
      </c>
      <c r="F12" s="239">
        <v>1136</v>
      </c>
      <c r="G12" s="239">
        <v>431</v>
      </c>
      <c r="H12" s="239">
        <v>54</v>
      </c>
      <c r="I12" s="239">
        <v>39</v>
      </c>
      <c r="J12" s="239">
        <v>15</v>
      </c>
      <c r="K12" s="239">
        <v>66</v>
      </c>
      <c r="L12" s="239">
        <v>43</v>
      </c>
      <c r="M12" s="239">
        <v>23</v>
      </c>
      <c r="O12" s="238">
        <f t="shared" si="0"/>
        <v>0</v>
      </c>
      <c r="P12" s="238">
        <f t="shared" si="1"/>
        <v>0</v>
      </c>
      <c r="Q12" s="238">
        <f t="shared" si="2"/>
        <v>0</v>
      </c>
    </row>
    <row r="13" spans="1:17" s="226" customFormat="1" ht="10.5">
      <c r="A13" s="242" t="s">
        <v>168</v>
      </c>
      <c r="B13" s="243">
        <v>2</v>
      </c>
      <c r="C13" s="244">
        <v>3127</v>
      </c>
      <c r="D13" s="244">
        <v>1557</v>
      </c>
      <c r="E13" s="244">
        <v>1570</v>
      </c>
      <c r="F13" s="243">
        <v>1183</v>
      </c>
      <c r="G13" s="243">
        <v>541</v>
      </c>
      <c r="H13" s="243">
        <v>54</v>
      </c>
      <c r="I13" s="243">
        <v>36</v>
      </c>
      <c r="J13" s="243">
        <v>18</v>
      </c>
      <c r="K13" s="243">
        <v>66</v>
      </c>
      <c r="L13" s="243">
        <v>40</v>
      </c>
      <c r="M13" s="243">
        <v>26</v>
      </c>
      <c r="O13" s="238">
        <f t="shared" si="0"/>
        <v>0</v>
      </c>
      <c r="P13" s="238">
        <f t="shared" si="1"/>
        <v>0</v>
      </c>
      <c r="Q13" s="238">
        <f t="shared" si="2"/>
        <v>0</v>
      </c>
    </row>
    <row r="14" spans="1:5" s="226" customFormat="1" ht="10.5">
      <c r="A14" s="235" t="s">
        <v>244</v>
      </c>
      <c r="C14" s="237"/>
      <c r="D14" s="237"/>
      <c r="E14" s="237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1" sqref="D1"/>
    </sheetView>
  </sheetViews>
  <sheetFormatPr defaultColWidth="9.00390625" defaultRowHeight="12.75"/>
  <cols>
    <col min="1" max="1" width="15.125" style="11" customWidth="1"/>
    <col min="2" max="2" width="8.875" style="11" customWidth="1"/>
    <col min="3" max="3" width="12.625" style="92" customWidth="1"/>
    <col min="4" max="9" width="16.50390625" style="92" customWidth="1"/>
    <col min="10" max="16384" width="9.125" style="7" customWidth="1"/>
  </cols>
  <sheetData>
    <row r="1" spans="1:9" s="4" customFormat="1" ht="15.75">
      <c r="A1" s="58" t="s">
        <v>273</v>
      </c>
      <c r="B1" s="248"/>
      <c r="C1" s="84"/>
      <c r="D1" s="84"/>
      <c r="E1" s="84"/>
      <c r="F1" s="84"/>
      <c r="G1" s="84"/>
      <c r="H1" s="84"/>
      <c r="I1" s="84"/>
    </row>
    <row r="2" spans="1:9" ht="11.25" thickBot="1">
      <c r="A2" s="59" t="s">
        <v>274</v>
      </c>
      <c r="B2" s="59"/>
      <c r="C2" s="85"/>
      <c r="D2" s="85"/>
      <c r="E2" s="85"/>
      <c r="F2" s="85"/>
      <c r="G2" s="85"/>
      <c r="H2" s="85"/>
      <c r="I2" s="249" t="s">
        <v>86</v>
      </c>
    </row>
    <row r="3" spans="3:9" s="11" customFormat="1" ht="10.5">
      <c r="C3" s="250"/>
      <c r="D3" s="251" t="s">
        <v>275</v>
      </c>
      <c r="E3" s="252"/>
      <c r="F3" s="252" t="s">
        <v>276</v>
      </c>
      <c r="G3" s="252"/>
      <c r="H3" s="253"/>
      <c r="I3" s="254" t="s">
        <v>277</v>
      </c>
    </row>
    <row r="4" spans="1:9" s="11" customFormat="1" ht="18.75">
      <c r="A4" s="55" t="s">
        <v>33</v>
      </c>
      <c r="B4" s="55"/>
      <c r="C4" s="250" t="s">
        <v>278</v>
      </c>
      <c r="D4" s="251" t="s">
        <v>279</v>
      </c>
      <c r="E4" s="251" t="s">
        <v>280</v>
      </c>
      <c r="F4" s="385" t="s">
        <v>292</v>
      </c>
      <c r="G4" s="386" t="s">
        <v>293</v>
      </c>
      <c r="H4" s="253" t="s">
        <v>281</v>
      </c>
      <c r="I4" s="254" t="s">
        <v>282</v>
      </c>
    </row>
    <row r="5" spans="1:9" s="11" customFormat="1" ht="10.5">
      <c r="A5" s="64"/>
      <c r="B5" s="64"/>
      <c r="C5" s="255"/>
      <c r="D5" s="88"/>
      <c r="E5" s="88"/>
      <c r="F5" s="88"/>
      <c r="G5" s="88"/>
      <c r="H5" s="256"/>
      <c r="I5" s="87"/>
    </row>
    <row r="6" spans="1:9" ht="10.5" hidden="1">
      <c r="A6" s="55" t="s">
        <v>283</v>
      </c>
      <c r="B6" s="55"/>
      <c r="C6" s="257">
        <v>82654</v>
      </c>
      <c r="D6" s="92">
        <v>79319</v>
      </c>
      <c r="E6" s="92">
        <v>1886</v>
      </c>
      <c r="F6" s="92">
        <v>866</v>
      </c>
      <c r="G6" s="92">
        <v>575</v>
      </c>
      <c r="H6" s="92">
        <v>8</v>
      </c>
      <c r="I6" s="92">
        <v>1256</v>
      </c>
    </row>
    <row r="7" spans="1:9" ht="10.5" hidden="1">
      <c r="A7" s="55" t="s">
        <v>284</v>
      </c>
      <c r="B7" s="55"/>
      <c r="C7" s="258">
        <v>78056</v>
      </c>
      <c r="D7" s="68">
        <v>75233</v>
      </c>
      <c r="E7" s="68">
        <v>1557</v>
      </c>
      <c r="F7" s="68">
        <v>732</v>
      </c>
      <c r="G7" s="68">
        <v>526</v>
      </c>
      <c r="H7" s="68">
        <v>8</v>
      </c>
      <c r="I7" s="68">
        <v>1143</v>
      </c>
    </row>
    <row r="8" spans="1:9" ht="10.5" hidden="1">
      <c r="A8" s="55" t="s">
        <v>285</v>
      </c>
      <c r="B8" s="55"/>
      <c r="C8" s="258">
        <v>76304</v>
      </c>
      <c r="D8" s="68">
        <v>73630</v>
      </c>
      <c r="E8" s="68">
        <v>1429</v>
      </c>
      <c r="F8" s="79">
        <v>718</v>
      </c>
      <c r="G8" s="68">
        <v>518</v>
      </c>
      <c r="H8" s="68">
        <v>9</v>
      </c>
      <c r="I8" s="68">
        <v>997</v>
      </c>
    </row>
    <row r="9" spans="1:9" ht="10.5" hidden="1">
      <c r="A9" s="55" t="s">
        <v>286</v>
      </c>
      <c r="B9" s="55"/>
      <c r="C9" s="258">
        <v>70642</v>
      </c>
      <c r="D9" s="68">
        <v>68219</v>
      </c>
      <c r="E9" s="68">
        <v>1221</v>
      </c>
      <c r="F9" s="79">
        <v>630</v>
      </c>
      <c r="G9" s="68">
        <v>562</v>
      </c>
      <c r="H9" s="68">
        <v>10</v>
      </c>
      <c r="I9" s="68">
        <v>605</v>
      </c>
    </row>
    <row r="10" spans="1:9" ht="10.5">
      <c r="A10" s="55" t="s">
        <v>754</v>
      </c>
      <c r="B10" s="55"/>
      <c r="C10" s="258">
        <v>67715</v>
      </c>
      <c r="D10" s="68">
        <v>65542</v>
      </c>
      <c r="E10" s="68">
        <v>1094</v>
      </c>
      <c r="F10" s="68">
        <v>534</v>
      </c>
      <c r="G10" s="68">
        <v>539</v>
      </c>
      <c r="H10" s="68">
        <v>6</v>
      </c>
      <c r="I10" s="68">
        <v>573</v>
      </c>
    </row>
    <row r="11" spans="1:9" ht="10.5">
      <c r="A11" s="55" t="s">
        <v>287</v>
      </c>
      <c r="B11" s="259"/>
      <c r="C11" s="258">
        <v>66026</v>
      </c>
      <c r="D11" s="68">
        <v>63801</v>
      </c>
      <c r="E11" s="68">
        <v>1044</v>
      </c>
      <c r="F11" s="68">
        <v>558</v>
      </c>
      <c r="G11" s="68">
        <v>614</v>
      </c>
      <c r="H11" s="68">
        <v>9</v>
      </c>
      <c r="I11" s="68">
        <v>433</v>
      </c>
    </row>
    <row r="12" spans="1:9" ht="10.5">
      <c r="A12" s="55" t="s">
        <v>288</v>
      </c>
      <c r="B12" s="259"/>
      <c r="C12" s="258">
        <v>66898</v>
      </c>
      <c r="D12" s="68">
        <v>64632</v>
      </c>
      <c r="E12" s="68">
        <v>1012</v>
      </c>
      <c r="F12" s="68">
        <v>513</v>
      </c>
      <c r="G12" s="68">
        <v>670</v>
      </c>
      <c r="H12" s="68">
        <v>71</v>
      </c>
      <c r="I12" s="68">
        <v>379</v>
      </c>
    </row>
    <row r="13" spans="1:9" ht="10.5">
      <c r="A13" s="55" t="s">
        <v>289</v>
      </c>
      <c r="B13" s="259"/>
      <c r="C13" s="258">
        <v>66804</v>
      </c>
      <c r="D13" s="68">
        <v>64770</v>
      </c>
      <c r="E13" s="68">
        <v>809</v>
      </c>
      <c r="F13" s="68">
        <v>473</v>
      </c>
      <c r="G13" s="68">
        <v>723</v>
      </c>
      <c r="H13" s="68">
        <v>29</v>
      </c>
      <c r="I13" s="68">
        <v>303</v>
      </c>
    </row>
    <row r="14" spans="3:9" ht="10.5">
      <c r="C14" s="258"/>
      <c r="D14" s="68"/>
      <c r="E14" s="68"/>
      <c r="F14" s="68"/>
      <c r="G14" s="68"/>
      <c r="H14" s="68"/>
      <c r="I14" s="68"/>
    </row>
    <row r="15" spans="1:9" ht="10.5">
      <c r="A15" s="55" t="s">
        <v>755</v>
      </c>
      <c r="B15" s="259" t="s">
        <v>63</v>
      </c>
      <c r="C15" s="258">
        <v>64401</v>
      </c>
      <c r="D15" s="68">
        <v>62649</v>
      </c>
      <c r="E15" s="68">
        <v>642</v>
      </c>
      <c r="F15" s="68">
        <v>406</v>
      </c>
      <c r="G15" s="68">
        <v>688</v>
      </c>
      <c r="H15" s="68">
        <v>16</v>
      </c>
      <c r="I15" s="92">
        <v>220</v>
      </c>
    </row>
    <row r="16" spans="1:9" ht="12">
      <c r="A16" s="41"/>
      <c r="B16" s="41" t="s">
        <v>40</v>
      </c>
      <c r="C16" s="258">
        <v>32640</v>
      </c>
      <c r="D16" s="68">
        <v>31556</v>
      </c>
      <c r="E16" s="68">
        <v>468</v>
      </c>
      <c r="F16" s="68">
        <v>274</v>
      </c>
      <c r="G16" s="68">
        <v>336</v>
      </c>
      <c r="H16" s="68">
        <v>6</v>
      </c>
      <c r="I16" s="92">
        <v>143</v>
      </c>
    </row>
    <row r="17" spans="2:9" ht="10.5">
      <c r="B17" s="61" t="s">
        <v>41</v>
      </c>
      <c r="C17" s="79">
        <v>31761</v>
      </c>
      <c r="D17" s="68">
        <v>31093</v>
      </c>
      <c r="E17" s="68">
        <v>174</v>
      </c>
      <c r="F17" s="68">
        <v>132</v>
      </c>
      <c r="G17" s="68">
        <v>352</v>
      </c>
      <c r="H17" s="68">
        <v>10</v>
      </c>
      <c r="I17" s="92">
        <v>77</v>
      </c>
    </row>
    <row r="18" ht="10.5">
      <c r="B18" s="61"/>
    </row>
    <row r="19" spans="1:9" ht="10.5">
      <c r="A19" s="260" t="s">
        <v>290</v>
      </c>
      <c r="B19" s="67" t="s">
        <v>63</v>
      </c>
      <c r="C19" s="79">
        <v>59789</v>
      </c>
      <c r="D19" s="68">
        <v>58062</v>
      </c>
      <c r="E19" s="68">
        <v>642</v>
      </c>
      <c r="F19" s="68">
        <v>400</v>
      </c>
      <c r="G19" s="68">
        <v>669</v>
      </c>
      <c r="H19" s="68">
        <v>16</v>
      </c>
      <c r="I19" s="92">
        <v>220</v>
      </c>
    </row>
    <row r="20" spans="1:9" ht="12">
      <c r="A20" s="41"/>
      <c r="B20" s="31" t="s">
        <v>40</v>
      </c>
      <c r="C20" s="79">
        <v>30704</v>
      </c>
      <c r="D20" s="68">
        <v>29626</v>
      </c>
      <c r="E20" s="68">
        <v>468</v>
      </c>
      <c r="F20" s="68">
        <v>272</v>
      </c>
      <c r="G20" s="68">
        <v>332</v>
      </c>
      <c r="H20" s="68">
        <v>6</v>
      </c>
      <c r="I20" s="92">
        <v>143</v>
      </c>
    </row>
    <row r="21" spans="2:9" ht="10.5">
      <c r="B21" s="61" t="s">
        <v>41</v>
      </c>
      <c r="C21" s="79">
        <v>29085</v>
      </c>
      <c r="D21" s="68">
        <v>28436</v>
      </c>
      <c r="E21" s="68">
        <v>174</v>
      </c>
      <c r="F21" s="68">
        <v>128</v>
      </c>
      <c r="G21" s="68">
        <v>337</v>
      </c>
      <c r="H21" s="68">
        <v>10</v>
      </c>
      <c r="I21" s="92">
        <v>77</v>
      </c>
    </row>
    <row r="22" spans="2:9" ht="10.5">
      <c r="B22" s="61"/>
      <c r="I22" s="92">
        <v>0</v>
      </c>
    </row>
    <row r="23" spans="1:9" ht="10.5">
      <c r="A23" s="261" t="s">
        <v>291</v>
      </c>
      <c r="B23" s="261" t="s">
        <v>63</v>
      </c>
      <c r="C23" s="258">
        <v>4612</v>
      </c>
      <c r="D23" s="68">
        <v>4587</v>
      </c>
      <c r="E23" s="68">
        <v>0</v>
      </c>
      <c r="F23" s="68">
        <v>6</v>
      </c>
      <c r="G23" s="68">
        <v>19</v>
      </c>
      <c r="H23" s="68">
        <v>0</v>
      </c>
      <c r="I23" s="68">
        <v>0</v>
      </c>
    </row>
    <row r="24" spans="1:9" ht="12">
      <c r="A24" s="41"/>
      <c r="B24" s="41" t="s">
        <v>40</v>
      </c>
      <c r="C24" s="258">
        <v>1936</v>
      </c>
      <c r="D24" s="68">
        <v>1930</v>
      </c>
      <c r="E24" s="68">
        <v>0</v>
      </c>
      <c r="F24" s="68">
        <v>2</v>
      </c>
      <c r="G24" s="68">
        <v>4</v>
      </c>
      <c r="H24" s="68">
        <v>0</v>
      </c>
      <c r="I24" s="68">
        <v>0</v>
      </c>
    </row>
    <row r="25" spans="1:9" ht="10.5">
      <c r="A25" s="64"/>
      <c r="B25" s="64" t="s">
        <v>41</v>
      </c>
      <c r="C25" s="262">
        <v>2676</v>
      </c>
      <c r="D25" s="71">
        <v>2657</v>
      </c>
      <c r="E25" s="71">
        <v>0</v>
      </c>
      <c r="F25" s="71">
        <v>4</v>
      </c>
      <c r="G25" s="71">
        <v>15</v>
      </c>
      <c r="H25" s="71">
        <v>0</v>
      </c>
      <c r="I25" s="71">
        <v>0</v>
      </c>
    </row>
    <row r="26" spans="1:5" ht="10.5">
      <c r="A26" s="11" t="s">
        <v>244</v>
      </c>
      <c r="E26" s="68"/>
    </row>
    <row r="27" spans="1:5" ht="10.5">
      <c r="A27" s="21" t="s">
        <v>296</v>
      </c>
      <c r="E27" s="68"/>
    </row>
    <row r="28" ht="10.5">
      <c r="E28" s="68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E1" sqref="E1"/>
    </sheetView>
  </sheetViews>
  <sheetFormatPr defaultColWidth="9.00390625" defaultRowHeight="12.75"/>
  <cols>
    <col min="1" max="1" width="14.625" style="41" customWidth="1"/>
    <col min="2" max="2" width="5.50390625" style="41" customWidth="1"/>
    <col min="3" max="3" width="10.625" style="96" customWidth="1"/>
    <col min="4" max="5" width="9.375" style="96" customWidth="1"/>
    <col min="6" max="8" width="9.125" style="96" customWidth="1"/>
    <col min="9" max="10" width="11.625" style="96" customWidth="1"/>
    <col min="11" max="13" width="10.625" style="96" customWidth="1"/>
    <col min="14" max="15" width="9.125" style="41" customWidth="1"/>
    <col min="16" max="17" width="11.50390625" style="41" customWidth="1"/>
    <col min="18" max="16384" width="9.125" style="41" customWidth="1"/>
  </cols>
  <sheetData>
    <row r="1" ht="15.75">
      <c r="A1" s="58" t="s">
        <v>273</v>
      </c>
    </row>
    <row r="2" spans="1:19" ht="12">
      <c r="A2" s="263" t="s">
        <v>297</v>
      </c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  <c r="N2" s="263"/>
      <c r="O2" s="263"/>
      <c r="P2" s="263"/>
      <c r="Q2" s="263"/>
      <c r="R2" s="263"/>
      <c r="S2" s="265" t="s">
        <v>298</v>
      </c>
    </row>
    <row r="3" spans="1:19" s="50" customFormat="1" ht="12">
      <c r="A3" s="266"/>
      <c r="B3" s="267"/>
      <c r="C3" s="268"/>
      <c r="D3" s="269" t="s">
        <v>756</v>
      </c>
      <c r="E3" s="269"/>
      <c r="F3" s="270"/>
      <c r="G3" s="269"/>
      <c r="H3" s="457" t="s">
        <v>310</v>
      </c>
      <c r="I3" s="458"/>
      <c r="J3" s="459"/>
      <c r="K3" s="268" t="s">
        <v>73</v>
      </c>
      <c r="L3" s="268" t="s">
        <v>299</v>
      </c>
      <c r="M3" s="268" t="s">
        <v>300</v>
      </c>
      <c r="N3" s="271" t="s">
        <v>301</v>
      </c>
      <c r="O3" s="269"/>
      <c r="P3" s="272"/>
      <c r="Q3" s="272"/>
      <c r="R3" s="273"/>
      <c r="S3" s="269"/>
    </row>
    <row r="4" spans="1:19" s="50" customFormat="1" ht="12">
      <c r="A4" s="274" t="s">
        <v>33</v>
      </c>
      <c r="B4" s="61"/>
      <c r="C4" s="275" t="s">
        <v>302</v>
      </c>
      <c r="D4" s="275" t="s">
        <v>63</v>
      </c>
      <c r="E4" s="275" t="s">
        <v>246</v>
      </c>
      <c r="F4" s="275" t="s">
        <v>247</v>
      </c>
      <c r="G4" s="276" t="s">
        <v>311</v>
      </c>
      <c r="H4" s="277" t="s">
        <v>312</v>
      </c>
      <c r="I4" s="278" t="s">
        <v>246</v>
      </c>
      <c r="J4" s="278" t="s">
        <v>247</v>
      </c>
      <c r="K4" s="279"/>
      <c r="L4" s="275"/>
      <c r="M4" s="275" t="s">
        <v>303</v>
      </c>
      <c r="N4" s="280" t="s">
        <v>73</v>
      </c>
      <c r="O4" s="281"/>
      <c r="P4" s="457" t="s">
        <v>310</v>
      </c>
      <c r="Q4" s="459"/>
      <c r="R4" s="282" t="s">
        <v>304</v>
      </c>
      <c r="S4" s="283" t="s">
        <v>305</v>
      </c>
    </row>
    <row r="5" spans="1:19" s="50" customFormat="1" ht="12">
      <c r="A5" s="64"/>
      <c r="B5" s="22"/>
      <c r="C5" s="284"/>
      <c r="D5" s="284"/>
      <c r="E5" s="284"/>
      <c r="F5" s="284"/>
      <c r="G5" s="285"/>
      <c r="H5" s="286"/>
      <c r="I5" s="287"/>
      <c r="J5" s="287"/>
      <c r="K5" s="288" t="s">
        <v>757</v>
      </c>
      <c r="L5" s="289" t="s">
        <v>306</v>
      </c>
      <c r="M5" s="284" t="s">
        <v>307</v>
      </c>
      <c r="N5" s="284" t="s">
        <v>246</v>
      </c>
      <c r="O5" s="284" t="s">
        <v>247</v>
      </c>
      <c r="P5" s="290" t="s">
        <v>246</v>
      </c>
      <c r="Q5" s="291" t="s">
        <v>247</v>
      </c>
      <c r="R5" s="284"/>
      <c r="S5" s="292" t="s">
        <v>308</v>
      </c>
    </row>
    <row r="6" spans="1:19" ht="12" hidden="1">
      <c r="A6" s="55" t="s">
        <v>283</v>
      </c>
      <c r="B6" s="61"/>
      <c r="C6" s="96">
        <v>79319</v>
      </c>
      <c r="D6" s="96">
        <v>77416</v>
      </c>
      <c r="E6" s="96">
        <v>75575</v>
      </c>
      <c r="F6" s="96">
        <v>1841</v>
      </c>
      <c r="K6" s="96">
        <v>1237</v>
      </c>
      <c r="L6" s="96">
        <v>443</v>
      </c>
      <c r="M6" s="96">
        <v>223</v>
      </c>
      <c r="N6" s="96">
        <v>76793</v>
      </c>
      <c r="O6" s="96">
        <v>1885</v>
      </c>
      <c r="P6" s="96"/>
      <c r="Q6" s="96"/>
      <c r="R6" s="96">
        <v>506</v>
      </c>
      <c r="S6" s="96">
        <v>224</v>
      </c>
    </row>
    <row r="7" spans="1:19" ht="12" hidden="1">
      <c r="A7" s="55" t="s">
        <v>284</v>
      </c>
      <c r="B7" s="61"/>
      <c r="C7" s="74">
        <v>75233</v>
      </c>
      <c r="D7" s="74">
        <v>73299</v>
      </c>
      <c r="E7" s="74">
        <v>71516</v>
      </c>
      <c r="F7" s="74">
        <v>1783</v>
      </c>
      <c r="G7" s="74"/>
      <c r="H7" s="74"/>
      <c r="I7" s="74"/>
      <c r="J7" s="74"/>
      <c r="K7" s="74">
        <v>1242</v>
      </c>
      <c r="L7" s="74">
        <v>455</v>
      </c>
      <c r="M7" s="74">
        <v>237</v>
      </c>
      <c r="N7" s="74">
        <v>72531</v>
      </c>
      <c r="O7" s="74">
        <v>1823</v>
      </c>
      <c r="P7" s="74"/>
      <c r="Q7" s="74"/>
      <c r="R7" s="74">
        <v>487</v>
      </c>
      <c r="S7" s="74">
        <v>239</v>
      </c>
    </row>
    <row r="8" spans="1:19" ht="12" hidden="1">
      <c r="A8" s="55" t="s">
        <v>285</v>
      </c>
      <c r="B8" s="61"/>
      <c r="C8" s="74">
        <v>73630</v>
      </c>
      <c r="D8" s="74">
        <v>71681</v>
      </c>
      <c r="E8" s="74">
        <v>69973</v>
      </c>
      <c r="F8" s="74">
        <v>1708</v>
      </c>
      <c r="G8" s="74"/>
      <c r="H8" s="74"/>
      <c r="I8" s="74"/>
      <c r="J8" s="74"/>
      <c r="K8" s="74">
        <v>1276</v>
      </c>
      <c r="L8" s="74">
        <v>447</v>
      </c>
      <c r="M8" s="74">
        <v>226</v>
      </c>
      <c r="N8" s="74">
        <v>71110</v>
      </c>
      <c r="O8" s="74">
        <v>1731</v>
      </c>
      <c r="P8" s="74"/>
      <c r="Q8" s="74"/>
      <c r="R8" s="74">
        <v>523</v>
      </c>
      <c r="S8" s="74">
        <v>226</v>
      </c>
    </row>
    <row r="9" spans="1:19" ht="12" hidden="1">
      <c r="A9" s="55" t="s">
        <v>286</v>
      </c>
      <c r="B9" s="61"/>
      <c r="C9" s="74">
        <v>68219</v>
      </c>
      <c r="D9" s="74">
        <v>66617</v>
      </c>
      <c r="E9" s="74">
        <v>65167</v>
      </c>
      <c r="F9" s="74">
        <v>1450</v>
      </c>
      <c r="G9" s="74"/>
      <c r="H9" s="74"/>
      <c r="I9" s="74"/>
      <c r="J9" s="74"/>
      <c r="K9" s="74">
        <v>893</v>
      </c>
      <c r="L9" s="74">
        <v>440</v>
      </c>
      <c r="M9" s="74">
        <v>269</v>
      </c>
      <c r="N9" s="74">
        <v>65847</v>
      </c>
      <c r="O9" s="74">
        <v>1472</v>
      </c>
      <c r="P9" s="74"/>
      <c r="Q9" s="74"/>
      <c r="R9" s="74">
        <v>441</v>
      </c>
      <c r="S9" s="74">
        <v>269</v>
      </c>
    </row>
    <row r="10" spans="1:19" ht="12">
      <c r="A10" s="55" t="s">
        <v>309</v>
      </c>
      <c r="B10" s="61"/>
      <c r="C10" s="74">
        <v>65542</v>
      </c>
      <c r="D10" s="74">
        <v>64806</v>
      </c>
      <c r="E10" s="74">
        <v>62654</v>
      </c>
      <c r="F10" s="74">
        <v>1285</v>
      </c>
      <c r="G10" s="74">
        <v>867</v>
      </c>
      <c r="H10" s="437" t="s">
        <v>753</v>
      </c>
      <c r="I10" s="437" t="s">
        <v>753</v>
      </c>
      <c r="J10" s="437" t="s">
        <v>753</v>
      </c>
      <c r="K10" s="74">
        <v>918</v>
      </c>
      <c r="L10" s="74">
        <v>439</v>
      </c>
      <c r="M10" s="74">
        <v>246</v>
      </c>
      <c r="N10" s="74">
        <v>63246</v>
      </c>
      <c r="O10" s="74">
        <v>1295</v>
      </c>
      <c r="P10" s="437" t="s">
        <v>753</v>
      </c>
      <c r="Q10" s="437" t="s">
        <v>753</v>
      </c>
      <c r="R10" s="74">
        <v>459</v>
      </c>
      <c r="S10" s="74">
        <v>247</v>
      </c>
    </row>
    <row r="11" spans="1:19" ht="12">
      <c r="A11" s="55" t="s">
        <v>287</v>
      </c>
      <c r="B11" s="63"/>
      <c r="C11" s="74">
        <v>63801</v>
      </c>
      <c r="D11" s="74">
        <v>63032</v>
      </c>
      <c r="E11" s="74">
        <v>61131</v>
      </c>
      <c r="F11" s="74">
        <v>1220</v>
      </c>
      <c r="G11" s="74">
        <v>681</v>
      </c>
      <c r="H11" s="437" t="s">
        <v>753</v>
      </c>
      <c r="I11" s="437" t="s">
        <v>753</v>
      </c>
      <c r="J11" s="437" t="s">
        <v>753</v>
      </c>
      <c r="K11" s="74">
        <v>713</v>
      </c>
      <c r="L11" s="74">
        <v>441</v>
      </c>
      <c r="M11" s="74">
        <v>296</v>
      </c>
      <c r="N11" s="74">
        <v>61610</v>
      </c>
      <c r="O11" s="74">
        <v>1240</v>
      </c>
      <c r="P11" s="437" t="s">
        <v>753</v>
      </c>
      <c r="Q11" s="437" t="s">
        <v>753</v>
      </c>
      <c r="R11" s="74">
        <v>472</v>
      </c>
      <c r="S11" s="74">
        <v>298</v>
      </c>
    </row>
    <row r="12" spans="1:19" ht="12">
      <c r="A12" s="55" t="s">
        <v>288</v>
      </c>
      <c r="B12" s="63"/>
      <c r="C12" s="74">
        <v>64632</v>
      </c>
      <c r="D12" s="74">
        <v>63869</v>
      </c>
      <c r="E12" s="74">
        <v>61764</v>
      </c>
      <c r="F12" s="74">
        <v>1331</v>
      </c>
      <c r="G12" s="74">
        <v>774</v>
      </c>
      <c r="H12" s="437" t="s">
        <v>753</v>
      </c>
      <c r="I12" s="437" t="s">
        <v>753</v>
      </c>
      <c r="J12" s="437" t="s">
        <v>753</v>
      </c>
      <c r="K12" s="74">
        <v>828</v>
      </c>
      <c r="L12" s="74">
        <v>436</v>
      </c>
      <c r="M12" s="74">
        <v>273</v>
      </c>
      <c r="N12" s="74">
        <v>62268</v>
      </c>
      <c r="O12" s="74">
        <v>1348</v>
      </c>
      <c r="P12" s="437" t="s">
        <v>753</v>
      </c>
      <c r="Q12" s="437" t="s">
        <v>753</v>
      </c>
      <c r="R12" s="74">
        <v>449</v>
      </c>
      <c r="S12" s="74">
        <v>273</v>
      </c>
    </row>
    <row r="13" spans="1:19" ht="12">
      <c r="A13" s="55" t="s">
        <v>289</v>
      </c>
      <c r="B13" s="63"/>
      <c r="C13" s="74">
        <v>64770</v>
      </c>
      <c r="D13" s="74">
        <v>63981</v>
      </c>
      <c r="E13" s="74">
        <v>61571</v>
      </c>
      <c r="F13" s="74">
        <v>1525</v>
      </c>
      <c r="G13" s="74">
        <v>885</v>
      </c>
      <c r="H13" s="437" t="s">
        <v>753</v>
      </c>
      <c r="I13" s="437" t="s">
        <v>753</v>
      </c>
      <c r="J13" s="437" t="s">
        <v>753</v>
      </c>
      <c r="K13" s="74">
        <v>931</v>
      </c>
      <c r="L13" s="74">
        <v>461</v>
      </c>
      <c r="M13" s="74">
        <v>282</v>
      </c>
      <c r="N13" s="74">
        <v>62008</v>
      </c>
      <c r="O13" s="74">
        <v>1542</v>
      </c>
      <c r="P13" s="437" t="s">
        <v>753</v>
      </c>
      <c r="Q13" s="437" t="s">
        <v>753</v>
      </c>
      <c r="R13" s="74">
        <v>494</v>
      </c>
      <c r="S13" s="74">
        <v>282</v>
      </c>
    </row>
    <row r="14" spans="1:19" ht="12">
      <c r="A14" s="11"/>
      <c r="B14" s="6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2">
      <c r="A15" s="55" t="s">
        <v>758</v>
      </c>
      <c r="B15" s="63" t="s">
        <v>63</v>
      </c>
      <c r="C15" s="74">
        <v>62649</v>
      </c>
      <c r="D15" s="74">
        <v>61887</v>
      </c>
      <c r="E15" s="74">
        <v>59574</v>
      </c>
      <c r="F15" s="74">
        <v>1544</v>
      </c>
      <c r="G15" s="74">
        <v>769</v>
      </c>
      <c r="H15" s="74">
        <v>0</v>
      </c>
      <c r="I15" s="74">
        <v>0</v>
      </c>
      <c r="J15" s="74">
        <v>0</v>
      </c>
      <c r="K15" s="74">
        <v>38</v>
      </c>
      <c r="L15" s="74">
        <v>439</v>
      </c>
      <c r="M15" s="74">
        <v>285</v>
      </c>
      <c r="N15" s="74">
        <v>59840</v>
      </c>
      <c r="O15" s="74">
        <v>1559</v>
      </c>
      <c r="P15" s="74">
        <v>4</v>
      </c>
      <c r="Q15" s="74">
        <v>0</v>
      </c>
      <c r="R15" s="74">
        <v>462</v>
      </c>
      <c r="S15" s="74">
        <v>286</v>
      </c>
    </row>
    <row r="16" spans="2:19" ht="12">
      <c r="B16" s="63" t="s">
        <v>40</v>
      </c>
      <c r="C16" s="74">
        <v>31556</v>
      </c>
      <c r="D16" s="74">
        <v>30983</v>
      </c>
      <c r="E16" s="74">
        <v>29433</v>
      </c>
      <c r="F16" s="74">
        <v>1074</v>
      </c>
      <c r="G16" s="74">
        <v>476</v>
      </c>
      <c r="H16" s="74">
        <v>0</v>
      </c>
      <c r="I16" s="74">
        <v>0</v>
      </c>
      <c r="J16" s="74">
        <v>0</v>
      </c>
      <c r="K16" s="74">
        <v>38</v>
      </c>
      <c r="L16" s="74">
        <v>356</v>
      </c>
      <c r="M16" s="74">
        <v>179</v>
      </c>
      <c r="N16" s="74">
        <v>29617</v>
      </c>
      <c r="O16" s="74">
        <v>1082</v>
      </c>
      <c r="P16" s="74">
        <v>3</v>
      </c>
      <c r="Q16" s="74">
        <v>0</v>
      </c>
      <c r="R16" s="74">
        <v>374</v>
      </c>
      <c r="S16" s="74">
        <v>180</v>
      </c>
    </row>
    <row r="17" spans="1:19" ht="12">
      <c r="A17" s="11"/>
      <c r="B17" s="63" t="s">
        <v>41</v>
      </c>
      <c r="C17" s="74">
        <v>31093</v>
      </c>
      <c r="D17" s="74">
        <v>30904</v>
      </c>
      <c r="E17" s="74">
        <v>30141</v>
      </c>
      <c r="F17" s="74">
        <v>470</v>
      </c>
      <c r="G17" s="74">
        <v>293</v>
      </c>
      <c r="H17" s="74">
        <v>0</v>
      </c>
      <c r="I17" s="74">
        <v>0</v>
      </c>
      <c r="J17" s="74">
        <v>0</v>
      </c>
      <c r="K17" s="74"/>
      <c r="L17" s="74">
        <v>83</v>
      </c>
      <c r="M17" s="74">
        <v>106</v>
      </c>
      <c r="N17" s="74">
        <v>30223</v>
      </c>
      <c r="O17" s="74">
        <v>477</v>
      </c>
      <c r="P17" s="74">
        <v>1</v>
      </c>
      <c r="Q17" s="74">
        <v>0</v>
      </c>
      <c r="R17" s="74">
        <v>88</v>
      </c>
      <c r="S17" s="74">
        <v>106</v>
      </c>
    </row>
    <row r="18" spans="1:19" ht="12">
      <c r="A18" s="11"/>
      <c r="B18" s="63"/>
      <c r="C18" s="74"/>
      <c r="D18" s="74">
        <v>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ht="12">
      <c r="A19" s="260" t="s">
        <v>290</v>
      </c>
      <c r="B19" s="63" t="s">
        <v>63</v>
      </c>
      <c r="C19" s="74">
        <v>58062</v>
      </c>
      <c r="D19" s="74">
        <v>57300</v>
      </c>
      <c r="E19" s="74">
        <v>55005</v>
      </c>
      <c r="F19" s="74">
        <v>1541</v>
      </c>
      <c r="G19" s="74">
        <v>754</v>
      </c>
      <c r="H19" s="74">
        <v>0</v>
      </c>
      <c r="I19" s="74">
        <v>0</v>
      </c>
      <c r="J19" s="74">
        <v>0</v>
      </c>
      <c r="K19" s="74">
        <v>38</v>
      </c>
      <c r="L19" s="74">
        <v>439</v>
      </c>
      <c r="M19" s="74">
        <v>285</v>
      </c>
      <c r="N19" s="74">
        <v>55263</v>
      </c>
      <c r="O19" s="74">
        <v>1556</v>
      </c>
      <c r="P19" s="74">
        <v>4</v>
      </c>
      <c r="Q19" s="74">
        <v>0</v>
      </c>
      <c r="R19" s="74">
        <v>462</v>
      </c>
      <c r="S19" s="74">
        <v>286</v>
      </c>
    </row>
    <row r="20" spans="2:19" ht="12">
      <c r="B20" s="63" t="s">
        <v>40</v>
      </c>
      <c r="C20" s="74">
        <v>29626</v>
      </c>
      <c r="D20" s="74">
        <v>29053</v>
      </c>
      <c r="E20" s="74">
        <v>27511</v>
      </c>
      <c r="F20" s="74">
        <v>1073</v>
      </c>
      <c r="G20" s="74">
        <v>469</v>
      </c>
      <c r="H20" s="74">
        <v>0</v>
      </c>
      <c r="I20" s="74">
        <v>0</v>
      </c>
      <c r="J20" s="74">
        <v>0</v>
      </c>
      <c r="K20" s="74">
        <v>38</v>
      </c>
      <c r="L20" s="74">
        <v>356</v>
      </c>
      <c r="M20" s="74">
        <v>179</v>
      </c>
      <c r="N20" s="74">
        <v>27693</v>
      </c>
      <c r="O20" s="74">
        <v>1081</v>
      </c>
      <c r="P20" s="74">
        <v>3</v>
      </c>
      <c r="Q20" s="74">
        <v>0</v>
      </c>
      <c r="R20" s="74">
        <v>374</v>
      </c>
      <c r="S20" s="74">
        <v>180</v>
      </c>
    </row>
    <row r="21" spans="1:19" ht="12">
      <c r="A21" s="11"/>
      <c r="B21" s="63" t="s">
        <v>41</v>
      </c>
      <c r="C21" s="74">
        <v>28436</v>
      </c>
      <c r="D21" s="74">
        <v>28247</v>
      </c>
      <c r="E21" s="74">
        <v>27494</v>
      </c>
      <c r="F21" s="74">
        <v>468</v>
      </c>
      <c r="G21" s="74">
        <v>285</v>
      </c>
      <c r="H21" s="74">
        <v>0</v>
      </c>
      <c r="I21" s="74">
        <v>0</v>
      </c>
      <c r="J21" s="74">
        <v>0</v>
      </c>
      <c r="K21" s="74">
        <v>0</v>
      </c>
      <c r="L21" s="74">
        <v>83</v>
      </c>
      <c r="M21" s="74">
        <v>106</v>
      </c>
      <c r="N21" s="74">
        <v>27570</v>
      </c>
      <c r="O21" s="74">
        <v>475</v>
      </c>
      <c r="P21" s="74">
        <v>1</v>
      </c>
      <c r="Q21" s="74">
        <v>0</v>
      </c>
      <c r="R21" s="74">
        <v>88</v>
      </c>
      <c r="S21" s="74">
        <v>106</v>
      </c>
    </row>
    <row r="22" spans="1:19" ht="12">
      <c r="A22" s="11"/>
      <c r="B22" s="63"/>
      <c r="C22" s="74"/>
      <c r="D22" s="74">
        <v>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2">
      <c r="A23" s="261" t="s">
        <v>291</v>
      </c>
      <c r="B23" s="63" t="s">
        <v>63</v>
      </c>
      <c r="C23" s="74">
        <v>4587</v>
      </c>
      <c r="D23" s="74">
        <v>4587</v>
      </c>
      <c r="E23" s="74">
        <v>4569</v>
      </c>
      <c r="F23" s="74">
        <v>3</v>
      </c>
      <c r="G23" s="74">
        <v>15</v>
      </c>
      <c r="H23" s="74">
        <v>0</v>
      </c>
      <c r="I23" s="74">
        <v>0</v>
      </c>
      <c r="J23" s="74">
        <v>0</v>
      </c>
      <c r="K23" s="74">
        <v>0</v>
      </c>
      <c r="L23" s="79">
        <v>0</v>
      </c>
      <c r="M23" s="79">
        <v>0</v>
      </c>
      <c r="N23" s="74">
        <v>4577</v>
      </c>
      <c r="O23" s="79">
        <v>3</v>
      </c>
      <c r="P23" s="79">
        <v>0</v>
      </c>
      <c r="Q23" s="79">
        <v>0</v>
      </c>
      <c r="R23" s="74">
        <v>0</v>
      </c>
      <c r="S23" s="74">
        <v>0</v>
      </c>
    </row>
    <row r="24" spans="2:19" ht="12">
      <c r="B24" s="63" t="s">
        <v>40</v>
      </c>
      <c r="C24" s="74">
        <v>1930</v>
      </c>
      <c r="D24" s="74">
        <v>1930</v>
      </c>
      <c r="E24" s="74">
        <v>1922</v>
      </c>
      <c r="F24" s="74">
        <v>1</v>
      </c>
      <c r="G24" s="74">
        <v>7</v>
      </c>
      <c r="H24" s="74">
        <v>0</v>
      </c>
      <c r="I24" s="74">
        <v>0</v>
      </c>
      <c r="J24" s="74">
        <v>0</v>
      </c>
      <c r="K24" s="74">
        <v>0</v>
      </c>
      <c r="L24" s="79">
        <v>0</v>
      </c>
      <c r="M24" s="79">
        <v>0</v>
      </c>
      <c r="N24" s="74">
        <v>1924</v>
      </c>
      <c r="O24" s="79">
        <v>1</v>
      </c>
      <c r="P24" s="79">
        <v>0</v>
      </c>
      <c r="Q24" s="79">
        <v>0</v>
      </c>
      <c r="R24" s="74">
        <v>0</v>
      </c>
      <c r="S24" s="74">
        <v>0</v>
      </c>
    </row>
    <row r="25" spans="1:19" ht="12">
      <c r="A25" s="64"/>
      <c r="B25" s="127" t="s">
        <v>41</v>
      </c>
      <c r="C25" s="109">
        <v>2657</v>
      </c>
      <c r="D25" s="109">
        <v>2657</v>
      </c>
      <c r="E25" s="109">
        <v>2647</v>
      </c>
      <c r="F25" s="109">
        <v>2</v>
      </c>
      <c r="G25" s="109">
        <v>8</v>
      </c>
      <c r="H25" s="109">
        <v>0</v>
      </c>
      <c r="I25" s="109">
        <v>0</v>
      </c>
      <c r="J25" s="109">
        <v>0</v>
      </c>
      <c r="K25" s="109">
        <v>0</v>
      </c>
      <c r="L25" s="71">
        <v>0</v>
      </c>
      <c r="M25" s="71">
        <v>0</v>
      </c>
      <c r="N25" s="109">
        <v>2653</v>
      </c>
      <c r="O25" s="71">
        <v>2</v>
      </c>
      <c r="P25" s="71">
        <v>0</v>
      </c>
      <c r="Q25" s="71">
        <v>0</v>
      </c>
      <c r="R25" s="71">
        <v>0</v>
      </c>
      <c r="S25" s="71">
        <v>0</v>
      </c>
    </row>
    <row r="26" spans="1:19" ht="12">
      <c r="A26" s="41" t="s">
        <v>244</v>
      </c>
      <c r="N26" s="96"/>
      <c r="O26" s="96"/>
      <c r="P26" s="96"/>
      <c r="Q26" s="96"/>
      <c r="R26" s="96"/>
      <c r="S26" s="96"/>
    </row>
    <row r="27" spans="14:19" ht="12">
      <c r="N27" s="96"/>
      <c r="O27" s="96"/>
      <c r="P27" s="96"/>
      <c r="Q27" s="96"/>
      <c r="R27" s="96"/>
      <c r="S27" s="96"/>
    </row>
  </sheetData>
  <mergeCells count="2">
    <mergeCell ref="H3:J3"/>
    <mergeCell ref="P4:Q4"/>
  </mergeCells>
  <printOptions/>
  <pageMargins left="0.75" right="0.75" top="1" bottom="1" header="0.5" footer="0.5"/>
  <pageSetup fitToHeight="1" fitToWidth="1" horizontalDpi="300" verticalDpi="300" orientation="landscape" paperSize="9" scale="65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1" sqref="D1"/>
    </sheetView>
  </sheetViews>
  <sheetFormatPr defaultColWidth="9.00390625" defaultRowHeight="12.75"/>
  <cols>
    <col min="1" max="1" width="12.375" style="11" customWidth="1"/>
    <col min="2" max="2" width="7.875" style="11" customWidth="1"/>
    <col min="3" max="3" width="13.50390625" style="92" customWidth="1"/>
    <col min="4" max="7" width="16.50390625" style="92" customWidth="1"/>
    <col min="8" max="9" width="16.50390625" style="7" customWidth="1"/>
    <col min="10" max="16384" width="9.125" style="7" customWidth="1"/>
  </cols>
  <sheetData>
    <row r="1" spans="1:7" s="4" customFormat="1" ht="15.75">
      <c r="A1" s="83" t="s">
        <v>313</v>
      </c>
      <c r="B1" s="50"/>
      <c r="C1" s="84"/>
      <c r="D1" s="84"/>
      <c r="E1" s="84"/>
      <c r="F1" s="84"/>
      <c r="G1" s="84"/>
    </row>
    <row r="2" spans="1:9" ht="11.25" thickBot="1">
      <c r="A2" s="59" t="s">
        <v>314</v>
      </c>
      <c r="B2" s="59"/>
      <c r="C2" s="85"/>
      <c r="D2" s="85"/>
      <c r="E2" s="85"/>
      <c r="F2" s="85"/>
      <c r="G2" s="85"/>
      <c r="H2" s="8"/>
      <c r="I2" s="60" t="s">
        <v>86</v>
      </c>
    </row>
    <row r="3" spans="2:9" s="11" customFormat="1" ht="10.5">
      <c r="B3" s="61"/>
      <c r="C3" s="252"/>
      <c r="D3" s="251" t="s">
        <v>275</v>
      </c>
      <c r="E3" s="252"/>
      <c r="F3" s="252" t="s">
        <v>759</v>
      </c>
      <c r="G3" s="252"/>
      <c r="H3" s="293"/>
      <c r="I3" s="11" t="s">
        <v>277</v>
      </c>
    </row>
    <row r="4" spans="1:9" s="11" customFormat="1" ht="10.5">
      <c r="A4" s="55" t="s">
        <v>33</v>
      </c>
      <c r="B4" s="61"/>
      <c r="C4" s="252" t="s">
        <v>278</v>
      </c>
      <c r="D4" s="251" t="s">
        <v>279</v>
      </c>
      <c r="E4" s="252" t="s">
        <v>315</v>
      </c>
      <c r="F4" s="387" t="s">
        <v>318</v>
      </c>
      <c r="G4" s="386" t="s">
        <v>293</v>
      </c>
      <c r="H4" s="293" t="s">
        <v>281</v>
      </c>
      <c r="I4" s="11" t="s">
        <v>316</v>
      </c>
    </row>
    <row r="5" spans="1:9" s="11" customFormat="1" ht="10.5">
      <c r="A5" s="64"/>
      <c r="B5" s="22"/>
      <c r="C5" s="88"/>
      <c r="D5" s="88"/>
      <c r="E5" s="88"/>
      <c r="F5" s="88"/>
      <c r="G5" s="88"/>
      <c r="H5" s="294"/>
      <c r="I5" s="64"/>
    </row>
    <row r="6" spans="1:9" ht="10.5" hidden="1">
      <c r="A6" s="55" t="s">
        <v>283</v>
      </c>
      <c r="B6" s="61"/>
      <c r="C6" s="68">
        <v>78520</v>
      </c>
      <c r="D6" s="68">
        <v>32208</v>
      </c>
      <c r="E6" s="68">
        <v>22264</v>
      </c>
      <c r="F6" s="68">
        <v>21743</v>
      </c>
      <c r="G6" s="68">
        <v>2217</v>
      </c>
      <c r="H6" s="68">
        <v>88</v>
      </c>
      <c r="I6" s="68">
        <v>461</v>
      </c>
    </row>
    <row r="7" spans="1:9" ht="11.25" customHeight="1" hidden="1">
      <c r="A7" s="55" t="s">
        <v>284</v>
      </c>
      <c r="B7" s="61"/>
      <c r="C7" s="68">
        <v>78806</v>
      </c>
      <c r="D7" s="68">
        <v>33324</v>
      </c>
      <c r="E7" s="68">
        <v>21630</v>
      </c>
      <c r="F7" s="68">
        <v>21391</v>
      </c>
      <c r="G7" s="68">
        <v>2443</v>
      </c>
      <c r="H7" s="68">
        <v>18</v>
      </c>
      <c r="I7" s="68">
        <v>391</v>
      </c>
    </row>
    <row r="8" spans="1:9" ht="11.25" customHeight="1" hidden="1">
      <c r="A8" s="55" t="s">
        <v>285</v>
      </c>
      <c r="B8" s="61"/>
      <c r="C8" s="68">
        <v>75376</v>
      </c>
      <c r="D8" s="68">
        <v>33357</v>
      </c>
      <c r="E8" s="68">
        <v>18854</v>
      </c>
      <c r="F8" s="79">
        <v>20642</v>
      </c>
      <c r="G8" s="68">
        <v>2689</v>
      </c>
      <c r="H8" s="68">
        <v>14</v>
      </c>
      <c r="I8" s="68">
        <v>359</v>
      </c>
    </row>
    <row r="9" spans="1:9" ht="11.25" customHeight="1" hidden="1">
      <c r="A9" s="55" t="s">
        <v>286</v>
      </c>
      <c r="B9" s="61"/>
      <c r="C9" s="68">
        <v>67618</v>
      </c>
      <c r="D9" s="68">
        <v>31902</v>
      </c>
      <c r="E9" s="68">
        <v>14027</v>
      </c>
      <c r="F9" s="79">
        <v>17551</v>
      </c>
      <c r="G9" s="68">
        <v>4117</v>
      </c>
      <c r="H9" s="68">
        <v>21</v>
      </c>
      <c r="I9" s="68">
        <v>336</v>
      </c>
    </row>
    <row r="10" spans="1:9" ht="11.25" customHeight="1">
      <c r="A10" s="55" t="s">
        <v>754</v>
      </c>
      <c r="B10" s="61"/>
      <c r="C10" s="68">
        <v>65586</v>
      </c>
      <c r="D10" s="68">
        <v>32593</v>
      </c>
      <c r="E10" s="68">
        <v>12955</v>
      </c>
      <c r="F10" s="68">
        <v>15915</v>
      </c>
      <c r="G10" s="68">
        <v>4121</v>
      </c>
      <c r="H10" s="68">
        <v>2</v>
      </c>
      <c r="I10" s="68">
        <v>284</v>
      </c>
    </row>
    <row r="11" spans="1:9" ht="11.25" customHeight="1">
      <c r="A11" s="55" t="s">
        <v>287</v>
      </c>
      <c r="B11" s="63"/>
      <c r="C11" s="68">
        <v>63414</v>
      </c>
      <c r="D11" s="68">
        <v>32464</v>
      </c>
      <c r="E11" s="68">
        <v>11910</v>
      </c>
      <c r="F11" s="68">
        <v>15507</v>
      </c>
      <c r="G11" s="68">
        <v>3529</v>
      </c>
      <c r="H11" s="68">
        <v>4</v>
      </c>
      <c r="I11" s="68">
        <v>252</v>
      </c>
    </row>
    <row r="12" spans="1:9" ht="11.25" customHeight="1">
      <c r="A12" s="55" t="s">
        <v>288</v>
      </c>
      <c r="B12" s="63"/>
      <c r="C12" s="68">
        <v>60741</v>
      </c>
      <c r="D12" s="68">
        <v>32845</v>
      </c>
      <c r="E12" s="68">
        <v>10826</v>
      </c>
      <c r="F12" s="68">
        <v>13892</v>
      </c>
      <c r="G12" s="68">
        <v>3174</v>
      </c>
      <c r="H12" s="68">
        <v>4</v>
      </c>
      <c r="I12" s="68">
        <v>191</v>
      </c>
    </row>
    <row r="13" spans="1:9" ht="11.25" customHeight="1">
      <c r="A13" s="55" t="s">
        <v>289</v>
      </c>
      <c r="B13" s="63"/>
      <c r="C13" s="68">
        <v>57651</v>
      </c>
      <c r="D13" s="68">
        <v>31951</v>
      </c>
      <c r="E13" s="68">
        <v>9353</v>
      </c>
      <c r="F13" s="68">
        <v>12863</v>
      </c>
      <c r="G13" s="68">
        <v>3469</v>
      </c>
      <c r="H13" s="68">
        <v>15</v>
      </c>
      <c r="I13" s="68">
        <v>193</v>
      </c>
    </row>
    <row r="14" spans="2:9" ht="11.25" customHeight="1">
      <c r="B14" s="61"/>
      <c r="C14" s="68"/>
      <c r="D14" s="68"/>
      <c r="E14" s="68"/>
      <c r="F14" s="68"/>
      <c r="G14" s="68"/>
      <c r="H14" s="68"/>
      <c r="I14" s="68"/>
    </row>
    <row r="15" spans="1:9" ht="11.25" customHeight="1">
      <c r="A15" s="55" t="s">
        <v>755</v>
      </c>
      <c r="B15" s="63" t="s">
        <v>63</v>
      </c>
      <c r="C15" s="68">
        <v>56099</v>
      </c>
      <c r="D15" s="68">
        <v>31297</v>
      </c>
      <c r="E15" s="68">
        <v>8045</v>
      </c>
      <c r="F15" s="68">
        <v>12624</v>
      </c>
      <c r="G15" s="68">
        <v>4126</v>
      </c>
      <c r="H15" s="68">
        <v>7</v>
      </c>
      <c r="I15" s="68">
        <v>133</v>
      </c>
    </row>
    <row r="16" spans="1:9" ht="11.25" customHeight="1">
      <c r="A16" s="41"/>
      <c r="B16" s="63" t="s">
        <v>40</v>
      </c>
      <c r="C16" s="68">
        <v>26755</v>
      </c>
      <c r="D16" s="68">
        <v>13966</v>
      </c>
      <c r="E16" s="68">
        <v>4558</v>
      </c>
      <c r="F16" s="68">
        <v>6482</v>
      </c>
      <c r="G16" s="68">
        <v>1747</v>
      </c>
      <c r="H16" s="68">
        <v>2</v>
      </c>
      <c r="I16" s="68">
        <v>15</v>
      </c>
    </row>
    <row r="17" spans="2:9" ht="11.25" customHeight="1">
      <c r="B17" s="63" t="s">
        <v>41</v>
      </c>
      <c r="C17" s="68">
        <v>29344</v>
      </c>
      <c r="D17" s="68">
        <v>17331</v>
      </c>
      <c r="E17" s="68">
        <v>3487</v>
      </c>
      <c r="F17" s="68">
        <v>6142</v>
      </c>
      <c r="G17" s="68">
        <v>2379</v>
      </c>
      <c r="H17" s="68">
        <v>5</v>
      </c>
      <c r="I17" s="68">
        <v>118</v>
      </c>
    </row>
    <row r="18" ht="11.25" customHeight="1">
      <c r="B18" s="63"/>
    </row>
    <row r="19" spans="1:9" ht="11.25" customHeight="1">
      <c r="A19" s="261" t="s">
        <v>317</v>
      </c>
      <c r="B19" s="63" t="s">
        <v>63</v>
      </c>
      <c r="C19" s="92">
        <v>42293</v>
      </c>
      <c r="D19" s="92">
        <v>23153</v>
      </c>
      <c r="E19" s="92">
        <v>6329</v>
      </c>
      <c r="F19" s="92">
        <v>10214</v>
      </c>
      <c r="G19" s="92">
        <v>2597</v>
      </c>
      <c r="H19" s="74">
        <v>0</v>
      </c>
      <c r="I19" s="7">
        <v>107</v>
      </c>
    </row>
    <row r="20" spans="1:9" ht="11.25" customHeight="1">
      <c r="A20" s="41"/>
      <c r="B20" s="63" t="s">
        <v>40</v>
      </c>
      <c r="C20" s="92">
        <v>20813</v>
      </c>
      <c r="D20" s="92">
        <v>10607</v>
      </c>
      <c r="E20" s="92">
        <v>3763</v>
      </c>
      <c r="F20" s="92">
        <v>5266</v>
      </c>
      <c r="G20" s="92">
        <v>1177</v>
      </c>
      <c r="H20" s="74">
        <v>0</v>
      </c>
      <c r="I20" s="7">
        <v>15</v>
      </c>
    </row>
    <row r="21" spans="2:9" ht="11.25" customHeight="1">
      <c r="B21" s="63" t="s">
        <v>41</v>
      </c>
      <c r="C21" s="68">
        <v>21480</v>
      </c>
      <c r="D21" s="68">
        <v>12546</v>
      </c>
      <c r="E21" s="68">
        <v>2566</v>
      </c>
      <c r="F21" s="92">
        <v>4948</v>
      </c>
      <c r="G21" s="92">
        <v>1420</v>
      </c>
      <c r="H21" s="74">
        <v>0</v>
      </c>
      <c r="I21" s="7">
        <v>92</v>
      </c>
    </row>
    <row r="22" ht="11.25" customHeight="1">
      <c r="B22" s="63"/>
    </row>
    <row r="23" spans="1:9" ht="11.25" customHeight="1">
      <c r="A23" s="261" t="s">
        <v>291</v>
      </c>
      <c r="B23" s="63" t="s">
        <v>63</v>
      </c>
      <c r="C23" s="68">
        <v>13806</v>
      </c>
      <c r="D23" s="68">
        <v>8144</v>
      </c>
      <c r="E23" s="68">
        <v>1716</v>
      </c>
      <c r="F23" s="92">
        <v>2410</v>
      </c>
      <c r="G23" s="68">
        <v>1529</v>
      </c>
      <c r="H23" s="68">
        <v>7</v>
      </c>
      <c r="I23" s="68">
        <v>26</v>
      </c>
    </row>
    <row r="24" spans="1:9" ht="11.25" customHeight="1">
      <c r="A24" s="41"/>
      <c r="B24" s="63" t="s">
        <v>40</v>
      </c>
      <c r="C24" s="92">
        <v>5942</v>
      </c>
      <c r="D24" s="92">
        <v>3359</v>
      </c>
      <c r="E24" s="92">
        <v>795</v>
      </c>
      <c r="F24" s="92">
        <v>1216</v>
      </c>
      <c r="G24" s="92">
        <v>570</v>
      </c>
      <c r="H24" s="7">
        <v>2</v>
      </c>
      <c r="I24" s="74">
        <v>0</v>
      </c>
    </row>
    <row r="25" spans="1:9" ht="11.25" customHeight="1">
      <c r="A25" s="64"/>
      <c r="B25" s="127" t="s">
        <v>41</v>
      </c>
      <c r="C25" s="262">
        <v>7864</v>
      </c>
      <c r="D25" s="71">
        <v>4785</v>
      </c>
      <c r="E25" s="71">
        <v>921</v>
      </c>
      <c r="F25" s="71">
        <v>1194</v>
      </c>
      <c r="G25" s="71">
        <v>959</v>
      </c>
      <c r="H25" s="71">
        <v>5</v>
      </c>
      <c r="I25" s="71">
        <v>26</v>
      </c>
    </row>
    <row r="26" spans="1:9" ht="10.5">
      <c r="A26" s="11" t="s">
        <v>244</v>
      </c>
      <c r="C26" s="68"/>
      <c r="D26" s="68"/>
      <c r="E26" s="68"/>
      <c r="F26" s="68"/>
      <c r="G26" s="68"/>
      <c r="H26" s="68"/>
      <c r="I26" s="68"/>
    </row>
    <row r="27" spans="1:9" ht="10.5">
      <c r="A27" s="21" t="s">
        <v>319</v>
      </c>
      <c r="C27" s="68"/>
      <c r="D27" s="68"/>
      <c r="E27" s="68"/>
      <c r="F27" s="68"/>
      <c r="G27" s="68"/>
      <c r="H27" s="68"/>
      <c r="I27" s="68"/>
    </row>
    <row r="28" ht="12" customHeight="1"/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E1" sqref="E1"/>
    </sheetView>
  </sheetViews>
  <sheetFormatPr defaultColWidth="9.00390625" defaultRowHeight="12.75"/>
  <cols>
    <col min="1" max="1" width="18.375" style="50" customWidth="1"/>
    <col min="2" max="3" width="7.625" style="41" customWidth="1"/>
    <col min="4" max="4" width="11.625" style="41" customWidth="1"/>
    <col min="5" max="7" width="10.625" style="41" customWidth="1"/>
    <col min="8" max="11" width="7.625" style="41" customWidth="1"/>
    <col min="12" max="16384" width="9.125" style="41" customWidth="1"/>
  </cols>
  <sheetData>
    <row r="1" spans="1:11" s="4" customFormat="1" ht="15.75">
      <c r="A1" s="58" t="s">
        <v>100</v>
      </c>
      <c r="B1" s="41"/>
      <c r="H1" s="4" t="s">
        <v>31</v>
      </c>
      <c r="I1" s="4" t="s">
        <v>31</v>
      </c>
      <c r="J1" s="4" t="s">
        <v>31</v>
      </c>
      <c r="K1" s="4" t="s">
        <v>31</v>
      </c>
    </row>
    <row r="2" spans="1:11" s="7" customFormat="1" ht="11.25" thickBot="1">
      <c r="A2" s="59"/>
      <c r="B2" s="8"/>
      <c r="C2" s="8"/>
      <c r="D2" s="8"/>
      <c r="E2" s="8"/>
      <c r="F2" s="8"/>
      <c r="G2" s="8"/>
      <c r="H2" s="8"/>
      <c r="I2" s="8"/>
      <c r="J2" s="8"/>
      <c r="K2" s="60"/>
    </row>
    <row r="3" spans="1:11" s="11" customFormat="1" ht="10.5">
      <c r="A3" s="61"/>
      <c r="B3" s="62" t="s">
        <v>34</v>
      </c>
      <c r="C3" s="22"/>
      <c r="D3" s="63" t="s">
        <v>35</v>
      </c>
      <c r="E3" s="62" t="s">
        <v>58</v>
      </c>
      <c r="F3" s="64"/>
      <c r="G3" s="22"/>
      <c r="H3" s="62" t="s">
        <v>59</v>
      </c>
      <c r="I3" s="64"/>
      <c r="J3" s="64"/>
      <c r="K3" s="64"/>
    </row>
    <row r="4" spans="1:11" s="11" customFormat="1" ht="10.5">
      <c r="A4" s="12" t="s">
        <v>33</v>
      </c>
      <c r="B4" s="63" t="s">
        <v>60</v>
      </c>
      <c r="C4" s="63" t="s">
        <v>61</v>
      </c>
      <c r="D4" s="61" t="s">
        <v>62</v>
      </c>
      <c r="E4" s="61" t="s">
        <v>63</v>
      </c>
      <c r="F4" s="61" t="s">
        <v>40</v>
      </c>
      <c r="G4" s="61" t="s">
        <v>41</v>
      </c>
      <c r="H4" s="62" t="s">
        <v>64</v>
      </c>
      <c r="I4" s="22"/>
      <c r="J4" s="62" t="s">
        <v>65</v>
      </c>
      <c r="K4" s="64"/>
    </row>
    <row r="5" spans="1:11" s="11" customFormat="1" ht="10.5">
      <c r="A5" s="22"/>
      <c r="B5" s="22"/>
      <c r="C5" s="22"/>
      <c r="D5" s="22" t="s">
        <v>66</v>
      </c>
      <c r="E5" s="22"/>
      <c r="F5" s="22"/>
      <c r="G5" s="22"/>
      <c r="H5" s="22" t="s">
        <v>40</v>
      </c>
      <c r="I5" s="22" t="s">
        <v>41</v>
      </c>
      <c r="J5" s="22" t="s">
        <v>40</v>
      </c>
      <c r="K5" s="64" t="s">
        <v>41</v>
      </c>
    </row>
    <row r="6" spans="1:11" s="7" customFormat="1" ht="10.5">
      <c r="A6" s="65" t="s">
        <v>67</v>
      </c>
      <c r="B6" s="66">
        <v>797</v>
      </c>
      <c r="C6" s="66">
        <v>4</v>
      </c>
      <c r="D6" s="66">
        <v>3060</v>
      </c>
      <c r="E6" s="66">
        <v>75320</v>
      </c>
      <c r="F6" s="66">
        <v>38355</v>
      </c>
      <c r="G6" s="66">
        <v>36965</v>
      </c>
      <c r="H6" s="66">
        <v>143</v>
      </c>
      <c r="I6" s="66">
        <v>4343</v>
      </c>
      <c r="J6" s="66">
        <v>247</v>
      </c>
      <c r="K6" s="66">
        <v>230</v>
      </c>
    </row>
    <row r="7" spans="1:11" s="7" customFormat="1" ht="10.5">
      <c r="A7" s="67" t="s">
        <v>68</v>
      </c>
      <c r="B7" s="66">
        <v>2</v>
      </c>
      <c r="C7" s="66">
        <v>0</v>
      </c>
      <c r="D7" s="66">
        <v>10</v>
      </c>
      <c r="E7" s="66">
        <v>327</v>
      </c>
      <c r="F7" s="66">
        <v>162</v>
      </c>
      <c r="G7" s="66">
        <v>165</v>
      </c>
      <c r="H7" s="66" t="s">
        <v>31</v>
      </c>
      <c r="I7" s="66">
        <v>13</v>
      </c>
      <c r="J7" s="66">
        <v>4</v>
      </c>
      <c r="K7" s="66">
        <v>6</v>
      </c>
    </row>
    <row r="8" spans="1:11" s="7" customFormat="1" ht="10.5">
      <c r="A8" s="67" t="s">
        <v>69</v>
      </c>
      <c r="B8" s="66">
        <v>544</v>
      </c>
      <c r="C8" s="66">
        <v>4</v>
      </c>
      <c r="D8" s="66">
        <v>1376</v>
      </c>
      <c r="E8" s="66">
        <v>31533</v>
      </c>
      <c r="F8" s="66">
        <v>16198</v>
      </c>
      <c r="G8" s="66">
        <v>15335</v>
      </c>
      <c r="H8" s="66">
        <v>37</v>
      </c>
      <c r="I8" s="66">
        <v>2117</v>
      </c>
      <c r="J8" s="66">
        <v>184</v>
      </c>
      <c r="K8" s="66">
        <v>92</v>
      </c>
    </row>
    <row r="9" spans="1:11" s="7" customFormat="1" ht="10.5">
      <c r="A9" s="67" t="s">
        <v>70</v>
      </c>
      <c r="B9" s="66">
        <v>251</v>
      </c>
      <c r="C9" s="66">
        <v>0</v>
      </c>
      <c r="D9" s="66">
        <v>1674</v>
      </c>
      <c r="E9" s="66">
        <v>43460</v>
      </c>
      <c r="F9" s="66">
        <v>21995</v>
      </c>
      <c r="G9" s="66">
        <v>21465</v>
      </c>
      <c r="H9" s="66">
        <v>106</v>
      </c>
      <c r="I9" s="66">
        <v>2213</v>
      </c>
      <c r="J9" s="66">
        <v>59</v>
      </c>
      <c r="K9" s="66">
        <v>132</v>
      </c>
    </row>
    <row r="10" spans="1:11" s="7" customFormat="1" ht="10.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s="7" customFormat="1" ht="10.5">
      <c r="A11" s="65" t="s">
        <v>71</v>
      </c>
      <c r="B11" s="66">
        <v>852</v>
      </c>
      <c r="C11" s="66">
        <v>9</v>
      </c>
      <c r="D11" s="66">
        <v>11675</v>
      </c>
      <c r="E11" s="66">
        <v>328760</v>
      </c>
      <c r="F11" s="66">
        <v>168707</v>
      </c>
      <c r="G11" s="66">
        <v>160053</v>
      </c>
      <c r="H11" s="66">
        <v>6243</v>
      </c>
      <c r="I11" s="66">
        <v>10915</v>
      </c>
      <c r="J11" s="66">
        <v>23</v>
      </c>
      <c r="K11" s="66">
        <v>76</v>
      </c>
    </row>
    <row r="12" spans="1:11" s="7" customFormat="1" ht="10.5">
      <c r="A12" s="67" t="s">
        <v>68</v>
      </c>
      <c r="B12" s="66">
        <v>3</v>
      </c>
      <c r="C12" s="66">
        <v>0</v>
      </c>
      <c r="D12" s="66">
        <v>51</v>
      </c>
      <c r="E12" s="66">
        <v>1729</v>
      </c>
      <c r="F12" s="66">
        <v>894</v>
      </c>
      <c r="G12" s="66">
        <v>835</v>
      </c>
      <c r="H12" s="66">
        <v>55</v>
      </c>
      <c r="I12" s="66">
        <v>17</v>
      </c>
      <c r="J12" s="66">
        <v>4</v>
      </c>
      <c r="K12" s="66">
        <v>6</v>
      </c>
    </row>
    <row r="13" spans="1:11" s="7" customFormat="1" ht="10.5">
      <c r="A13" s="67" t="s">
        <v>69</v>
      </c>
      <c r="B13" s="66">
        <v>840</v>
      </c>
      <c r="C13" s="66">
        <v>9</v>
      </c>
      <c r="D13" s="66">
        <v>11525</v>
      </c>
      <c r="E13" s="66">
        <v>323579</v>
      </c>
      <c r="F13" s="66">
        <v>166691</v>
      </c>
      <c r="G13" s="66">
        <v>156888</v>
      </c>
      <c r="H13" s="66">
        <v>6106</v>
      </c>
      <c r="I13" s="66">
        <v>10812</v>
      </c>
      <c r="J13" s="66">
        <v>5</v>
      </c>
      <c r="K13" s="66">
        <v>34</v>
      </c>
    </row>
    <row r="14" spans="1:11" s="7" customFormat="1" ht="10.5">
      <c r="A14" s="67" t="s">
        <v>70</v>
      </c>
      <c r="B14" s="66">
        <v>9</v>
      </c>
      <c r="C14" s="66">
        <v>0</v>
      </c>
      <c r="D14" s="66">
        <v>99</v>
      </c>
      <c r="E14" s="66">
        <v>3452</v>
      </c>
      <c r="F14" s="66">
        <v>1122</v>
      </c>
      <c r="G14" s="66">
        <v>2330</v>
      </c>
      <c r="H14" s="66">
        <v>82</v>
      </c>
      <c r="I14" s="66">
        <v>86</v>
      </c>
      <c r="J14" s="66">
        <v>14</v>
      </c>
      <c r="K14" s="66">
        <v>36</v>
      </c>
    </row>
    <row r="15" spans="1:11" s="7" customFormat="1" ht="10.5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s="7" customFormat="1" ht="10.5">
      <c r="A16" s="65" t="s">
        <v>72</v>
      </c>
      <c r="B16" s="68">
        <v>400</v>
      </c>
      <c r="C16" s="68">
        <v>3</v>
      </c>
      <c r="D16" s="68">
        <v>5431</v>
      </c>
      <c r="E16" s="66">
        <v>181109</v>
      </c>
      <c r="F16" s="68">
        <v>91842</v>
      </c>
      <c r="G16" s="68">
        <v>89267</v>
      </c>
      <c r="H16" s="68">
        <v>6902</v>
      </c>
      <c r="I16" s="68">
        <v>4125</v>
      </c>
      <c r="J16" s="68">
        <v>293</v>
      </c>
      <c r="K16" s="68">
        <v>262</v>
      </c>
    </row>
    <row r="17" spans="1:11" s="7" customFormat="1" ht="10.5">
      <c r="A17" s="67" t="s">
        <v>68</v>
      </c>
      <c r="B17" s="68">
        <v>3</v>
      </c>
      <c r="C17" s="66">
        <v>0</v>
      </c>
      <c r="D17" s="68">
        <v>30</v>
      </c>
      <c r="E17" s="66">
        <v>1083</v>
      </c>
      <c r="F17" s="68">
        <v>497</v>
      </c>
      <c r="G17" s="68">
        <v>586</v>
      </c>
      <c r="H17" s="68">
        <v>45</v>
      </c>
      <c r="I17" s="68">
        <v>16</v>
      </c>
      <c r="J17" s="68">
        <v>8</v>
      </c>
      <c r="K17" s="68">
        <v>8</v>
      </c>
    </row>
    <row r="18" spans="1:11" s="7" customFormat="1" ht="10.5">
      <c r="A18" s="67" t="s">
        <v>69</v>
      </c>
      <c r="B18" s="68">
        <v>359</v>
      </c>
      <c r="C18" s="68">
        <v>3</v>
      </c>
      <c r="D18" s="68">
        <v>5080</v>
      </c>
      <c r="E18" s="66">
        <v>166602</v>
      </c>
      <c r="F18" s="68">
        <v>85456</v>
      </c>
      <c r="G18" s="68">
        <v>81146</v>
      </c>
      <c r="H18" s="68">
        <v>6404</v>
      </c>
      <c r="I18" s="68">
        <v>3907</v>
      </c>
      <c r="J18" s="68">
        <v>3</v>
      </c>
      <c r="K18" s="68">
        <v>13</v>
      </c>
    </row>
    <row r="19" spans="1:11" s="7" customFormat="1" ht="10.5">
      <c r="A19" s="67" t="s">
        <v>70</v>
      </c>
      <c r="B19" s="68">
        <v>38</v>
      </c>
      <c r="C19" s="66">
        <v>0</v>
      </c>
      <c r="D19" s="68">
        <v>321</v>
      </c>
      <c r="E19" s="66">
        <v>13424</v>
      </c>
      <c r="F19" s="68">
        <v>5889</v>
      </c>
      <c r="G19" s="68">
        <v>7535</v>
      </c>
      <c r="H19" s="68">
        <v>453</v>
      </c>
      <c r="I19" s="68">
        <v>202</v>
      </c>
      <c r="J19" s="68">
        <v>282</v>
      </c>
      <c r="K19" s="68">
        <v>241</v>
      </c>
    </row>
    <row r="20" spans="1:11" s="7" customFormat="1" ht="10.5">
      <c r="A20" s="67"/>
      <c r="B20" s="68"/>
      <c r="C20" s="66"/>
      <c r="D20" s="68"/>
      <c r="E20" s="66"/>
      <c r="F20" s="68"/>
      <c r="G20" s="68"/>
      <c r="H20" s="68"/>
      <c r="I20" s="68"/>
      <c r="J20" s="68"/>
      <c r="K20" s="68"/>
    </row>
    <row r="21" spans="1:11" s="7" customFormat="1" ht="10.5">
      <c r="A21" s="65" t="s">
        <v>73</v>
      </c>
      <c r="B21" s="68">
        <v>222</v>
      </c>
      <c r="C21" s="68">
        <v>6</v>
      </c>
      <c r="D21" s="68">
        <v>3569</v>
      </c>
      <c r="E21" s="66">
        <v>178272</v>
      </c>
      <c r="F21" s="68">
        <v>86293</v>
      </c>
      <c r="G21" s="68">
        <v>91979</v>
      </c>
      <c r="H21" s="68">
        <v>8515</v>
      </c>
      <c r="I21" s="68">
        <v>2769</v>
      </c>
      <c r="J21" s="68">
        <v>1350</v>
      </c>
      <c r="K21" s="68">
        <v>1571</v>
      </c>
    </row>
    <row r="22" spans="1:11" s="7" customFormat="1" ht="10.5">
      <c r="A22" s="67" t="s">
        <v>69</v>
      </c>
      <c r="B22" s="68">
        <v>170</v>
      </c>
      <c r="C22" s="68">
        <v>6</v>
      </c>
      <c r="D22" s="68">
        <v>3569</v>
      </c>
      <c r="E22" s="66">
        <v>135135</v>
      </c>
      <c r="F22" s="68">
        <v>66385</v>
      </c>
      <c r="G22" s="68">
        <v>68750</v>
      </c>
      <c r="H22" s="68">
        <v>6760</v>
      </c>
      <c r="I22" s="68">
        <v>2238</v>
      </c>
      <c r="J22" s="68">
        <v>827</v>
      </c>
      <c r="K22" s="68">
        <v>1046</v>
      </c>
    </row>
    <row r="23" spans="1:11" s="7" customFormat="1" ht="10.5">
      <c r="A23" s="67" t="s">
        <v>70</v>
      </c>
      <c r="B23" s="68">
        <v>52</v>
      </c>
      <c r="C23" s="66">
        <v>0</v>
      </c>
      <c r="D23" s="66">
        <v>0</v>
      </c>
      <c r="E23" s="66">
        <v>43137</v>
      </c>
      <c r="F23" s="68">
        <v>19908</v>
      </c>
      <c r="G23" s="68">
        <v>23229</v>
      </c>
      <c r="H23" s="68">
        <v>1755</v>
      </c>
      <c r="I23" s="68">
        <v>531</v>
      </c>
      <c r="J23" s="68">
        <v>523</v>
      </c>
      <c r="K23" s="68">
        <v>525</v>
      </c>
    </row>
    <row r="24" spans="1:11" s="7" customFormat="1" ht="10.5">
      <c r="A24" s="67"/>
      <c r="B24" s="68"/>
      <c r="C24" s="66"/>
      <c r="D24" s="66"/>
      <c r="E24" s="66"/>
      <c r="F24" s="68"/>
      <c r="G24" s="68"/>
      <c r="H24" s="68"/>
      <c r="I24" s="68"/>
      <c r="J24" s="68"/>
      <c r="K24" s="68"/>
    </row>
    <row r="25" spans="1:11" s="7" customFormat="1" ht="10.5">
      <c r="A25" s="65" t="s">
        <v>74</v>
      </c>
      <c r="B25" s="68">
        <v>3</v>
      </c>
      <c r="C25" s="66">
        <v>0</v>
      </c>
      <c r="D25" s="68">
        <v>51</v>
      </c>
      <c r="E25" s="66">
        <v>137</v>
      </c>
      <c r="F25" s="68">
        <v>94</v>
      </c>
      <c r="G25" s="68">
        <v>43</v>
      </c>
      <c r="H25" s="68">
        <v>74</v>
      </c>
      <c r="I25" s="68">
        <v>57</v>
      </c>
      <c r="J25" s="68">
        <v>7</v>
      </c>
      <c r="K25" s="68">
        <v>4</v>
      </c>
    </row>
    <row r="26" spans="1:11" s="7" customFormat="1" ht="10.5">
      <c r="A26" s="67" t="s">
        <v>69</v>
      </c>
      <c r="B26" s="68">
        <v>3</v>
      </c>
      <c r="C26" s="66">
        <v>0</v>
      </c>
      <c r="D26" s="68">
        <v>51</v>
      </c>
      <c r="E26" s="66">
        <v>137</v>
      </c>
      <c r="F26" s="68">
        <v>94</v>
      </c>
      <c r="G26" s="68">
        <v>43</v>
      </c>
      <c r="H26" s="68">
        <v>74</v>
      </c>
      <c r="I26" s="68">
        <v>57</v>
      </c>
      <c r="J26" s="68">
        <v>7</v>
      </c>
      <c r="K26" s="68">
        <v>4</v>
      </c>
    </row>
    <row r="27" spans="1:11" s="7" customFormat="1" ht="10.5">
      <c r="A27" s="67"/>
      <c r="B27" s="68"/>
      <c r="C27" s="66"/>
      <c r="D27" s="68"/>
      <c r="E27" s="66"/>
      <c r="F27" s="68"/>
      <c r="G27" s="68"/>
      <c r="H27" s="68"/>
      <c r="I27" s="68"/>
      <c r="J27" s="68"/>
      <c r="K27" s="68"/>
    </row>
    <row r="28" spans="1:11" s="7" customFormat="1" ht="10.5">
      <c r="A28" s="65" t="s">
        <v>75</v>
      </c>
      <c r="B28" s="68">
        <v>5</v>
      </c>
      <c r="C28" s="66">
        <v>0</v>
      </c>
      <c r="D28" s="68">
        <v>61</v>
      </c>
      <c r="E28" s="66">
        <v>221</v>
      </c>
      <c r="F28" s="68">
        <v>133</v>
      </c>
      <c r="G28" s="68">
        <v>88</v>
      </c>
      <c r="H28" s="68">
        <v>76</v>
      </c>
      <c r="I28" s="68">
        <v>100</v>
      </c>
      <c r="J28" s="68">
        <v>1</v>
      </c>
      <c r="K28" s="68">
        <v>0</v>
      </c>
    </row>
    <row r="29" spans="1:11" s="7" customFormat="1" ht="10.5">
      <c r="A29" s="67" t="s">
        <v>69</v>
      </c>
      <c r="B29" s="68">
        <v>5</v>
      </c>
      <c r="C29" s="66">
        <v>0</v>
      </c>
      <c r="D29" s="68">
        <v>61</v>
      </c>
      <c r="E29" s="66">
        <v>221</v>
      </c>
      <c r="F29" s="68">
        <v>133</v>
      </c>
      <c r="G29" s="68">
        <v>88</v>
      </c>
      <c r="H29" s="68">
        <v>76</v>
      </c>
      <c r="I29" s="68">
        <v>100</v>
      </c>
      <c r="J29" s="68">
        <v>1</v>
      </c>
      <c r="K29" s="68">
        <v>0</v>
      </c>
    </row>
    <row r="30" spans="1:11" s="7" customFormat="1" ht="10.5">
      <c r="A30" s="67"/>
      <c r="B30" s="68"/>
      <c r="C30" s="66"/>
      <c r="D30" s="68"/>
      <c r="E30" s="66"/>
      <c r="F30" s="68"/>
      <c r="G30" s="68"/>
      <c r="H30" s="68"/>
      <c r="I30" s="68"/>
      <c r="J30" s="68"/>
      <c r="K30" s="68"/>
    </row>
    <row r="31" spans="1:11" s="7" customFormat="1" ht="10.5">
      <c r="A31" s="65" t="s">
        <v>76</v>
      </c>
      <c r="B31" s="68">
        <v>33</v>
      </c>
      <c r="C31" s="66">
        <v>0</v>
      </c>
      <c r="D31" s="68">
        <v>883</v>
      </c>
      <c r="E31" s="66">
        <v>2895</v>
      </c>
      <c r="F31" s="68">
        <v>1840</v>
      </c>
      <c r="G31" s="68">
        <v>1055</v>
      </c>
      <c r="H31" s="68">
        <v>953</v>
      </c>
      <c r="I31" s="68">
        <v>1079</v>
      </c>
      <c r="J31" s="68">
        <v>7</v>
      </c>
      <c r="K31" s="68">
        <v>16</v>
      </c>
    </row>
    <row r="32" spans="1:11" s="7" customFormat="1" ht="10.5">
      <c r="A32" s="67" t="s">
        <v>68</v>
      </c>
      <c r="B32" s="68">
        <v>1</v>
      </c>
      <c r="C32" s="66">
        <v>0</v>
      </c>
      <c r="D32" s="68">
        <v>9</v>
      </c>
      <c r="E32" s="66">
        <v>49</v>
      </c>
      <c r="F32" s="68">
        <v>30</v>
      </c>
      <c r="G32" s="68">
        <v>19</v>
      </c>
      <c r="H32" s="68">
        <v>12</v>
      </c>
      <c r="I32" s="68">
        <v>15</v>
      </c>
      <c r="J32" s="68">
        <v>1</v>
      </c>
      <c r="K32" s="68">
        <v>1</v>
      </c>
    </row>
    <row r="33" spans="1:11" s="7" customFormat="1" ht="10.5">
      <c r="A33" s="69" t="s">
        <v>69</v>
      </c>
      <c r="B33" s="68">
        <v>32</v>
      </c>
      <c r="C33" s="66">
        <v>0</v>
      </c>
      <c r="D33" s="68">
        <v>874</v>
      </c>
      <c r="E33" s="66">
        <v>2846</v>
      </c>
      <c r="F33" s="68">
        <v>1810</v>
      </c>
      <c r="G33" s="68">
        <v>1036</v>
      </c>
      <c r="H33" s="68">
        <v>941</v>
      </c>
      <c r="I33" s="68">
        <v>1064</v>
      </c>
      <c r="J33" s="68">
        <v>6</v>
      </c>
      <c r="K33" s="68">
        <v>15</v>
      </c>
    </row>
    <row r="34" spans="1:11" s="7" customFormat="1" ht="10.5">
      <c r="A34" s="69"/>
      <c r="B34" s="68"/>
      <c r="C34" s="66"/>
      <c r="D34" s="68"/>
      <c r="E34" s="66"/>
      <c r="F34" s="68"/>
      <c r="G34" s="68"/>
      <c r="H34" s="68"/>
      <c r="I34" s="68"/>
      <c r="J34" s="68"/>
      <c r="K34" s="68"/>
    </row>
    <row r="35" spans="1:11" s="7" customFormat="1" ht="10.5">
      <c r="A35" s="65" t="s">
        <v>77</v>
      </c>
      <c r="B35" s="68">
        <v>2</v>
      </c>
      <c r="C35" s="66">
        <v>0</v>
      </c>
      <c r="D35" s="66">
        <v>0</v>
      </c>
      <c r="E35" s="66">
        <v>2064</v>
      </c>
      <c r="F35" s="68">
        <v>1693</v>
      </c>
      <c r="G35" s="68">
        <v>371</v>
      </c>
      <c r="H35" s="68">
        <v>157</v>
      </c>
      <c r="I35" s="68">
        <v>7</v>
      </c>
      <c r="J35" s="66">
        <v>0</v>
      </c>
      <c r="K35" s="66">
        <v>0</v>
      </c>
    </row>
    <row r="36" spans="1:11" s="7" customFormat="1" ht="10.5">
      <c r="A36" s="67" t="s">
        <v>68</v>
      </c>
      <c r="B36" s="68">
        <v>1</v>
      </c>
      <c r="C36" s="66">
        <v>0</v>
      </c>
      <c r="D36" s="66">
        <v>0</v>
      </c>
      <c r="E36" s="66">
        <v>853</v>
      </c>
      <c r="F36" s="68">
        <v>698</v>
      </c>
      <c r="G36" s="68">
        <v>155</v>
      </c>
      <c r="H36" s="68">
        <v>64</v>
      </c>
      <c r="I36" s="68">
        <v>3</v>
      </c>
      <c r="J36" s="66">
        <v>0</v>
      </c>
      <c r="K36" s="66">
        <v>0</v>
      </c>
    </row>
    <row r="37" spans="1:11" s="7" customFormat="1" ht="10.5">
      <c r="A37" s="69" t="s">
        <v>69</v>
      </c>
      <c r="B37" s="68">
        <v>1</v>
      </c>
      <c r="C37" s="66">
        <v>0</v>
      </c>
      <c r="D37" s="66">
        <v>0</v>
      </c>
      <c r="E37" s="66">
        <v>1211</v>
      </c>
      <c r="F37" s="68">
        <v>995</v>
      </c>
      <c r="G37" s="68">
        <v>216</v>
      </c>
      <c r="H37" s="68">
        <v>93</v>
      </c>
      <c r="I37" s="68">
        <v>4</v>
      </c>
      <c r="J37" s="66">
        <v>0</v>
      </c>
      <c r="K37" s="66">
        <v>0</v>
      </c>
    </row>
    <row r="38" spans="1:11" s="7" customFormat="1" ht="10.5">
      <c r="A38" s="69"/>
      <c r="B38" s="68"/>
      <c r="C38" s="66"/>
      <c r="D38" s="66"/>
      <c r="E38" s="66"/>
      <c r="F38" s="68"/>
      <c r="G38" s="68"/>
      <c r="H38" s="68"/>
      <c r="I38" s="68"/>
      <c r="J38" s="66"/>
      <c r="K38" s="66"/>
    </row>
    <row r="39" spans="1:11" s="7" customFormat="1" ht="10.5">
      <c r="A39" s="65" t="s">
        <v>78</v>
      </c>
      <c r="B39" s="68">
        <v>26</v>
      </c>
      <c r="C39" s="66">
        <v>0</v>
      </c>
      <c r="D39" s="66">
        <v>0</v>
      </c>
      <c r="E39" s="66">
        <v>17295</v>
      </c>
      <c r="F39" s="68">
        <v>1239</v>
      </c>
      <c r="G39" s="68">
        <v>16056</v>
      </c>
      <c r="H39" s="68">
        <v>418</v>
      </c>
      <c r="I39" s="68">
        <v>392</v>
      </c>
      <c r="J39" s="66">
        <v>0</v>
      </c>
      <c r="K39" s="66">
        <v>0</v>
      </c>
    </row>
    <row r="40" spans="1:11" s="7" customFormat="1" ht="10.5">
      <c r="A40" s="67" t="s">
        <v>69</v>
      </c>
      <c r="B40" s="68">
        <v>1</v>
      </c>
      <c r="C40" s="66">
        <v>0</v>
      </c>
      <c r="D40" s="66">
        <v>0</v>
      </c>
      <c r="E40" s="66">
        <v>242</v>
      </c>
      <c r="F40" s="68">
        <v>5</v>
      </c>
      <c r="G40" s="68">
        <v>237</v>
      </c>
      <c r="H40" s="68">
        <v>2</v>
      </c>
      <c r="I40" s="68">
        <v>28</v>
      </c>
      <c r="J40" s="66">
        <v>0</v>
      </c>
      <c r="K40" s="66">
        <v>0</v>
      </c>
    </row>
    <row r="41" spans="1:11" s="7" customFormat="1" ht="10.5">
      <c r="A41" s="67" t="s">
        <v>70</v>
      </c>
      <c r="B41" s="68">
        <v>25</v>
      </c>
      <c r="C41" s="66">
        <v>0</v>
      </c>
      <c r="D41" s="66">
        <v>0</v>
      </c>
      <c r="E41" s="66">
        <v>17053</v>
      </c>
      <c r="F41" s="68">
        <v>1234</v>
      </c>
      <c r="G41" s="68">
        <v>15819</v>
      </c>
      <c r="H41" s="68">
        <v>416</v>
      </c>
      <c r="I41" s="68">
        <v>364</v>
      </c>
      <c r="J41" s="66">
        <v>0</v>
      </c>
      <c r="K41" s="66">
        <v>0</v>
      </c>
    </row>
    <row r="42" spans="1:11" s="7" customFormat="1" ht="10.5">
      <c r="A42" s="67"/>
      <c r="B42" s="68"/>
      <c r="C42" s="66"/>
      <c r="D42" s="66"/>
      <c r="E42" s="66"/>
      <c r="F42" s="68"/>
      <c r="G42" s="68"/>
      <c r="H42" s="68"/>
      <c r="I42" s="68"/>
      <c r="J42" s="66"/>
      <c r="K42" s="66"/>
    </row>
    <row r="43" spans="1:11" s="7" customFormat="1" ht="10.5">
      <c r="A43" s="65" t="s">
        <v>79</v>
      </c>
      <c r="B43" s="68">
        <v>36</v>
      </c>
      <c r="C43" s="66">
        <v>0</v>
      </c>
      <c r="D43" s="66">
        <v>0</v>
      </c>
      <c r="E43" s="66">
        <v>116827</v>
      </c>
      <c r="F43" s="68">
        <v>58580</v>
      </c>
      <c r="G43" s="68">
        <v>58247</v>
      </c>
      <c r="H43" s="68">
        <v>4195</v>
      </c>
      <c r="I43" s="68">
        <v>979</v>
      </c>
      <c r="J43" s="66">
        <v>0</v>
      </c>
      <c r="K43" s="66">
        <v>0</v>
      </c>
    </row>
    <row r="44" spans="1:11" s="7" customFormat="1" ht="10.5">
      <c r="A44" s="67" t="s">
        <v>68</v>
      </c>
      <c r="B44" s="68">
        <v>3</v>
      </c>
      <c r="C44" s="66">
        <v>0</v>
      </c>
      <c r="D44" s="66">
        <v>0</v>
      </c>
      <c r="E44" s="66">
        <v>19737</v>
      </c>
      <c r="F44" s="68">
        <v>13272</v>
      </c>
      <c r="G44" s="68">
        <v>6465</v>
      </c>
      <c r="H44" s="68">
        <v>1400</v>
      </c>
      <c r="I44" s="68">
        <v>212</v>
      </c>
      <c r="J44" s="66">
        <v>0</v>
      </c>
      <c r="K44" s="66">
        <v>0</v>
      </c>
    </row>
    <row r="45" spans="1:11" s="7" customFormat="1" ht="10.5">
      <c r="A45" s="67" t="s">
        <v>69</v>
      </c>
      <c r="B45" s="68">
        <v>5</v>
      </c>
      <c r="C45" s="66">
        <v>0</v>
      </c>
      <c r="D45" s="66">
        <v>0</v>
      </c>
      <c r="E45" s="66">
        <v>8800</v>
      </c>
      <c r="F45" s="68">
        <v>4726</v>
      </c>
      <c r="G45" s="68">
        <v>4074</v>
      </c>
      <c r="H45" s="68">
        <v>525</v>
      </c>
      <c r="I45" s="68">
        <v>154</v>
      </c>
      <c r="J45" s="66">
        <v>0</v>
      </c>
      <c r="K45" s="66">
        <v>0</v>
      </c>
    </row>
    <row r="46" spans="1:11" s="7" customFormat="1" ht="10.5">
      <c r="A46" s="67" t="s">
        <v>70</v>
      </c>
      <c r="B46" s="68">
        <v>28</v>
      </c>
      <c r="C46" s="66">
        <v>0</v>
      </c>
      <c r="D46" s="66">
        <v>0</v>
      </c>
      <c r="E46" s="66">
        <v>88290</v>
      </c>
      <c r="F46" s="68">
        <v>40582</v>
      </c>
      <c r="G46" s="68">
        <v>47708</v>
      </c>
      <c r="H46" s="68">
        <v>2270</v>
      </c>
      <c r="I46" s="68">
        <v>613</v>
      </c>
      <c r="J46" s="66">
        <v>0</v>
      </c>
      <c r="K46" s="66">
        <v>0</v>
      </c>
    </row>
    <row r="47" spans="1:11" s="7" customFormat="1" ht="10.5">
      <c r="A47" s="67"/>
      <c r="B47" s="68"/>
      <c r="C47" s="66"/>
      <c r="D47" s="66"/>
      <c r="E47" s="66"/>
      <c r="F47" s="68"/>
      <c r="G47" s="68"/>
      <c r="H47" s="68"/>
      <c r="I47" s="68"/>
      <c r="J47" s="66"/>
      <c r="K47" s="66"/>
    </row>
    <row r="48" spans="1:11" s="7" customFormat="1" ht="10.5">
      <c r="A48" s="65" t="s">
        <v>80</v>
      </c>
      <c r="B48" s="68">
        <v>100</v>
      </c>
      <c r="C48" s="66">
        <v>0</v>
      </c>
      <c r="D48" s="66">
        <v>0</v>
      </c>
      <c r="E48" s="66">
        <v>18929</v>
      </c>
      <c r="F48" s="68">
        <v>8138</v>
      </c>
      <c r="G48" s="68">
        <v>10791</v>
      </c>
      <c r="H48" s="68">
        <v>494</v>
      </c>
      <c r="I48" s="68">
        <v>681</v>
      </c>
      <c r="J48" s="68">
        <v>2404</v>
      </c>
      <c r="K48" s="68">
        <v>1599</v>
      </c>
    </row>
    <row r="49" spans="1:11" s="7" customFormat="1" ht="10.5">
      <c r="A49" s="67" t="s">
        <v>68</v>
      </c>
      <c r="B49" s="68">
        <v>4</v>
      </c>
      <c r="C49" s="66">
        <v>0</v>
      </c>
      <c r="D49" s="66">
        <v>0</v>
      </c>
      <c r="E49" s="66">
        <v>423</v>
      </c>
      <c r="F49" s="68">
        <v>87</v>
      </c>
      <c r="G49" s="68">
        <v>336</v>
      </c>
      <c r="H49" s="68">
        <v>18</v>
      </c>
      <c r="I49" s="68">
        <v>14</v>
      </c>
      <c r="J49" s="68">
        <v>127</v>
      </c>
      <c r="K49" s="68">
        <v>87</v>
      </c>
    </row>
    <row r="50" spans="1:11" s="7" customFormat="1" ht="10.5">
      <c r="A50" s="67" t="s">
        <v>69</v>
      </c>
      <c r="B50" s="68">
        <v>11</v>
      </c>
      <c r="C50" s="66">
        <v>0</v>
      </c>
      <c r="D50" s="66">
        <v>0</v>
      </c>
      <c r="E50" s="66">
        <v>1695</v>
      </c>
      <c r="F50" s="68">
        <v>115</v>
      </c>
      <c r="G50" s="68">
        <v>1580</v>
      </c>
      <c r="H50" s="68">
        <v>5</v>
      </c>
      <c r="I50" s="68">
        <v>130</v>
      </c>
      <c r="J50" s="68">
        <v>475</v>
      </c>
      <c r="K50" s="68">
        <v>296</v>
      </c>
    </row>
    <row r="51" spans="1:11" s="7" customFormat="1" ht="10.5">
      <c r="A51" s="67" t="s">
        <v>70</v>
      </c>
      <c r="B51" s="68">
        <v>85</v>
      </c>
      <c r="C51" s="66">
        <v>0</v>
      </c>
      <c r="D51" s="66">
        <v>0</v>
      </c>
      <c r="E51" s="66">
        <v>16811</v>
      </c>
      <c r="F51" s="68">
        <v>7936</v>
      </c>
      <c r="G51" s="68">
        <v>8875</v>
      </c>
      <c r="H51" s="68">
        <v>471</v>
      </c>
      <c r="I51" s="68">
        <v>537</v>
      </c>
      <c r="J51" s="68">
        <v>1802</v>
      </c>
      <c r="K51" s="68">
        <v>1216</v>
      </c>
    </row>
    <row r="52" spans="1:11" s="7" customFormat="1" ht="10.5">
      <c r="A52" s="67"/>
      <c r="B52" s="68"/>
      <c r="C52" s="66"/>
      <c r="D52" s="66"/>
      <c r="E52" s="66"/>
      <c r="F52" s="68"/>
      <c r="G52" s="68"/>
      <c r="H52" s="68"/>
      <c r="I52" s="68"/>
      <c r="J52" s="68"/>
      <c r="K52" s="68"/>
    </row>
    <row r="53" spans="1:11" s="7" customFormat="1" ht="10.5">
      <c r="A53" s="65" t="s">
        <v>81</v>
      </c>
      <c r="B53" s="68">
        <v>141</v>
      </c>
      <c r="C53" s="66">
        <v>0</v>
      </c>
      <c r="D53" s="66">
        <v>0</v>
      </c>
      <c r="E53" s="66">
        <v>11881</v>
      </c>
      <c r="F53" s="68">
        <v>5576</v>
      </c>
      <c r="G53" s="68">
        <v>6305</v>
      </c>
      <c r="H53" s="68">
        <v>400</v>
      </c>
      <c r="I53" s="68">
        <v>342</v>
      </c>
      <c r="J53" s="68">
        <v>270</v>
      </c>
      <c r="K53" s="68">
        <v>193</v>
      </c>
    </row>
    <row r="54" spans="1:11" s="7" customFormat="1" ht="10.5">
      <c r="A54" s="67" t="s">
        <v>70</v>
      </c>
      <c r="B54" s="68">
        <v>141</v>
      </c>
      <c r="C54" s="66">
        <v>0</v>
      </c>
      <c r="D54" s="66">
        <v>0</v>
      </c>
      <c r="E54" s="66">
        <v>11881</v>
      </c>
      <c r="F54" s="68">
        <v>5576</v>
      </c>
      <c r="G54" s="68">
        <v>6305</v>
      </c>
      <c r="H54" s="68">
        <v>400</v>
      </c>
      <c r="I54" s="68">
        <v>342</v>
      </c>
      <c r="J54" s="68">
        <v>270</v>
      </c>
      <c r="K54" s="68">
        <v>193</v>
      </c>
    </row>
    <row r="55" spans="1:11" s="7" customFormat="1" ht="10.5">
      <c r="A55" s="67"/>
      <c r="B55" s="68"/>
      <c r="C55" s="66"/>
      <c r="D55" s="66"/>
      <c r="E55" s="66"/>
      <c r="F55" s="68"/>
      <c r="G55" s="68"/>
      <c r="H55" s="68"/>
      <c r="I55" s="68"/>
      <c r="J55" s="68"/>
      <c r="K55" s="68"/>
    </row>
    <row r="56" spans="1:11" s="7" customFormat="1" ht="10.5">
      <c r="A56" s="65" t="s">
        <v>82</v>
      </c>
      <c r="B56" s="68">
        <v>2</v>
      </c>
      <c r="C56" s="66">
        <v>0</v>
      </c>
      <c r="D56" s="66">
        <v>0</v>
      </c>
      <c r="E56" s="66">
        <v>3127</v>
      </c>
      <c r="F56" s="68">
        <v>1557</v>
      </c>
      <c r="G56" s="68">
        <v>1570</v>
      </c>
      <c r="H56" s="68">
        <v>36</v>
      </c>
      <c r="I56" s="68">
        <v>18</v>
      </c>
      <c r="J56" s="68">
        <v>0</v>
      </c>
      <c r="K56" s="68">
        <v>0</v>
      </c>
    </row>
    <row r="57" spans="1:11" s="7" customFormat="1" ht="10.5">
      <c r="A57" s="70" t="s">
        <v>69</v>
      </c>
      <c r="B57" s="71">
        <v>2</v>
      </c>
      <c r="C57" s="72">
        <v>0</v>
      </c>
      <c r="D57" s="72">
        <v>0</v>
      </c>
      <c r="E57" s="72">
        <v>3127</v>
      </c>
      <c r="F57" s="71">
        <v>1557</v>
      </c>
      <c r="G57" s="71">
        <v>1570</v>
      </c>
      <c r="H57" s="71">
        <v>36</v>
      </c>
      <c r="I57" s="71">
        <v>18</v>
      </c>
      <c r="J57" s="71">
        <v>0</v>
      </c>
      <c r="K57" s="71">
        <v>0</v>
      </c>
    </row>
    <row r="58" s="7" customFormat="1" ht="10.5">
      <c r="A58" s="73" t="s">
        <v>83</v>
      </c>
    </row>
    <row r="59" ht="12">
      <c r="A59" s="55" t="s">
        <v>84</v>
      </c>
    </row>
  </sheetData>
  <printOptions/>
  <pageMargins left="0.75" right="0.75" top="0.63" bottom="0.34" header="0.5" footer="0.21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1" sqref="D1"/>
    </sheetView>
  </sheetViews>
  <sheetFormatPr defaultColWidth="9.00390625" defaultRowHeight="12.75"/>
  <cols>
    <col min="1" max="1" width="14.625" style="11" customWidth="1"/>
    <col min="2" max="2" width="7.875" style="11" customWidth="1"/>
    <col min="3" max="6" width="19.375" style="92" customWidth="1"/>
    <col min="7" max="7" width="19.375" style="7" customWidth="1"/>
    <col min="8" max="16384" width="9.125" style="7" customWidth="1"/>
  </cols>
  <sheetData>
    <row r="1" spans="1:6" s="4" customFormat="1" ht="15.75">
      <c r="A1" s="83" t="s">
        <v>313</v>
      </c>
      <c r="B1" s="295"/>
      <c r="C1" s="84"/>
      <c r="D1" s="84"/>
      <c r="E1" s="84"/>
      <c r="F1" s="84"/>
    </row>
    <row r="2" spans="1:7" ht="11.25" thickBot="1">
      <c r="A2" s="59" t="s">
        <v>320</v>
      </c>
      <c r="B2" s="59"/>
      <c r="C2" s="85"/>
      <c r="D2" s="85"/>
      <c r="E2" s="85"/>
      <c r="F2" s="85"/>
      <c r="G2" s="60" t="s">
        <v>321</v>
      </c>
    </row>
    <row r="3" spans="2:7" s="11" customFormat="1" ht="10.5">
      <c r="B3" s="61"/>
      <c r="C3" s="252"/>
      <c r="D3" s="252"/>
      <c r="E3" s="252" t="s">
        <v>322</v>
      </c>
      <c r="F3" s="252"/>
      <c r="G3" s="11" t="s">
        <v>323</v>
      </c>
    </row>
    <row r="4" spans="1:7" s="11" customFormat="1" ht="10.5">
      <c r="A4" s="55" t="s">
        <v>33</v>
      </c>
      <c r="B4" s="61"/>
      <c r="C4" s="251" t="s">
        <v>302</v>
      </c>
      <c r="D4" s="251" t="s">
        <v>79</v>
      </c>
      <c r="E4" s="252" t="s">
        <v>324</v>
      </c>
      <c r="F4" s="251" t="s">
        <v>78</v>
      </c>
      <c r="G4" s="11" t="s">
        <v>325</v>
      </c>
    </row>
    <row r="5" spans="1:7" s="11" customFormat="1" ht="10.5">
      <c r="A5" s="64"/>
      <c r="B5" s="22"/>
      <c r="C5" s="88"/>
      <c r="D5" s="88"/>
      <c r="E5" s="88" t="s">
        <v>326</v>
      </c>
      <c r="F5" s="88"/>
      <c r="G5" s="64" t="s">
        <v>327</v>
      </c>
    </row>
    <row r="6" spans="1:7" ht="10.5" hidden="1">
      <c r="A6" s="55" t="s">
        <v>283</v>
      </c>
      <c r="B6" s="61"/>
      <c r="C6" s="68">
        <v>32208</v>
      </c>
      <c r="D6" s="68">
        <v>18717</v>
      </c>
      <c r="E6" s="68">
        <v>207</v>
      </c>
      <c r="F6" s="68">
        <v>13282</v>
      </c>
      <c r="G6" s="68">
        <v>2</v>
      </c>
    </row>
    <row r="7" spans="1:7" ht="10.5" hidden="1">
      <c r="A7" s="55" t="s">
        <v>284</v>
      </c>
      <c r="B7" s="61"/>
      <c r="C7" s="68">
        <v>33324</v>
      </c>
      <c r="D7" s="68">
        <v>19473</v>
      </c>
      <c r="E7" s="68">
        <v>117</v>
      </c>
      <c r="F7" s="68">
        <v>13734</v>
      </c>
      <c r="G7" s="66">
        <v>0</v>
      </c>
    </row>
    <row r="8" spans="1:7" ht="10.5" hidden="1">
      <c r="A8" s="259" t="s">
        <v>285</v>
      </c>
      <c r="B8" s="61"/>
      <c r="C8" s="68">
        <v>33357</v>
      </c>
      <c r="D8" s="68">
        <v>19751</v>
      </c>
      <c r="E8" s="68">
        <v>84</v>
      </c>
      <c r="F8" s="68">
        <v>13521</v>
      </c>
      <c r="G8" s="68">
        <v>1</v>
      </c>
    </row>
    <row r="9" spans="1:7" ht="10.5" hidden="1">
      <c r="A9" s="55" t="s">
        <v>286</v>
      </c>
      <c r="B9" s="61"/>
      <c r="C9" s="68">
        <v>31902</v>
      </c>
      <c r="D9" s="68">
        <v>19676</v>
      </c>
      <c r="E9" s="68">
        <v>101</v>
      </c>
      <c r="F9" s="68">
        <v>12124</v>
      </c>
      <c r="G9" s="68">
        <v>1</v>
      </c>
    </row>
    <row r="10" spans="1:7" ht="10.5">
      <c r="A10" s="55" t="s">
        <v>294</v>
      </c>
      <c r="B10" s="61"/>
      <c r="C10" s="68">
        <v>32593</v>
      </c>
      <c r="D10" s="68">
        <v>21048</v>
      </c>
      <c r="E10" s="68">
        <v>102</v>
      </c>
      <c r="F10" s="68">
        <v>11443</v>
      </c>
      <c r="G10" s="68">
        <v>0</v>
      </c>
    </row>
    <row r="11" spans="1:7" ht="10.5">
      <c r="A11" s="55" t="s">
        <v>287</v>
      </c>
      <c r="B11" s="63"/>
      <c r="C11" s="68">
        <v>32464</v>
      </c>
      <c r="D11" s="68">
        <v>21959</v>
      </c>
      <c r="E11" s="68">
        <v>76</v>
      </c>
      <c r="F11" s="68">
        <v>10428</v>
      </c>
      <c r="G11" s="68">
        <v>1</v>
      </c>
    </row>
    <row r="12" spans="1:7" ht="10.5">
      <c r="A12" s="55" t="s">
        <v>288</v>
      </c>
      <c r="B12" s="63"/>
      <c r="C12" s="68">
        <v>32845</v>
      </c>
      <c r="D12" s="68">
        <v>23228</v>
      </c>
      <c r="E12" s="68">
        <v>67</v>
      </c>
      <c r="F12" s="68">
        <v>9550</v>
      </c>
      <c r="G12" s="68">
        <v>0</v>
      </c>
    </row>
    <row r="13" spans="1:7" ht="10.5">
      <c r="A13" s="55" t="s">
        <v>289</v>
      </c>
      <c r="B13" s="63"/>
      <c r="C13" s="68">
        <v>31951</v>
      </c>
      <c r="D13" s="68">
        <v>23452</v>
      </c>
      <c r="E13" s="68">
        <v>69</v>
      </c>
      <c r="F13" s="68">
        <v>8430</v>
      </c>
      <c r="G13" s="68">
        <v>0</v>
      </c>
    </row>
    <row r="14" spans="2:7" ht="10.5">
      <c r="B14" s="61"/>
      <c r="C14" s="68"/>
      <c r="D14" s="68"/>
      <c r="E14" s="68"/>
      <c r="F14" s="68"/>
      <c r="G14" s="68"/>
    </row>
    <row r="15" spans="1:7" ht="10.5">
      <c r="A15" s="55" t="s">
        <v>295</v>
      </c>
      <c r="B15" s="63" t="s">
        <v>63</v>
      </c>
      <c r="C15" s="68">
        <v>31297</v>
      </c>
      <c r="D15" s="68">
        <v>24305</v>
      </c>
      <c r="E15" s="68">
        <v>79</v>
      </c>
      <c r="F15" s="68">
        <v>6913</v>
      </c>
      <c r="G15" s="68">
        <v>0</v>
      </c>
    </row>
    <row r="16" spans="1:7" ht="12">
      <c r="A16" s="41"/>
      <c r="B16" s="63" t="s">
        <v>40</v>
      </c>
      <c r="C16" s="68">
        <v>13966</v>
      </c>
      <c r="D16" s="68">
        <v>13459</v>
      </c>
      <c r="E16" s="68">
        <v>17</v>
      </c>
      <c r="F16" s="68">
        <v>490</v>
      </c>
      <c r="G16" s="68">
        <v>0</v>
      </c>
    </row>
    <row r="17" spans="2:7" ht="10.5">
      <c r="B17" s="63" t="s">
        <v>41</v>
      </c>
      <c r="C17" s="68">
        <v>17331</v>
      </c>
      <c r="D17" s="68">
        <v>10846</v>
      </c>
      <c r="E17" s="68">
        <v>62</v>
      </c>
      <c r="F17" s="68">
        <v>6423</v>
      </c>
      <c r="G17" s="68">
        <v>0</v>
      </c>
    </row>
    <row r="18" ht="10.5">
      <c r="B18" s="63"/>
    </row>
    <row r="19" spans="1:7" ht="10.5">
      <c r="A19" s="261" t="s">
        <v>317</v>
      </c>
      <c r="B19" s="63" t="s">
        <v>63</v>
      </c>
      <c r="C19" s="68">
        <v>23153</v>
      </c>
      <c r="D19" s="68">
        <v>18138</v>
      </c>
      <c r="E19" s="68">
        <v>71</v>
      </c>
      <c r="F19" s="68">
        <v>4944</v>
      </c>
      <c r="G19" s="68">
        <v>0</v>
      </c>
    </row>
    <row r="20" spans="1:7" ht="12">
      <c r="A20" s="41"/>
      <c r="B20" s="63" t="s">
        <v>40</v>
      </c>
      <c r="C20" s="68">
        <v>10607</v>
      </c>
      <c r="D20" s="68">
        <v>10191</v>
      </c>
      <c r="E20" s="68">
        <v>14</v>
      </c>
      <c r="F20" s="68">
        <v>402</v>
      </c>
      <c r="G20" s="68">
        <v>0</v>
      </c>
    </row>
    <row r="21" spans="2:7" ht="10.5">
      <c r="B21" s="63" t="s">
        <v>41</v>
      </c>
      <c r="C21" s="68">
        <v>12546</v>
      </c>
      <c r="D21" s="68">
        <v>7947</v>
      </c>
      <c r="E21" s="68">
        <v>57</v>
      </c>
      <c r="F21" s="68">
        <v>4542</v>
      </c>
      <c r="G21" s="68">
        <v>0</v>
      </c>
    </row>
    <row r="22" spans="2:7" ht="10.5">
      <c r="B22" s="63"/>
      <c r="G22" s="68"/>
    </row>
    <row r="23" spans="1:7" ht="10.5">
      <c r="A23" s="261" t="s">
        <v>291</v>
      </c>
      <c r="B23" s="63" t="s">
        <v>63</v>
      </c>
      <c r="C23" s="68">
        <v>8144</v>
      </c>
      <c r="D23" s="68">
        <v>6167</v>
      </c>
      <c r="E23" s="68">
        <v>8</v>
      </c>
      <c r="F23" s="68">
        <v>1969</v>
      </c>
      <c r="G23" s="68">
        <v>0</v>
      </c>
    </row>
    <row r="24" spans="1:7" ht="12">
      <c r="A24" s="41"/>
      <c r="B24" s="63" t="s">
        <v>40</v>
      </c>
      <c r="C24" s="68">
        <v>3359</v>
      </c>
      <c r="D24" s="68">
        <v>3268</v>
      </c>
      <c r="E24" s="68">
        <v>3</v>
      </c>
      <c r="F24" s="68">
        <v>88</v>
      </c>
      <c r="G24" s="68">
        <v>0</v>
      </c>
    </row>
    <row r="25" spans="1:7" ht="10.5">
      <c r="A25" s="64"/>
      <c r="B25" s="127" t="s">
        <v>41</v>
      </c>
      <c r="C25" s="262">
        <v>4785</v>
      </c>
      <c r="D25" s="71">
        <v>2899</v>
      </c>
      <c r="E25" s="71">
        <v>5</v>
      </c>
      <c r="F25" s="71">
        <v>1881</v>
      </c>
      <c r="G25" s="71">
        <v>0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2.75"/>
  <cols>
    <col min="1" max="1" width="15.125" style="11" customWidth="1"/>
    <col min="2" max="5" width="15.125" style="303" customWidth="1"/>
    <col min="6" max="6" width="15.125" style="7" customWidth="1"/>
    <col min="7" max="16384" width="9.125" style="7" customWidth="1"/>
  </cols>
  <sheetData>
    <row r="1" spans="1:5" s="4" customFormat="1" ht="15.75">
      <c r="A1" s="296" t="s">
        <v>328</v>
      </c>
      <c r="B1" s="41"/>
      <c r="C1" s="297"/>
      <c r="D1" s="297"/>
      <c r="E1" s="297"/>
    </row>
    <row r="2" spans="1:6" ht="11.25" thickBot="1">
      <c r="A2" s="59" t="s">
        <v>329</v>
      </c>
      <c r="B2" s="298"/>
      <c r="C2" s="298"/>
      <c r="D2" s="298"/>
      <c r="E2" s="298"/>
      <c r="F2" s="299" t="s">
        <v>86</v>
      </c>
    </row>
    <row r="3" spans="1:5" s="11" customFormat="1" ht="10.5">
      <c r="A3" s="61"/>
      <c r="B3" s="300"/>
      <c r="C3" s="300"/>
      <c r="D3" s="300"/>
      <c r="E3" s="300"/>
    </row>
    <row r="4" spans="1:6" s="11" customFormat="1" ht="10.5">
      <c r="A4" s="63" t="s">
        <v>33</v>
      </c>
      <c r="B4" s="301" t="s">
        <v>95</v>
      </c>
      <c r="C4" s="301" t="s">
        <v>330</v>
      </c>
      <c r="D4" s="301" t="s">
        <v>331</v>
      </c>
      <c r="E4" s="301" t="s">
        <v>332</v>
      </c>
      <c r="F4" s="55" t="s">
        <v>333</v>
      </c>
    </row>
    <row r="5" spans="1:6" s="11" customFormat="1" ht="10.5">
      <c r="A5" s="22"/>
      <c r="B5" s="302"/>
      <c r="C5" s="302"/>
      <c r="D5" s="302"/>
      <c r="E5" s="302"/>
      <c r="F5" s="64"/>
    </row>
    <row r="6" spans="1:6" ht="10.5" hidden="1">
      <c r="A6" s="63" t="s">
        <v>283</v>
      </c>
      <c r="B6" s="303">
        <v>3142</v>
      </c>
      <c r="C6" s="303">
        <v>43</v>
      </c>
      <c r="D6" s="303">
        <v>1925</v>
      </c>
      <c r="E6" s="303">
        <v>1104</v>
      </c>
      <c r="F6" s="7">
        <v>70</v>
      </c>
    </row>
    <row r="7" spans="1:6" ht="10.5" hidden="1">
      <c r="A7" s="63" t="s">
        <v>284</v>
      </c>
      <c r="B7" s="303">
        <v>2700</v>
      </c>
      <c r="C7" s="303">
        <v>54</v>
      </c>
      <c r="D7" s="303">
        <v>1519</v>
      </c>
      <c r="E7" s="303">
        <v>1104</v>
      </c>
      <c r="F7" s="7">
        <v>23</v>
      </c>
    </row>
    <row r="8" spans="1:6" ht="10.5" hidden="1">
      <c r="A8" s="63" t="s">
        <v>285</v>
      </c>
      <c r="B8" s="303">
        <v>2426</v>
      </c>
      <c r="C8" s="303">
        <v>33</v>
      </c>
      <c r="D8" s="303">
        <v>1365</v>
      </c>
      <c r="E8" s="303">
        <v>999</v>
      </c>
      <c r="F8" s="7">
        <v>29</v>
      </c>
    </row>
    <row r="9" spans="1:6" ht="10.5" hidden="1">
      <c r="A9" s="63" t="s">
        <v>286</v>
      </c>
      <c r="B9" s="303">
        <v>1826</v>
      </c>
      <c r="C9" s="303">
        <v>31</v>
      </c>
      <c r="D9" s="303">
        <v>1082</v>
      </c>
      <c r="E9" s="303">
        <v>709</v>
      </c>
      <c r="F9" s="7">
        <v>4</v>
      </c>
    </row>
    <row r="10" spans="1:6" ht="10.5">
      <c r="A10" s="63" t="s">
        <v>294</v>
      </c>
      <c r="B10" s="304">
        <v>1667</v>
      </c>
      <c r="C10" s="304">
        <v>21</v>
      </c>
      <c r="D10" s="304">
        <v>1016</v>
      </c>
      <c r="E10" s="304">
        <v>620</v>
      </c>
      <c r="F10" s="105">
        <v>10</v>
      </c>
    </row>
    <row r="11" spans="1:6" s="105" customFormat="1" ht="10.5">
      <c r="A11" s="63" t="s">
        <v>287</v>
      </c>
      <c r="B11" s="304">
        <v>1477</v>
      </c>
      <c r="C11" s="304">
        <v>38</v>
      </c>
      <c r="D11" s="304">
        <v>887</v>
      </c>
      <c r="E11" s="304">
        <v>531</v>
      </c>
      <c r="F11" s="105">
        <v>21</v>
      </c>
    </row>
    <row r="12" spans="1:6" s="105" customFormat="1" ht="10.5">
      <c r="A12" s="63" t="s">
        <v>288</v>
      </c>
      <c r="B12" s="304">
        <v>1391</v>
      </c>
      <c r="C12" s="304">
        <v>26</v>
      </c>
      <c r="D12" s="304">
        <v>819</v>
      </c>
      <c r="E12" s="304">
        <v>526</v>
      </c>
      <c r="F12" s="105">
        <v>20</v>
      </c>
    </row>
    <row r="13" spans="1:6" ht="10.5">
      <c r="A13" s="63" t="s">
        <v>289</v>
      </c>
      <c r="B13" s="304">
        <v>1112</v>
      </c>
      <c r="C13" s="304">
        <v>25</v>
      </c>
      <c r="D13" s="304">
        <v>568</v>
      </c>
      <c r="E13" s="304">
        <v>503</v>
      </c>
      <c r="F13" s="105">
        <v>16</v>
      </c>
    </row>
    <row r="14" spans="1:6" ht="10.5">
      <c r="A14" s="127" t="s">
        <v>295</v>
      </c>
      <c r="B14" s="305">
        <v>862</v>
      </c>
      <c r="C14" s="305">
        <v>25</v>
      </c>
      <c r="D14" s="305">
        <v>462</v>
      </c>
      <c r="E14" s="305">
        <v>344</v>
      </c>
      <c r="F14" s="94">
        <v>31</v>
      </c>
    </row>
    <row r="15" ht="10.5">
      <c r="A15" s="55" t="s">
        <v>244</v>
      </c>
    </row>
    <row r="16" ht="10.5">
      <c r="A16" s="55" t="s">
        <v>334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7" width="8.625" style="92" customWidth="1"/>
    <col min="8" max="8" width="9.375" style="92" customWidth="1"/>
    <col min="9" max="9" width="8.625" style="92" customWidth="1"/>
    <col min="10" max="10" width="9.375" style="92" customWidth="1"/>
    <col min="11" max="11" width="8.625" style="92" customWidth="1"/>
    <col min="12" max="12" width="9.00390625" style="92" customWidth="1"/>
    <col min="13" max="14" width="8.625" style="92" customWidth="1"/>
    <col min="15" max="16384" width="9.125" style="7" customWidth="1"/>
  </cols>
  <sheetData>
    <row r="1" ht="15.75">
      <c r="A1" s="296" t="s">
        <v>328</v>
      </c>
    </row>
    <row r="2" spans="1:14" ht="11.25" thickBot="1">
      <c r="A2" s="8" t="s">
        <v>335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249" t="s">
        <v>321</v>
      </c>
    </row>
    <row r="3" spans="1:14" s="11" customFormat="1" ht="12">
      <c r="A3" s="61"/>
      <c r="B3" s="252"/>
      <c r="C3" s="251"/>
      <c r="D3" s="252"/>
      <c r="E3" s="252"/>
      <c r="F3" s="252"/>
      <c r="G3" s="252" t="s">
        <v>336</v>
      </c>
      <c r="H3" s="251"/>
      <c r="I3" s="251" t="s">
        <v>337</v>
      </c>
      <c r="J3" s="251"/>
      <c r="K3" s="41"/>
      <c r="L3" s="250"/>
      <c r="M3" s="252"/>
      <c r="N3" s="306" t="s">
        <v>338</v>
      </c>
    </row>
    <row r="4" spans="1:14" s="11" customFormat="1" ht="10.5">
      <c r="A4" s="63" t="s">
        <v>33</v>
      </c>
      <c r="B4" s="251" t="s">
        <v>95</v>
      </c>
      <c r="C4" s="252" t="s">
        <v>339</v>
      </c>
      <c r="D4" s="251" t="s">
        <v>340</v>
      </c>
      <c r="E4" s="252" t="s">
        <v>341</v>
      </c>
      <c r="F4" s="252" t="s">
        <v>342</v>
      </c>
      <c r="G4" s="307" t="s">
        <v>343</v>
      </c>
      <c r="H4" s="252" t="s">
        <v>344</v>
      </c>
      <c r="I4" s="252" t="s">
        <v>345</v>
      </c>
      <c r="J4" s="252" t="s">
        <v>346</v>
      </c>
      <c r="K4" s="251" t="s">
        <v>347</v>
      </c>
      <c r="L4" s="252" t="s">
        <v>348</v>
      </c>
      <c r="M4" s="251" t="s">
        <v>349</v>
      </c>
      <c r="N4" s="254"/>
    </row>
    <row r="5" spans="1:14" s="11" customFormat="1" ht="10.5">
      <c r="A5" s="61"/>
      <c r="B5" s="252"/>
      <c r="C5" s="251"/>
      <c r="D5" s="252"/>
      <c r="E5" s="252"/>
      <c r="F5" s="252"/>
      <c r="G5" s="252" t="s">
        <v>350</v>
      </c>
      <c r="H5" s="252"/>
      <c r="I5" s="251" t="s">
        <v>351</v>
      </c>
      <c r="J5" s="252"/>
      <c r="K5" s="251"/>
      <c r="L5" s="251"/>
      <c r="M5" s="252"/>
      <c r="N5" s="306"/>
    </row>
    <row r="6" spans="1:14" s="11" customFormat="1" ht="10.5">
      <c r="A6" s="22"/>
      <c r="B6" s="88"/>
      <c r="C6" s="88"/>
      <c r="D6" s="88"/>
      <c r="E6" s="88"/>
      <c r="F6" s="88"/>
      <c r="G6" s="308" t="s">
        <v>352</v>
      </c>
      <c r="H6" s="88"/>
      <c r="I6" s="88"/>
      <c r="J6" s="88"/>
      <c r="K6" s="88"/>
      <c r="L6" s="88"/>
      <c r="M6" s="88"/>
      <c r="N6" s="87"/>
    </row>
    <row r="7" spans="1:14" ht="10.5" hidden="1">
      <c r="A7" s="63" t="s">
        <v>283</v>
      </c>
      <c r="B7" s="92">
        <v>22725</v>
      </c>
      <c r="C7" s="92">
        <v>60</v>
      </c>
      <c r="D7" s="92">
        <v>4</v>
      </c>
      <c r="E7" s="92">
        <v>970</v>
      </c>
      <c r="F7" s="92">
        <v>9252</v>
      </c>
      <c r="G7" s="92">
        <v>269</v>
      </c>
      <c r="H7" s="92">
        <v>1138</v>
      </c>
      <c r="I7" s="92">
        <v>5178</v>
      </c>
      <c r="J7" s="92">
        <v>924</v>
      </c>
      <c r="K7" s="92">
        <v>54</v>
      </c>
      <c r="L7" s="92">
        <v>3818</v>
      </c>
      <c r="M7" s="92">
        <v>976</v>
      </c>
      <c r="N7" s="92">
        <v>82</v>
      </c>
    </row>
    <row r="8" spans="1:14" ht="10.5" hidden="1">
      <c r="A8" s="63" t="s">
        <v>284</v>
      </c>
      <c r="B8" s="92">
        <v>22021</v>
      </c>
      <c r="C8" s="92">
        <v>52</v>
      </c>
      <c r="D8" s="92">
        <v>7</v>
      </c>
      <c r="E8" s="92">
        <v>1089</v>
      </c>
      <c r="F8" s="92">
        <v>8823</v>
      </c>
      <c r="G8" s="92">
        <v>266</v>
      </c>
      <c r="H8" s="92">
        <v>1216</v>
      </c>
      <c r="I8" s="92">
        <v>4884</v>
      </c>
      <c r="J8" s="92">
        <v>866</v>
      </c>
      <c r="K8" s="92">
        <v>47</v>
      </c>
      <c r="L8" s="92">
        <v>3854</v>
      </c>
      <c r="M8" s="92">
        <v>891</v>
      </c>
      <c r="N8" s="92">
        <v>26</v>
      </c>
    </row>
    <row r="9" spans="1:14" ht="10.5" hidden="1">
      <c r="A9" s="63" t="s">
        <v>285</v>
      </c>
      <c r="B9" s="92">
        <v>19213</v>
      </c>
      <c r="C9" s="92">
        <v>56</v>
      </c>
      <c r="D9" s="92">
        <v>10</v>
      </c>
      <c r="E9" s="92">
        <v>1119</v>
      </c>
      <c r="F9" s="92">
        <v>7389</v>
      </c>
      <c r="G9" s="92">
        <v>311</v>
      </c>
      <c r="H9" s="92">
        <v>1082</v>
      </c>
      <c r="I9" s="92">
        <v>4311</v>
      </c>
      <c r="J9" s="92">
        <v>656</v>
      </c>
      <c r="K9" s="92">
        <v>41</v>
      </c>
      <c r="L9" s="92">
        <v>3353</v>
      </c>
      <c r="M9" s="92">
        <v>849</v>
      </c>
      <c r="N9" s="92">
        <v>36</v>
      </c>
    </row>
    <row r="10" spans="1:14" ht="10.5" hidden="1">
      <c r="A10" s="63" t="s">
        <v>286</v>
      </c>
      <c r="B10" s="92">
        <v>14363</v>
      </c>
      <c r="C10" s="92">
        <v>53</v>
      </c>
      <c r="D10" s="92">
        <v>4</v>
      </c>
      <c r="E10" s="92">
        <v>1205</v>
      </c>
      <c r="F10" s="92">
        <v>5601</v>
      </c>
      <c r="G10" s="92">
        <v>260</v>
      </c>
      <c r="H10" s="92">
        <v>735</v>
      </c>
      <c r="I10" s="92">
        <v>2830</v>
      </c>
      <c r="J10" s="92">
        <v>285</v>
      </c>
      <c r="K10" s="92">
        <v>29</v>
      </c>
      <c r="L10" s="92">
        <v>2865</v>
      </c>
      <c r="M10" s="92">
        <v>469</v>
      </c>
      <c r="N10" s="92">
        <v>27</v>
      </c>
    </row>
    <row r="11" spans="1:14" ht="10.5">
      <c r="A11" s="63" t="s">
        <v>294</v>
      </c>
      <c r="B11" s="309">
        <v>13239</v>
      </c>
      <c r="C11" s="309">
        <v>72</v>
      </c>
      <c r="D11" s="309">
        <v>4</v>
      </c>
      <c r="E11" s="309">
        <v>1351</v>
      </c>
      <c r="F11" s="309">
        <v>4950</v>
      </c>
      <c r="G11" s="309">
        <v>237</v>
      </c>
      <c r="H11" s="309">
        <v>659</v>
      </c>
      <c r="I11" s="309">
        <v>2651</v>
      </c>
      <c r="J11" s="309">
        <v>217</v>
      </c>
      <c r="K11" s="309">
        <v>31</v>
      </c>
      <c r="L11" s="309">
        <v>2648</v>
      </c>
      <c r="M11" s="309">
        <v>413</v>
      </c>
      <c r="N11" s="309">
        <v>6</v>
      </c>
    </row>
    <row r="12" spans="1:14" s="105" customFormat="1" ht="10.5">
      <c r="A12" s="63" t="s">
        <v>287</v>
      </c>
      <c r="B12" s="309">
        <v>12162</v>
      </c>
      <c r="C12" s="309">
        <v>47</v>
      </c>
      <c r="D12" s="309">
        <v>4</v>
      </c>
      <c r="E12" s="309">
        <v>1160</v>
      </c>
      <c r="F12" s="309">
        <v>4665</v>
      </c>
      <c r="G12" s="309">
        <v>206</v>
      </c>
      <c r="H12" s="309">
        <v>609</v>
      </c>
      <c r="I12" s="309">
        <v>2336</v>
      </c>
      <c r="J12" s="309">
        <v>271</v>
      </c>
      <c r="K12" s="309">
        <v>20</v>
      </c>
      <c r="L12" s="309">
        <v>2509</v>
      </c>
      <c r="M12" s="309">
        <v>320</v>
      </c>
      <c r="N12" s="309">
        <v>15</v>
      </c>
    </row>
    <row r="13" spans="1:14" s="105" customFormat="1" ht="10.5">
      <c r="A13" s="63" t="s">
        <v>288</v>
      </c>
      <c r="B13" s="309">
        <v>11017</v>
      </c>
      <c r="C13" s="309">
        <v>54</v>
      </c>
      <c r="D13" s="309">
        <v>2</v>
      </c>
      <c r="E13" s="309">
        <v>946</v>
      </c>
      <c r="F13" s="309">
        <v>4592</v>
      </c>
      <c r="G13" s="309">
        <v>164</v>
      </c>
      <c r="H13" s="309">
        <v>553</v>
      </c>
      <c r="I13" s="309">
        <v>1943</v>
      </c>
      <c r="J13" s="309">
        <v>243</v>
      </c>
      <c r="K13" s="309">
        <v>27</v>
      </c>
      <c r="L13" s="309">
        <v>2178</v>
      </c>
      <c r="M13" s="309">
        <v>305</v>
      </c>
      <c r="N13" s="309">
        <v>10</v>
      </c>
    </row>
    <row r="14" spans="1:14" ht="10.5">
      <c r="A14" s="63" t="s">
        <v>289</v>
      </c>
      <c r="B14" s="309">
        <v>9546</v>
      </c>
      <c r="C14" s="309">
        <v>56</v>
      </c>
      <c r="D14" s="309">
        <v>2</v>
      </c>
      <c r="E14" s="309">
        <v>741</v>
      </c>
      <c r="F14" s="309">
        <v>3885</v>
      </c>
      <c r="G14" s="309">
        <v>124</v>
      </c>
      <c r="H14" s="309">
        <v>457</v>
      </c>
      <c r="I14" s="309">
        <v>1668</v>
      </c>
      <c r="J14" s="309">
        <v>183</v>
      </c>
      <c r="K14" s="309">
        <v>13</v>
      </c>
      <c r="L14" s="309">
        <v>2128</v>
      </c>
      <c r="M14" s="309">
        <v>257</v>
      </c>
      <c r="N14" s="309">
        <v>32</v>
      </c>
    </row>
    <row r="15" spans="1:14" ht="10.5">
      <c r="A15" s="127" t="s">
        <v>295</v>
      </c>
      <c r="B15" s="95">
        <v>8178</v>
      </c>
      <c r="C15" s="95">
        <v>49</v>
      </c>
      <c r="D15" s="95">
        <v>3</v>
      </c>
      <c r="E15" s="95">
        <v>661</v>
      </c>
      <c r="F15" s="95">
        <v>3361</v>
      </c>
      <c r="G15" s="95">
        <v>71</v>
      </c>
      <c r="H15" s="95">
        <v>359</v>
      </c>
      <c r="I15" s="95">
        <v>1373</v>
      </c>
      <c r="J15" s="95">
        <v>134</v>
      </c>
      <c r="K15" s="95">
        <v>25</v>
      </c>
      <c r="L15" s="95">
        <v>1911</v>
      </c>
      <c r="M15" s="95">
        <v>221</v>
      </c>
      <c r="N15" s="95">
        <v>10</v>
      </c>
    </row>
    <row r="16" spans="1:14" ht="10.5">
      <c r="A16" s="55" t="s">
        <v>244</v>
      </c>
      <c r="B16" s="303"/>
      <c r="C16" s="303"/>
      <c r="D16" s="303"/>
      <c r="E16" s="303"/>
      <c r="F16" s="7"/>
      <c r="G16" s="7"/>
      <c r="H16" s="7"/>
      <c r="I16" s="7"/>
      <c r="J16" s="7"/>
      <c r="K16" s="7"/>
      <c r="L16" s="7"/>
      <c r="M16" s="7"/>
      <c r="N16" s="7"/>
    </row>
    <row r="17" spans="1:14" ht="10.5">
      <c r="A17" s="55" t="s">
        <v>334</v>
      </c>
      <c r="B17" s="303"/>
      <c r="C17" s="303"/>
      <c r="D17" s="303"/>
      <c r="E17" s="303"/>
      <c r="F17" s="7"/>
      <c r="G17" s="7"/>
      <c r="H17" s="7"/>
      <c r="I17" s="7"/>
      <c r="J17" s="7"/>
      <c r="K17" s="7"/>
      <c r="L17" s="7"/>
      <c r="M17" s="7"/>
      <c r="N17" s="7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1" sqref="B1"/>
    </sheetView>
  </sheetViews>
  <sheetFormatPr defaultColWidth="9.00390625" defaultRowHeight="12.75"/>
  <cols>
    <col min="1" max="1" width="25.00390625" style="11" customWidth="1"/>
    <col min="2" max="12" width="18.50390625" style="310" customWidth="1"/>
    <col min="13" max="16384" width="9.125" style="7" customWidth="1"/>
  </cols>
  <sheetData>
    <row r="1" ht="15.75">
      <c r="A1" s="58" t="s">
        <v>353</v>
      </c>
    </row>
    <row r="2" spans="1:12" ht="11.25" thickBot="1">
      <c r="A2" s="311" t="s">
        <v>354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3" t="s">
        <v>355</v>
      </c>
    </row>
    <row r="3" spans="1:12" s="11" customFormat="1" ht="10.5">
      <c r="A3" s="61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5"/>
    </row>
    <row r="4" spans="1:12" s="11" customFormat="1" ht="10.5">
      <c r="A4" s="61" t="s">
        <v>33</v>
      </c>
      <c r="B4" s="316" t="s">
        <v>356</v>
      </c>
      <c r="C4" s="316" t="s">
        <v>67</v>
      </c>
      <c r="D4" s="316" t="s">
        <v>71</v>
      </c>
      <c r="E4" s="316" t="s">
        <v>72</v>
      </c>
      <c r="F4" s="314" t="s">
        <v>357</v>
      </c>
      <c r="G4" s="314" t="s">
        <v>358</v>
      </c>
      <c r="H4" s="314" t="s">
        <v>359</v>
      </c>
      <c r="I4" s="314" t="s">
        <v>360</v>
      </c>
      <c r="J4" s="316" t="s">
        <v>80</v>
      </c>
      <c r="K4" s="316" t="s">
        <v>81</v>
      </c>
      <c r="L4" s="315" t="s">
        <v>77</v>
      </c>
    </row>
    <row r="5" spans="1:12" s="11" customFormat="1" ht="10.5">
      <c r="A5" s="22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8"/>
    </row>
    <row r="6" spans="1:12" ht="10.5" hidden="1">
      <c r="A6" s="63" t="s">
        <v>361</v>
      </c>
      <c r="B6" s="319">
        <v>647096466</v>
      </c>
      <c r="C6" s="319">
        <v>21594226</v>
      </c>
      <c r="D6" s="319">
        <v>269968667</v>
      </c>
      <c r="E6" s="319">
        <v>165995740</v>
      </c>
      <c r="F6" s="319">
        <v>35985205</v>
      </c>
      <c r="G6" s="319">
        <v>135176693</v>
      </c>
      <c r="H6" s="319">
        <v>14695723</v>
      </c>
      <c r="I6" s="319">
        <v>566576</v>
      </c>
      <c r="J6" s="319">
        <v>1209195</v>
      </c>
      <c r="K6" s="320">
        <v>0</v>
      </c>
      <c r="L6" s="319">
        <v>1904441</v>
      </c>
    </row>
    <row r="7" spans="1:12" ht="10.5" hidden="1">
      <c r="A7" s="63" t="s">
        <v>362</v>
      </c>
      <c r="B7" s="319">
        <v>670305233</v>
      </c>
      <c r="C7" s="319">
        <v>21920988</v>
      </c>
      <c r="D7" s="319">
        <v>301674582</v>
      </c>
      <c r="E7" s="319">
        <v>168506017</v>
      </c>
      <c r="F7" s="319">
        <v>31202735</v>
      </c>
      <c r="G7" s="319">
        <v>132540943</v>
      </c>
      <c r="H7" s="319">
        <v>10186734</v>
      </c>
      <c r="I7" s="319">
        <v>608311</v>
      </c>
      <c r="J7" s="319">
        <v>1530562</v>
      </c>
      <c r="K7" s="320">
        <v>0</v>
      </c>
      <c r="L7" s="319">
        <v>2134361</v>
      </c>
    </row>
    <row r="8" spans="1:12" ht="10.5" hidden="1">
      <c r="A8" s="63" t="s">
        <v>363</v>
      </c>
      <c r="B8" s="319">
        <v>681310688</v>
      </c>
      <c r="C8" s="319">
        <v>21370880</v>
      </c>
      <c r="D8" s="319">
        <v>296729114</v>
      </c>
      <c r="E8" s="319">
        <v>168867923</v>
      </c>
      <c r="F8" s="319">
        <v>36239565</v>
      </c>
      <c r="G8" s="319">
        <v>142357477</v>
      </c>
      <c r="H8" s="319">
        <v>11215387</v>
      </c>
      <c r="I8" s="319">
        <v>700337</v>
      </c>
      <c r="J8" s="319">
        <v>1701779</v>
      </c>
      <c r="K8" s="320">
        <v>0</v>
      </c>
      <c r="L8" s="319">
        <v>2128226</v>
      </c>
    </row>
    <row r="9" spans="1:12" ht="10.5" hidden="1">
      <c r="A9" s="63" t="s">
        <v>364</v>
      </c>
      <c r="B9" s="320">
        <v>673048089</v>
      </c>
      <c r="C9" s="320">
        <v>22971116</v>
      </c>
      <c r="D9" s="320">
        <v>299914742</v>
      </c>
      <c r="E9" s="320">
        <v>163065663</v>
      </c>
      <c r="F9" s="320">
        <v>32043928</v>
      </c>
      <c r="G9" s="320">
        <v>138983231</v>
      </c>
      <c r="H9" s="320">
        <v>11562151</v>
      </c>
      <c r="I9" s="320">
        <v>665386</v>
      </c>
      <c r="J9" s="320">
        <v>1566368</v>
      </c>
      <c r="K9" s="320">
        <v>0</v>
      </c>
      <c r="L9" s="320">
        <v>2275504</v>
      </c>
    </row>
    <row r="10" spans="1:12" ht="10.5">
      <c r="A10" s="63" t="s">
        <v>386</v>
      </c>
      <c r="B10" s="320">
        <v>713681858</v>
      </c>
      <c r="C10" s="320">
        <v>24612306</v>
      </c>
      <c r="D10" s="320">
        <v>317326272</v>
      </c>
      <c r="E10" s="320">
        <v>175049248</v>
      </c>
      <c r="F10" s="320">
        <v>32442867</v>
      </c>
      <c r="G10" s="320">
        <v>148785140</v>
      </c>
      <c r="H10" s="320">
        <v>10451570</v>
      </c>
      <c r="I10" s="320">
        <v>818553</v>
      </c>
      <c r="J10" s="320">
        <v>2000633</v>
      </c>
      <c r="K10" s="320">
        <v>0</v>
      </c>
      <c r="L10" s="320">
        <v>2195269</v>
      </c>
    </row>
    <row r="11" spans="1:12" ht="10.5">
      <c r="A11" s="63" t="s">
        <v>365</v>
      </c>
      <c r="B11" s="320">
        <v>694278246</v>
      </c>
      <c r="C11" s="320">
        <v>23958889</v>
      </c>
      <c r="D11" s="320">
        <v>297964386</v>
      </c>
      <c r="E11" s="320">
        <v>169236047</v>
      </c>
      <c r="F11" s="320">
        <v>35702904</v>
      </c>
      <c r="G11" s="320">
        <v>150573640</v>
      </c>
      <c r="H11" s="320">
        <v>11529928</v>
      </c>
      <c r="I11" s="320">
        <v>828249</v>
      </c>
      <c r="J11" s="320">
        <v>2142333</v>
      </c>
      <c r="K11" s="320">
        <v>0</v>
      </c>
      <c r="L11" s="320">
        <v>2341870</v>
      </c>
    </row>
    <row r="12" spans="1:12" ht="10.5">
      <c r="A12" s="63" t="s">
        <v>366</v>
      </c>
      <c r="B12" s="320">
        <v>682709286</v>
      </c>
      <c r="C12" s="320">
        <v>24389741</v>
      </c>
      <c r="D12" s="320">
        <v>303327074</v>
      </c>
      <c r="E12" s="320">
        <v>167035522</v>
      </c>
      <c r="F12" s="320">
        <v>33870796</v>
      </c>
      <c r="G12" s="320">
        <v>137808859</v>
      </c>
      <c r="H12" s="320">
        <v>10921967</v>
      </c>
      <c r="I12" s="320">
        <v>773033</v>
      </c>
      <c r="J12" s="320">
        <v>2150751</v>
      </c>
      <c r="K12" s="320">
        <v>0</v>
      </c>
      <c r="L12" s="320">
        <v>2431543</v>
      </c>
    </row>
    <row r="13" spans="1:12" ht="10.5">
      <c r="A13" s="63" t="s">
        <v>367</v>
      </c>
      <c r="B13" s="320">
        <v>673853343</v>
      </c>
      <c r="C13" s="320">
        <v>24100177</v>
      </c>
      <c r="D13" s="320">
        <v>300409538</v>
      </c>
      <c r="E13" s="320">
        <v>163762759</v>
      </c>
      <c r="F13" s="320">
        <v>34499860</v>
      </c>
      <c r="G13" s="320">
        <v>134948717</v>
      </c>
      <c r="H13" s="320">
        <v>10759274</v>
      </c>
      <c r="I13" s="320">
        <v>843477</v>
      </c>
      <c r="J13" s="320">
        <v>2164756</v>
      </c>
      <c r="K13" s="320">
        <v>0</v>
      </c>
      <c r="L13" s="320">
        <v>2364785</v>
      </c>
    </row>
    <row r="14" spans="1:12" ht="10.5">
      <c r="A14" s="63" t="s">
        <v>387</v>
      </c>
      <c r="B14" s="320">
        <v>669316834</v>
      </c>
      <c r="C14" s="320">
        <v>24954779</v>
      </c>
      <c r="D14" s="320">
        <v>303212453</v>
      </c>
      <c r="E14" s="320">
        <v>153563639</v>
      </c>
      <c r="F14" s="320">
        <v>33869456</v>
      </c>
      <c r="G14" s="320">
        <v>135840231</v>
      </c>
      <c r="H14" s="320">
        <v>12959413</v>
      </c>
      <c r="I14" s="320">
        <v>771712</v>
      </c>
      <c r="J14" s="320">
        <v>2093635</v>
      </c>
      <c r="K14" s="320">
        <v>0</v>
      </c>
      <c r="L14" s="320">
        <v>2051516</v>
      </c>
    </row>
    <row r="15" spans="1:12" ht="10.5">
      <c r="A15" s="63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</row>
    <row r="16" spans="1:12" ht="10.5">
      <c r="A16" s="61" t="s">
        <v>368</v>
      </c>
      <c r="B16" s="320">
        <v>668961264</v>
      </c>
      <c r="C16" s="320">
        <v>24926111</v>
      </c>
      <c r="D16" s="320">
        <v>303067043</v>
      </c>
      <c r="E16" s="320">
        <v>153425324</v>
      </c>
      <c r="F16" s="320">
        <v>33867074</v>
      </c>
      <c r="G16" s="320">
        <v>135811570</v>
      </c>
      <c r="H16" s="320">
        <v>12959051</v>
      </c>
      <c r="I16" s="320">
        <v>771712</v>
      </c>
      <c r="J16" s="320">
        <v>2093635</v>
      </c>
      <c r="K16" s="320">
        <v>0</v>
      </c>
      <c r="L16" s="320">
        <v>2039744</v>
      </c>
    </row>
    <row r="17" spans="1:12" ht="10.5">
      <c r="A17" s="61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</row>
    <row r="18" spans="1:12" ht="10.5">
      <c r="A18" s="61" t="s">
        <v>369</v>
      </c>
      <c r="B18" s="320">
        <v>138824740</v>
      </c>
      <c r="C18" s="320">
        <v>372988</v>
      </c>
      <c r="D18" s="320">
        <v>84253807</v>
      </c>
      <c r="E18" s="320">
        <v>46596628</v>
      </c>
      <c r="F18" s="320">
        <v>7179371</v>
      </c>
      <c r="G18" s="320">
        <v>213452</v>
      </c>
      <c r="H18" s="320">
        <v>190356</v>
      </c>
      <c r="I18" s="320">
        <v>15614</v>
      </c>
      <c r="J18" s="320">
        <v>511</v>
      </c>
      <c r="K18" s="320">
        <v>0</v>
      </c>
      <c r="L18" s="320">
        <v>2013</v>
      </c>
    </row>
    <row r="19" spans="1:12" ht="10.5">
      <c r="A19" s="61" t="s">
        <v>370</v>
      </c>
      <c r="B19" s="320">
        <v>316632131</v>
      </c>
      <c r="C19" s="320">
        <v>82191</v>
      </c>
      <c r="D19" s="320">
        <v>112570805</v>
      </c>
      <c r="E19" s="320">
        <v>64821625</v>
      </c>
      <c r="F19" s="320">
        <v>23547422</v>
      </c>
      <c r="G19" s="320">
        <v>106203480</v>
      </c>
      <c r="H19" s="320">
        <v>7389567</v>
      </c>
      <c r="I19" s="320">
        <v>756098</v>
      </c>
      <c r="J19" s="320">
        <v>1260889</v>
      </c>
      <c r="K19" s="320">
        <v>0</v>
      </c>
      <c r="L19" s="320">
        <v>54</v>
      </c>
    </row>
    <row r="20" spans="1:12" ht="10.5">
      <c r="A20" s="61" t="s">
        <v>371</v>
      </c>
      <c r="B20" s="320">
        <v>192503104</v>
      </c>
      <c r="C20" s="320">
        <v>23121971</v>
      </c>
      <c r="D20" s="320">
        <v>94352015</v>
      </c>
      <c r="E20" s="320">
        <v>39103919</v>
      </c>
      <c r="F20" s="320">
        <v>2812221</v>
      </c>
      <c r="G20" s="320">
        <v>26965625</v>
      </c>
      <c r="H20" s="320">
        <v>3277441</v>
      </c>
      <c r="I20" s="320">
        <v>0</v>
      </c>
      <c r="J20" s="320">
        <v>832235</v>
      </c>
      <c r="K20" s="320">
        <v>0</v>
      </c>
      <c r="L20" s="320">
        <v>2037677</v>
      </c>
    </row>
    <row r="21" spans="1:12" ht="10.5">
      <c r="A21" s="61" t="s">
        <v>372</v>
      </c>
      <c r="B21" s="320">
        <v>20930051</v>
      </c>
      <c r="C21" s="320">
        <v>1347321</v>
      </c>
      <c r="D21" s="320">
        <v>11827978</v>
      </c>
      <c r="E21" s="320">
        <v>2896552</v>
      </c>
      <c r="F21" s="320">
        <v>327500</v>
      </c>
      <c r="G21" s="320">
        <v>2429013</v>
      </c>
      <c r="H21" s="320">
        <v>2101687</v>
      </c>
      <c r="I21" s="320">
        <v>0</v>
      </c>
      <c r="J21" s="320">
        <v>0</v>
      </c>
      <c r="K21" s="320">
        <v>0</v>
      </c>
      <c r="L21" s="320">
        <v>0</v>
      </c>
    </row>
    <row r="22" spans="1:12" ht="10.5">
      <c r="A22" s="63" t="s">
        <v>373</v>
      </c>
      <c r="B22" s="320">
        <v>71238</v>
      </c>
      <c r="C22" s="320">
        <v>1640</v>
      </c>
      <c r="D22" s="320">
        <v>62438</v>
      </c>
      <c r="E22" s="320">
        <v>6600</v>
      </c>
      <c r="F22" s="320">
        <v>560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</row>
    <row r="23" spans="1:12" ht="10.5">
      <c r="A23" s="63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</row>
    <row r="24" spans="1:12" ht="10.5">
      <c r="A24" s="22" t="s">
        <v>374</v>
      </c>
      <c r="B24" s="321">
        <v>355570</v>
      </c>
      <c r="C24" s="321">
        <v>28668</v>
      </c>
      <c r="D24" s="321">
        <v>145410</v>
      </c>
      <c r="E24" s="321">
        <v>138315</v>
      </c>
      <c r="F24" s="321">
        <v>2382</v>
      </c>
      <c r="G24" s="321">
        <v>28661</v>
      </c>
      <c r="H24" s="321">
        <v>362</v>
      </c>
      <c r="I24" s="321">
        <v>0</v>
      </c>
      <c r="J24" s="321">
        <v>0</v>
      </c>
      <c r="K24" s="321">
        <v>0</v>
      </c>
      <c r="L24" s="321">
        <v>11772</v>
      </c>
    </row>
    <row r="25" ht="10.5">
      <c r="A25" s="55" t="s">
        <v>375</v>
      </c>
    </row>
    <row r="26" ht="10.5">
      <c r="A26" s="11" t="s">
        <v>991</v>
      </c>
    </row>
  </sheetData>
  <printOptions/>
  <pageMargins left="0.63" right="0.49" top="1" bottom="1" header="0.5" footer="0.5"/>
  <pageSetup horizontalDpi="300" verticalDpi="300" orientation="landscape" paperSize="9" scale="75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" sqref="B1"/>
    </sheetView>
  </sheetViews>
  <sheetFormatPr defaultColWidth="9.00390625" defaultRowHeight="12.75"/>
  <cols>
    <col min="1" max="1" width="25.00390625" style="11" customWidth="1"/>
    <col min="2" max="13" width="17.625" style="310" customWidth="1"/>
    <col min="14" max="16384" width="8.875" style="7" customWidth="1"/>
  </cols>
  <sheetData>
    <row r="1" spans="1:12" s="4" customFormat="1" ht="15.75">
      <c r="A1" s="58" t="s">
        <v>376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3" ht="11.25" thickBot="1">
      <c r="A2" s="311" t="s">
        <v>377</v>
      </c>
      <c r="B2" s="312"/>
      <c r="C2" s="312"/>
      <c r="D2" s="312"/>
      <c r="E2" s="312"/>
      <c r="F2" s="312"/>
      <c r="G2" s="312"/>
      <c r="H2" s="323"/>
      <c r="I2" s="323"/>
      <c r="J2" s="323"/>
      <c r="K2" s="312"/>
      <c r="L2" s="312"/>
      <c r="M2" s="312"/>
    </row>
    <row r="3" spans="1:13" s="11" customFormat="1" ht="10.5">
      <c r="A3" s="61" t="s">
        <v>33</v>
      </c>
      <c r="B3" s="324" t="s">
        <v>71</v>
      </c>
      <c r="C3" s="318"/>
      <c r="D3" s="317"/>
      <c r="E3" s="324" t="s">
        <v>72</v>
      </c>
      <c r="F3" s="318"/>
      <c r="G3" s="317"/>
      <c r="H3" s="324" t="s">
        <v>358</v>
      </c>
      <c r="I3" s="318"/>
      <c r="J3" s="317"/>
      <c r="K3" s="324" t="s">
        <v>359</v>
      </c>
      <c r="L3" s="318"/>
      <c r="M3" s="318"/>
    </row>
    <row r="4" spans="1:13" s="11" customFormat="1" ht="10.5">
      <c r="A4" s="22"/>
      <c r="B4" s="317" t="s">
        <v>63</v>
      </c>
      <c r="C4" s="325" t="s">
        <v>368</v>
      </c>
      <c r="D4" s="325" t="s">
        <v>374</v>
      </c>
      <c r="E4" s="317" t="s">
        <v>63</v>
      </c>
      <c r="F4" s="325" t="s">
        <v>368</v>
      </c>
      <c r="G4" s="325" t="s">
        <v>374</v>
      </c>
      <c r="H4" s="317" t="s">
        <v>63</v>
      </c>
      <c r="I4" s="325" t="s">
        <v>368</v>
      </c>
      <c r="J4" s="325" t="s">
        <v>374</v>
      </c>
      <c r="K4" s="317" t="s">
        <v>63</v>
      </c>
      <c r="L4" s="325" t="s">
        <v>368</v>
      </c>
      <c r="M4" s="324" t="s">
        <v>374</v>
      </c>
    </row>
    <row r="5" spans="1:13" ht="10.5" hidden="1">
      <c r="A5" s="63" t="s">
        <v>361</v>
      </c>
      <c r="B5" s="326">
        <v>269968667</v>
      </c>
      <c r="C5" s="326">
        <v>269834425</v>
      </c>
      <c r="D5" s="326">
        <v>134242</v>
      </c>
      <c r="E5" s="326">
        <v>165995740</v>
      </c>
      <c r="F5" s="326">
        <v>165909742</v>
      </c>
      <c r="G5" s="326">
        <v>85998</v>
      </c>
      <c r="H5" s="326">
        <v>135176693</v>
      </c>
      <c r="I5" s="326">
        <v>135160149</v>
      </c>
      <c r="J5" s="326">
        <v>16544</v>
      </c>
      <c r="K5" s="326">
        <v>14695723</v>
      </c>
      <c r="L5" s="326">
        <v>14695099</v>
      </c>
      <c r="M5" s="326">
        <v>624</v>
      </c>
    </row>
    <row r="6" spans="1:13" ht="10.5" hidden="1">
      <c r="A6" s="63" t="s">
        <v>362</v>
      </c>
      <c r="B6" s="326">
        <v>301674582</v>
      </c>
      <c r="C6" s="326">
        <v>301463598</v>
      </c>
      <c r="D6" s="326">
        <v>210984</v>
      </c>
      <c r="E6" s="326">
        <v>168506017</v>
      </c>
      <c r="F6" s="326">
        <v>168406243</v>
      </c>
      <c r="G6" s="326">
        <v>99774</v>
      </c>
      <c r="H6" s="326">
        <v>132540943</v>
      </c>
      <c r="I6" s="326">
        <v>132501159</v>
      </c>
      <c r="J6" s="326">
        <v>39784</v>
      </c>
      <c r="K6" s="326">
        <v>10186734</v>
      </c>
      <c r="L6" s="326">
        <v>10186425</v>
      </c>
      <c r="M6" s="326">
        <v>309</v>
      </c>
    </row>
    <row r="7" spans="1:13" ht="10.5" hidden="1">
      <c r="A7" s="63" t="s">
        <v>363</v>
      </c>
      <c r="B7" s="326">
        <v>296729114</v>
      </c>
      <c r="C7" s="326">
        <v>296564584</v>
      </c>
      <c r="D7" s="326">
        <v>164530</v>
      </c>
      <c r="E7" s="326">
        <v>168867923</v>
      </c>
      <c r="F7" s="326">
        <v>168760048</v>
      </c>
      <c r="G7" s="326">
        <v>107875</v>
      </c>
      <c r="H7" s="326">
        <v>142357477</v>
      </c>
      <c r="I7" s="326">
        <v>142328365</v>
      </c>
      <c r="J7" s="326">
        <v>29112</v>
      </c>
      <c r="K7" s="326">
        <v>11215387</v>
      </c>
      <c r="L7" s="326">
        <v>11215034</v>
      </c>
      <c r="M7" s="326">
        <v>353</v>
      </c>
    </row>
    <row r="8" spans="1:13" ht="12" hidden="1">
      <c r="A8" s="327" t="s">
        <v>364</v>
      </c>
      <c r="B8" s="328">
        <v>299914742</v>
      </c>
      <c r="C8" s="328">
        <v>299740239</v>
      </c>
      <c r="D8" s="328">
        <v>174503</v>
      </c>
      <c r="E8" s="328">
        <v>163065663</v>
      </c>
      <c r="F8" s="328">
        <v>162954664</v>
      </c>
      <c r="G8" s="328">
        <v>110999</v>
      </c>
      <c r="H8" s="328">
        <v>138983231</v>
      </c>
      <c r="I8" s="328">
        <v>138883691</v>
      </c>
      <c r="J8" s="328">
        <v>99540</v>
      </c>
      <c r="K8" s="328">
        <v>11562151</v>
      </c>
      <c r="L8" s="328">
        <v>11561781</v>
      </c>
      <c r="M8" s="328">
        <v>370</v>
      </c>
    </row>
    <row r="9" spans="1:13" ht="12">
      <c r="A9" s="327" t="s">
        <v>386</v>
      </c>
      <c r="B9" s="328">
        <v>317326272</v>
      </c>
      <c r="C9" s="328">
        <v>317184515</v>
      </c>
      <c r="D9" s="328">
        <v>141757</v>
      </c>
      <c r="E9" s="328">
        <v>175049248</v>
      </c>
      <c r="F9" s="328">
        <v>174927880</v>
      </c>
      <c r="G9" s="328">
        <v>121368</v>
      </c>
      <c r="H9" s="328">
        <v>148785140</v>
      </c>
      <c r="I9" s="328">
        <v>148696941</v>
      </c>
      <c r="J9" s="328">
        <v>88199</v>
      </c>
      <c r="K9" s="328">
        <v>10451570</v>
      </c>
      <c r="L9" s="328">
        <v>10450802</v>
      </c>
      <c r="M9" s="328">
        <v>768</v>
      </c>
    </row>
    <row r="10" spans="1:13" ht="12">
      <c r="A10" s="327" t="s">
        <v>365</v>
      </c>
      <c r="B10" s="328">
        <v>297964386</v>
      </c>
      <c r="C10" s="328">
        <v>297836231</v>
      </c>
      <c r="D10" s="328">
        <v>128155</v>
      </c>
      <c r="E10" s="328">
        <v>169236047</v>
      </c>
      <c r="F10" s="328">
        <v>169124710</v>
      </c>
      <c r="G10" s="328">
        <v>111337</v>
      </c>
      <c r="H10" s="328">
        <v>150573640</v>
      </c>
      <c r="I10" s="328">
        <v>150104037</v>
      </c>
      <c r="J10" s="328">
        <v>469603</v>
      </c>
      <c r="K10" s="328">
        <v>11529928</v>
      </c>
      <c r="L10" s="328">
        <v>11528696</v>
      </c>
      <c r="M10" s="328">
        <v>1232</v>
      </c>
    </row>
    <row r="11" spans="1:13" ht="12">
      <c r="A11" s="327" t="s">
        <v>366</v>
      </c>
      <c r="B11" s="328">
        <v>303327074</v>
      </c>
      <c r="C11" s="328">
        <v>303195379</v>
      </c>
      <c r="D11" s="328">
        <v>131695</v>
      </c>
      <c r="E11" s="328">
        <v>167035522</v>
      </c>
      <c r="F11" s="328">
        <v>166924534</v>
      </c>
      <c r="G11" s="328">
        <v>110988</v>
      </c>
      <c r="H11" s="328">
        <v>137808859</v>
      </c>
      <c r="I11" s="328">
        <v>137731981</v>
      </c>
      <c r="J11" s="328">
        <v>76878</v>
      </c>
      <c r="K11" s="328">
        <v>10921967</v>
      </c>
      <c r="L11" s="328">
        <v>10921605</v>
      </c>
      <c r="M11" s="328">
        <v>362</v>
      </c>
    </row>
    <row r="12" spans="1:13" ht="12">
      <c r="A12" s="327" t="s">
        <v>367</v>
      </c>
      <c r="B12" s="328">
        <v>300409538</v>
      </c>
      <c r="C12" s="328">
        <v>300265951</v>
      </c>
      <c r="D12" s="328">
        <v>143587</v>
      </c>
      <c r="E12" s="328">
        <v>163762759</v>
      </c>
      <c r="F12" s="328">
        <v>163641674</v>
      </c>
      <c r="G12" s="328">
        <v>121085</v>
      </c>
      <c r="H12" s="328">
        <v>134948717</v>
      </c>
      <c r="I12" s="328">
        <v>134861407</v>
      </c>
      <c r="J12" s="328">
        <v>87310</v>
      </c>
      <c r="K12" s="328">
        <v>10759274</v>
      </c>
      <c r="L12" s="328">
        <v>10758864</v>
      </c>
      <c r="M12" s="328">
        <v>410</v>
      </c>
    </row>
    <row r="13" spans="1:13" ht="12">
      <c r="A13" s="327" t="s">
        <v>387</v>
      </c>
      <c r="B13" s="328">
        <v>303212453</v>
      </c>
      <c r="C13" s="328">
        <v>303067043</v>
      </c>
      <c r="D13" s="328">
        <v>145410</v>
      </c>
      <c r="E13" s="328">
        <v>153563639</v>
      </c>
      <c r="F13" s="328">
        <v>153425324</v>
      </c>
      <c r="G13" s="328">
        <v>138315</v>
      </c>
      <c r="H13" s="328">
        <v>135840231</v>
      </c>
      <c r="I13" s="328">
        <v>135811570</v>
      </c>
      <c r="J13" s="328">
        <v>28661</v>
      </c>
      <c r="K13" s="328">
        <v>12959413</v>
      </c>
      <c r="L13" s="328">
        <v>12959051</v>
      </c>
      <c r="M13" s="328">
        <v>362</v>
      </c>
    </row>
    <row r="14" spans="1:13" ht="10.5">
      <c r="A14" s="63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10.5">
      <c r="A15" s="63" t="s">
        <v>378</v>
      </c>
      <c r="B15" s="328">
        <v>238924476</v>
      </c>
      <c r="C15" s="328">
        <v>238871274</v>
      </c>
      <c r="D15" s="328">
        <v>53202</v>
      </c>
      <c r="E15" s="328">
        <v>129836979</v>
      </c>
      <c r="F15" s="328">
        <v>129741625</v>
      </c>
      <c r="G15" s="328">
        <v>95354</v>
      </c>
      <c r="H15" s="328">
        <v>109510493</v>
      </c>
      <c r="I15" s="328">
        <v>109495866</v>
      </c>
      <c r="J15" s="328">
        <v>14627</v>
      </c>
      <c r="K15" s="328">
        <v>10118502</v>
      </c>
      <c r="L15" s="328">
        <v>10118140</v>
      </c>
      <c r="M15" s="328">
        <v>362</v>
      </c>
    </row>
    <row r="16" spans="1:13" ht="10.5">
      <c r="A16" s="63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</row>
    <row r="17" spans="1:13" ht="10.5">
      <c r="A17" s="61" t="s">
        <v>379</v>
      </c>
      <c r="B17" s="328">
        <v>215042445</v>
      </c>
      <c r="C17" s="328">
        <v>215042445</v>
      </c>
      <c r="D17" s="328">
        <v>0</v>
      </c>
      <c r="E17" s="328">
        <v>115865364</v>
      </c>
      <c r="F17" s="328">
        <v>115865364</v>
      </c>
      <c r="G17" s="328">
        <v>0</v>
      </c>
      <c r="H17" s="328">
        <v>102427259</v>
      </c>
      <c r="I17" s="328">
        <v>102427259</v>
      </c>
      <c r="J17" s="328">
        <v>0</v>
      </c>
      <c r="K17" s="328">
        <v>9374230</v>
      </c>
      <c r="L17" s="328">
        <v>9374230</v>
      </c>
      <c r="M17" s="328">
        <v>0</v>
      </c>
    </row>
    <row r="18" spans="1:13" ht="10.5">
      <c r="A18" s="61" t="s">
        <v>380</v>
      </c>
      <c r="B18" s="328">
        <v>6259515</v>
      </c>
      <c r="C18" s="328">
        <v>6215288</v>
      </c>
      <c r="D18" s="328">
        <v>44227</v>
      </c>
      <c r="E18" s="328">
        <v>4545400</v>
      </c>
      <c r="F18" s="328">
        <v>4456766</v>
      </c>
      <c r="G18" s="328">
        <v>88634</v>
      </c>
      <c r="H18" s="328">
        <v>2670850</v>
      </c>
      <c r="I18" s="328">
        <v>2657673</v>
      </c>
      <c r="J18" s="328">
        <v>13177</v>
      </c>
      <c r="K18" s="328">
        <v>338800</v>
      </c>
      <c r="L18" s="328">
        <v>338438</v>
      </c>
      <c r="M18" s="328">
        <v>362</v>
      </c>
    </row>
    <row r="19" spans="1:13" ht="10.5">
      <c r="A19" s="61" t="s">
        <v>381</v>
      </c>
      <c r="B19" s="328">
        <v>11321129</v>
      </c>
      <c r="C19" s="328">
        <v>11315376</v>
      </c>
      <c r="D19" s="328">
        <v>5753</v>
      </c>
      <c r="E19" s="328">
        <v>5814481</v>
      </c>
      <c r="F19" s="328">
        <v>5810292</v>
      </c>
      <c r="G19" s="328">
        <v>4189</v>
      </c>
      <c r="H19" s="328">
        <v>3763923</v>
      </c>
      <c r="I19" s="328">
        <v>3762473</v>
      </c>
      <c r="J19" s="328">
        <v>1450</v>
      </c>
      <c r="K19" s="328">
        <v>214737</v>
      </c>
      <c r="L19" s="328">
        <v>214737</v>
      </c>
      <c r="M19" s="328">
        <v>0</v>
      </c>
    </row>
    <row r="20" spans="1:13" ht="10.5">
      <c r="A20" s="61" t="s">
        <v>382</v>
      </c>
      <c r="B20" s="328">
        <v>5594118</v>
      </c>
      <c r="C20" s="328">
        <v>5591539</v>
      </c>
      <c r="D20" s="328">
        <v>2579</v>
      </c>
      <c r="E20" s="328">
        <v>2948955</v>
      </c>
      <c r="F20" s="328">
        <v>2947743</v>
      </c>
      <c r="G20" s="328">
        <v>1212</v>
      </c>
      <c r="H20" s="328">
        <v>560662</v>
      </c>
      <c r="I20" s="328">
        <v>560662</v>
      </c>
      <c r="J20" s="328">
        <v>0</v>
      </c>
      <c r="K20" s="328">
        <v>167915</v>
      </c>
      <c r="L20" s="328">
        <v>167915</v>
      </c>
      <c r="M20" s="328">
        <v>0</v>
      </c>
    </row>
    <row r="21" spans="1:13" ht="10.5">
      <c r="A21" s="61" t="s">
        <v>383</v>
      </c>
      <c r="B21" s="328">
        <v>707269</v>
      </c>
      <c r="C21" s="328">
        <v>706626</v>
      </c>
      <c r="D21" s="328">
        <v>643</v>
      </c>
      <c r="E21" s="328">
        <v>662779</v>
      </c>
      <c r="F21" s="328">
        <v>661460</v>
      </c>
      <c r="G21" s="328">
        <v>1319</v>
      </c>
      <c r="H21" s="328">
        <v>87799</v>
      </c>
      <c r="I21" s="328">
        <v>87799</v>
      </c>
      <c r="J21" s="328">
        <v>0</v>
      </c>
      <c r="K21" s="328">
        <v>22820</v>
      </c>
      <c r="L21" s="328">
        <v>22820</v>
      </c>
      <c r="M21" s="328">
        <v>0</v>
      </c>
    </row>
    <row r="22" spans="1:13" ht="10.5">
      <c r="A22" s="61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</row>
    <row r="23" spans="1:13" ht="12" customHeight="1">
      <c r="A23" s="63" t="s">
        <v>384</v>
      </c>
      <c r="B23" s="328">
        <v>45609514</v>
      </c>
      <c r="C23" s="328">
        <v>45517306</v>
      </c>
      <c r="D23" s="328">
        <v>92208</v>
      </c>
      <c r="E23" s="328">
        <v>12713475</v>
      </c>
      <c r="F23" s="328">
        <v>12670514</v>
      </c>
      <c r="G23" s="328">
        <v>42961</v>
      </c>
      <c r="H23" s="328">
        <v>15253491</v>
      </c>
      <c r="I23" s="328">
        <v>15239457</v>
      </c>
      <c r="J23" s="328">
        <v>14034</v>
      </c>
      <c r="K23" s="328">
        <v>2366290</v>
      </c>
      <c r="L23" s="328">
        <v>2366290</v>
      </c>
      <c r="M23" s="328">
        <v>0</v>
      </c>
    </row>
    <row r="24" spans="1:13" ht="12" customHeight="1">
      <c r="A24" s="63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3" ht="10.5">
      <c r="A25" s="127" t="s">
        <v>385</v>
      </c>
      <c r="B25" s="329">
        <v>18678463</v>
      </c>
      <c r="C25" s="329">
        <v>18678463</v>
      </c>
      <c r="D25" s="329">
        <v>0</v>
      </c>
      <c r="E25" s="329">
        <v>11013185</v>
      </c>
      <c r="F25" s="329">
        <v>11013185</v>
      </c>
      <c r="G25" s="329">
        <v>0</v>
      </c>
      <c r="H25" s="329">
        <v>11076247</v>
      </c>
      <c r="I25" s="329">
        <v>11076247</v>
      </c>
      <c r="J25" s="329">
        <v>0</v>
      </c>
      <c r="K25" s="329">
        <v>474621</v>
      </c>
      <c r="L25" s="329">
        <v>474621</v>
      </c>
      <c r="M25" s="329">
        <v>0</v>
      </c>
    </row>
    <row r="26" ht="10.5">
      <c r="A26" s="55" t="s">
        <v>388</v>
      </c>
    </row>
  </sheetData>
  <printOptions/>
  <pageMargins left="0.75" right="0.75" top="1" bottom="1" header="0.5" footer="0.5"/>
  <pageSetup horizontalDpi="300" verticalDpi="300" orientation="landscape" paperSize="9" scale="105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pane xSplit="1" ySplit="6" topLeftCell="E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7.00390625" style="402" customWidth="1"/>
    <col min="2" max="8" width="16.50390625" style="403" customWidth="1"/>
    <col min="9" max="16384" width="8.875" style="401" customWidth="1"/>
  </cols>
  <sheetData>
    <row r="1" spans="1:8" s="400" customFormat="1" ht="15.75">
      <c r="A1" s="420" t="s">
        <v>861</v>
      </c>
      <c r="B1" s="41"/>
      <c r="C1" s="404"/>
      <c r="D1" s="404"/>
      <c r="E1" s="404"/>
      <c r="F1" s="404"/>
      <c r="G1" s="404"/>
      <c r="H1" s="404"/>
    </row>
    <row r="2" spans="1:8" ht="11.25" thickBot="1">
      <c r="A2" s="331" t="s">
        <v>862</v>
      </c>
      <c r="B2" s="405"/>
      <c r="C2" s="405"/>
      <c r="D2" s="405"/>
      <c r="E2" s="405"/>
      <c r="F2" s="405"/>
      <c r="G2" s="406" t="s">
        <v>863</v>
      </c>
      <c r="H2" s="405"/>
    </row>
    <row r="3" spans="1:8" s="402" customFormat="1" ht="10.5">
      <c r="A3" s="63" t="s">
        <v>33</v>
      </c>
      <c r="B3" s="408"/>
      <c r="C3" s="421" t="s">
        <v>864</v>
      </c>
      <c r="D3" s="418"/>
      <c r="E3" s="416"/>
      <c r="F3" s="421" t="s">
        <v>865</v>
      </c>
      <c r="G3" s="418"/>
      <c r="H3" s="416"/>
    </row>
    <row r="4" spans="1:8" s="402" customFormat="1" ht="10.5">
      <c r="A4" s="61"/>
      <c r="B4" s="408" t="s">
        <v>63</v>
      </c>
      <c r="C4" s="412" t="s">
        <v>866</v>
      </c>
      <c r="D4" s="412" t="s">
        <v>867</v>
      </c>
      <c r="E4" s="412" t="s">
        <v>868</v>
      </c>
      <c r="F4" s="412" t="s">
        <v>869</v>
      </c>
      <c r="G4" s="408" t="s">
        <v>870</v>
      </c>
      <c r="H4" s="408" t="s">
        <v>871</v>
      </c>
    </row>
    <row r="5" spans="1:8" s="402" customFormat="1" ht="10.5">
      <c r="A5" s="415"/>
      <c r="B5" s="422"/>
      <c r="C5" s="423"/>
      <c r="D5" s="423" t="s">
        <v>872</v>
      </c>
      <c r="E5" s="423"/>
      <c r="F5" s="423"/>
      <c r="G5" s="423"/>
      <c r="H5" s="423"/>
    </row>
    <row r="6" spans="1:8" ht="12" customHeight="1" hidden="1">
      <c r="A6" s="67" t="s">
        <v>362</v>
      </c>
      <c r="B6" s="326">
        <v>10310537</v>
      </c>
      <c r="C6" s="326">
        <v>8567082</v>
      </c>
      <c r="D6" s="326">
        <v>1495422</v>
      </c>
      <c r="E6" s="326">
        <v>80161</v>
      </c>
      <c r="F6" s="326">
        <v>286112</v>
      </c>
      <c r="G6" s="326">
        <v>9254670</v>
      </c>
      <c r="H6" s="326">
        <v>769755</v>
      </c>
    </row>
    <row r="7" spans="1:8" ht="10.5" hidden="1">
      <c r="A7" s="67" t="s">
        <v>363</v>
      </c>
      <c r="B7" s="326">
        <v>10530530</v>
      </c>
      <c r="C7" s="326">
        <v>8742398</v>
      </c>
      <c r="D7" s="326">
        <v>1513400</v>
      </c>
      <c r="E7" s="326">
        <v>80302</v>
      </c>
      <c r="F7" s="326">
        <v>262873</v>
      </c>
      <c r="G7" s="326">
        <v>9466023</v>
      </c>
      <c r="H7" s="326">
        <v>772320</v>
      </c>
    </row>
    <row r="8" spans="1:8" ht="10.5" hidden="1">
      <c r="A8" s="67" t="s">
        <v>364</v>
      </c>
      <c r="B8" s="326">
        <v>10431447</v>
      </c>
      <c r="C8" s="326">
        <v>8802339</v>
      </c>
      <c r="D8" s="326">
        <v>1531581</v>
      </c>
      <c r="E8" s="326">
        <v>97527</v>
      </c>
      <c r="F8" s="326">
        <v>204060</v>
      </c>
      <c r="G8" s="326">
        <v>9470788</v>
      </c>
      <c r="H8" s="326">
        <v>756599</v>
      </c>
    </row>
    <row r="9" spans="1:8" ht="10.5">
      <c r="A9" s="67" t="s">
        <v>873</v>
      </c>
      <c r="B9" s="326">
        <v>10617397</v>
      </c>
      <c r="C9" s="326">
        <v>8793844</v>
      </c>
      <c r="D9" s="326">
        <v>1540826</v>
      </c>
      <c r="E9" s="326">
        <v>104927</v>
      </c>
      <c r="F9" s="326">
        <v>198748</v>
      </c>
      <c r="G9" s="326">
        <v>9608043</v>
      </c>
      <c r="H9" s="326">
        <v>791806</v>
      </c>
    </row>
    <row r="10" spans="1:8" ht="10.5">
      <c r="A10" s="63" t="s">
        <v>365</v>
      </c>
      <c r="B10" s="326">
        <v>10715303</v>
      </c>
      <c r="C10" s="326">
        <v>8878933</v>
      </c>
      <c r="D10" s="326">
        <v>1551995</v>
      </c>
      <c r="E10" s="326">
        <v>109054</v>
      </c>
      <c r="F10" s="326">
        <v>185721</v>
      </c>
      <c r="G10" s="326">
        <v>9706549</v>
      </c>
      <c r="H10" s="326">
        <v>804634</v>
      </c>
    </row>
    <row r="11" spans="1:8" ht="10.5">
      <c r="A11" s="63" t="s">
        <v>874</v>
      </c>
      <c r="B11" s="326">
        <v>10738506</v>
      </c>
      <c r="C11" s="326">
        <v>8895774</v>
      </c>
      <c r="D11" s="326">
        <v>1556933</v>
      </c>
      <c r="E11" s="326">
        <v>109235</v>
      </c>
      <c r="F11" s="326">
        <v>177502</v>
      </c>
      <c r="G11" s="326">
        <v>9737963</v>
      </c>
      <c r="H11" s="326">
        <v>804233</v>
      </c>
    </row>
    <row r="12" spans="1:8" ht="10.5">
      <c r="A12" s="63" t="s">
        <v>875</v>
      </c>
      <c r="B12" s="326">
        <v>10784339</v>
      </c>
      <c r="C12" s="326">
        <v>8925822</v>
      </c>
      <c r="D12" s="326">
        <v>1571115</v>
      </c>
      <c r="E12" s="326">
        <v>111154</v>
      </c>
      <c r="F12" s="326">
        <v>164811</v>
      </c>
      <c r="G12" s="326">
        <v>9797347</v>
      </c>
      <c r="H12" s="326">
        <v>803499</v>
      </c>
    </row>
    <row r="13" spans="1:8" ht="10.5">
      <c r="A13" s="63" t="s">
        <v>876</v>
      </c>
      <c r="B13" s="326">
        <v>10870832</v>
      </c>
      <c r="C13" s="326">
        <v>8986947</v>
      </c>
      <c r="D13" s="326">
        <v>1602291</v>
      </c>
      <c r="E13" s="326">
        <v>109005</v>
      </c>
      <c r="F13" s="326">
        <v>154701</v>
      </c>
      <c r="G13" s="326">
        <v>8738273</v>
      </c>
      <c r="H13" s="326">
        <v>548248</v>
      </c>
    </row>
    <row r="14" spans="1:8" ht="10.5">
      <c r="A14" s="61"/>
      <c r="B14" s="326"/>
      <c r="C14" s="326"/>
      <c r="D14" s="326"/>
      <c r="E14" s="326"/>
      <c r="F14" s="326"/>
      <c r="G14" s="326"/>
      <c r="H14" s="326"/>
    </row>
    <row r="15" spans="1:8" ht="10.5">
      <c r="A15" s="63" t="s">
        <v>877</v>
      </c>
      <c r="B15" s="326">
        <v>9284282</v>
      </c>
      <c r="C15" s="326">
        <v>7864775</v>
      </c>
      <c r="D15" s="326">
        <v>1366043</v>
      </c>
      <c r="E15" s="326">
        <v>51958</v>
      </c>
      <c r="F15" s="326">
        <v>106447</v>
      </c>
      <c r="G15" s="326">
        <v>7491724</v>
      </c>
      <c r="H15" s="326">
        <v>273507</v>
      </c>
    </row>
    <row r="16" spans="1:8" ht="10.5">
      <c r="A16" s="63" t="s">
        <v>878</v>
      </c>
      <c r="B16" s="326">
        <v>324375</v>
      </c>
      <c r="C16" s="326">
        <v>324375</v>
      </c>
      <c r="D16" s="326">
        <v>0</v>
      </c>
      <c r="E16" s="326">
        <v>0</v>
      </c>
      <c r="F16" s="326">
        <v>42389</v>
      </c>
      <c r="G16" s="326">
        <v>218180</v>
      </c>
      <c r="H16" s="326">
        <v>63806</v>
      </c>
    </row>
    <row r="17" spans="1:8" ht="10.5">
      <c r="A17" s="63" t="s">
        <v>879</v>
      </c>
      <c r="B17" s="326">
        <v>4237631</v>
      </c>
      <c r="C17" s="326">
        <v>3565063</v>
      </c>
      <c r="D17" s="326">
        <v>672347</v>
      </c>
      <c r="E17" s="326">
        <v>221</v>
      </c>
      <c r="F17" s="326">
        <v>43693</v>
      </c>
      <c r="G17" s="326">
        <v>3460586</v>
      </c>
      <c r="H17" s="326">
        <v>60784</v>
      </c>
    </row>
    <row r="18" spans="1:8" ht="10.5">
      <c r="A18" s="63" t="s">
        <v>880</v>
      </c>
      <c r="B18" s="326">
        <v>2397488</v>
      </c>
      <c r="C18" s="326">
        <v>2005176</v>
      </c>
      <c r="D18" s="326">
        <v>390139</v>
      </c>
      <c r="E18" s="326">
        <v>2173</v>
      </c>
      <c r="F18" s="326">
        <v>13723</v>
      </c>
      <c r="G18" s="326">
        <v>1934530</v>
      </c>
      <c r="H18" s="326">
        <v>56923</v>
      </c>
    </row>
    <row r="19" spans="1:8" ht="10.5">
      <c r="A19" s="63" t="s">
        <v>881</v>
      </c>
      <c r="B19" s="326">
        <v>2075864</v>
      </c>
      <c r="C19" s="326">
        <v>1767971</v>
      </c>
      <c r="D19" s="326">
        <v>280641</v>
      </c>
      <c r="E19" s="326">
        <v>27252</v>
      </c>
      <c r="F19" s="326">
        <v>4959</v>
      </c>
      <c r="G19" s="326">
        <v>1684604</v>
      </c>
      <c r="H19" s="326">
        <v>78408</v>
      </c>
    </row>
    <row r="20" spans="1:8" ht="10.5">
      <c r="A20" s="63" t="s">
        <v>882</v>
      </c>
      <c r="B20" s="326">
        <v>20121</v>
      </c>
      <c r="C20" s="326">
        <v>15520</v>
      </c>
      <c r="D20" s="326">
        <v>1748</v>
      </c>
      <c r="E20" s="326">
        <v>2853</v>
      </c>
      <c r="F20" s="326">
        <v>0</v>
      </c>
      <c r="G20" s="326">
        <v>15316</v>
      </c>
      <c r="H20" s="326">
        <v>204</v>
      </c>
    </row>
    <row r="21" spans="1:8" ht="10.5">
      <c r="A21" s="63" t="s">
        <v>883</v>
      </c>
      <c r="B21" s="326">
        <v>32916</v>
      </c>
      <c r="C21" s="326">
        <v>23408</v>
      </c>
      <c r="D21" s="326">
        <v>2397</v>
      </c>
      <c r="E21" s="326">
        <v>7111</v>
      </c>
      <c r="F21" s="326">
        <v>80</v>
      </c>
      <c r="G21" s="326">
        <v>18091</v>
      </c>
      <c r="H21" s="326">
        <v>5237</v>
      </c>
    </row>
    <row r="22" spans="1:8" ht="10.5">
      <c r="A22" s="63" t="s">
        <v>884</v>
      </c>
      <c r="B22" s="326">
        <v>163087</v>
      </c>
      <c r="C22" s="326">
        <v>138871</v>
      </c>
      <c r="D22" s="326">
        <v>17569</v>
      </c>
      <c r="E22" s="326">
        <v>6647</v>
      </c>
      <c r="F22" s="326">
        <v>60</v>
      </c>
      <c r="G22" s="326">
        <v>131201</v>
      </c>
      <c r="H22" s="326">
        <v>7610</v>
      </c>
    </row>
    <row r="23" spans="1:8" ht="10.5">
      <c r="A23" s="63" t="s">
        <v>885</v>
      </c>
      <c r="B23" s="326">
        <v>32800</v>
      </c>
      <c r="C23" s="326">
        <v>24391</v>
      </c>
      <c r="D23" s="326">
        <v>1202</v>
      </c>
      <c r="E23" s="326">
        <v>5701</v>
      </c>
      <c r="F23" s="326">
        <v>1543</v>
      </c>
      <c r="G23" s="326">
        <v>29216</v>
      </c>
      <c r="H23" s="326">
        <v>535</v>
      </c>
    </row>
    <row r="24" spans="1:8" ht="10.5">
      <c r="A24" s="61" t="s">
        <v>264</v>
      </c>
      <c r="B24" s="326"/>
      <c r="C24" s="326"/>
      <c r="D24" s="326"/>
      <c r="E24" s="326"/>
      <c r="F24" s="326"/>
      <c r="G24" s="326"/>
      <c r="H24" s="326"/>
    </row>
    <row r="25" spans="1:8" ht="10.5">
      <c r="A25" s="63" t="s">
        <v>886</v>
      </c>
      <c r="B25" s="326">
        <v>1586550</v>
      </c>
      <c r="C25" s="326">
        <v>1122172</v>
      </c>
      <c r="D25" s="326">
        <v>236248</v>
      </c>
      <c r="E25" s="326">
        <v>57047</v>
      </c>
      <c r="F25" s="326">
        <v>48254</v>
      </c>
      <c r="G25" s="326">
        <v>1246549</v>
      </c>
      <c r="H25" s="326">
        <v>274741</v>
      </c>
    </row>
    <row r="26" spans="1:8" ht="10.5">
      <c r="A26" s="63" t="s">
        <v>878</v>
      </c>
      <c r="B26" s="326">
        <v>265234</v>
      </c>
      <c r="C26" s="326">
        <v>240385</v>
      </c>
      <c r="D26" s="326">
        <v>19104</v>
      </c>
      <c r="E26" s="326">
        <v>145</v>
      </c>
      <c r="F26" s="326">
        <v>15995</v>
      </c>
      <c r="G26" s="326">
        <v>158005</v>
      </c>
      <c r="H26" s="326">
        <v>85634</v>
      </c>
    </row>
    <row r="27" spans="1:8" ht="10.5">
      <c r="A27" s="63" t="s">
        <v>879</v>
      </c>
      <c r="B27" s="326">
        <v>49065</v>
      </c>
      <c r="C27" s="326">
        <v>39267</v>
      </c>
      <c r="D27" s="326">
        <v>9798</v>
      </c>
      <c r="E27" s="328">
        <v>0</v>
      </c>
      <c r="F27" s="326">
        <v>994</v>
      </c>
      <c r="G27" s="326">
        <v>45179</v>
      </c>
      <c r="H27" s="326">
        <v>2892</v>
      </c>
    </row>
    <row r="28" spans="1:8" ht="10.5">
      <c r="A28" s="63" t="s">
        <v>880</v>
      </c>
      <c r="B28" s="326">
        <v>119943</v>
      </c>
      <c r="C28" s="326">
        <v>97629</v>
      </c>
      <c r="D28" s="326">
        <v>21691</v>
      </c>
      <c r="E28" s="326">
        <v>362</v>
      </c>
      <c r="F28" s="326">
        <v>5903</v>
      </c>
      <c r="G28" s="326">
        <v>109879</v>
      </c>
      <c r="H28" s="326">
        <v>3900</v>
      </c>
    </row>
    <row r="29" spans="1:8" ht="10.5">
      <c r="A29" s="63" t="s">
        <v>881</v>
      </c>
      <c r="B29" s="326">
        <v>760059</v>
      </c>
      <c r="C29" s="326">
        <v>549782</v>
      </c>
      <c r="D29" s="326">
        <v>176530</v>
      </c>
      <c r="E29" s="326">
        <v>33486</v>
      </c>
      <c r="F29" s="326">
        <v>12948</v>
      </c>
      <c r="G29" s="326">
        <v>673975</v>
      </c>
      <c r="H29" s="326">
        <v>72875</v>
      </c>
    </row>
    <row r="30" spans="1:8" ht="10.5">
      <c r="A30" s="63" t="s">
        <v>885</v>
      </c>
      <c r="B30" s="326">
        <v>234307</v>
      </c>
      <c r="C30" s="326">
        <v>195109</v>
      </c>
      <c r="D30" s="326">
        <v>9125</v>
      </c>
      <c r="E30" s="326">
        <v>23054</v>
      </c>
      <c r="F30" s="326">
        <v>2534</v>
      </c>
      <c r="G30" s="326">
        <v>150934</v>
      </c>
      <c r="H30" s="326">
        <v>73820</v>
      </c>
    </row>
    <row r="31" spans="1:8" ht="10.5">
      <c r="A31" s="127" t="s">
        <v>887</v>
      </c>
      <c r="B31" s="366">
        <v>157942</v>
      </c>
      <c r="C31" s="329" t="s">
        <v>895</v>
      </c>
      <c r="D31" s="329" t="s">
        <v>896</v>
      </c>
      <c r="E31" s="329" t="s">
        <v>896</v>
      </c>
      <c r="F31" s="366">
        <v>9880</v>
      </c>
      <c r="G31" s="366">
        <v>108577</v>
      </c>
      <c r="H31" s="366">
        <v>35620</v>
      </c>
    </row>
    <row r="32" spans="1:8" ht="10.5">
      <c r="A32" s="11" t="s">
        <v>244</v>
      </c>
      <c r="B32" s="419"/>
      <c r="C32" s="419"/>
      <c r="D32" s="419"/>
      <c r="E32" s="419"/>
      <c r="F32" s="419"/>
      <c r="G32" s="419"/>
      <c r="H32" s="419"/>
    </row>
    <row r="33" spans="1:8" ht="10.5">
      <c r="A33" s="55" t="s">
        <v>888</v>
      </c>
      <c r="B33" s="419"/>
      <c r="C33" s="419"/>
      <c r="D33" s="419"/>
      <c r="E33" s="419"/>
      <c r="F33" s="419"/>
      <c r="G33" s="419"/>
      <c r="H33" s="419"/>
    </row>
  </sheetData>
  <printOptions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pane xSplit="1" ySplit="6" topLeftCell="B9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00390625" defaultRowHeight="12.75"/>
  <cols>
    <col min="1" max="1" width="17.00390625" style="402" customWidth="1"/>
    <col min="2" max="7" width="16.50390625" style="403" customWidth="1"/>
    <col min="8" max="16384" width="8.875" style="401" customWidth="1"/>
  </cols>
  <sheetData>
    <row r="1" spans="1:7" s="400" customFormat="1" ht="15.75">
      <c r="A1" s="420" t="s">
        <v>861</v>
      </c>
      <c r="B1" s="404"/>
      <c r="C1" s="404"/>
      <c r="D1" s="404"/>
      <c r="E1" s="404"/>
      <c r="F1" s="404"/>
      <c r="G1" s="404"/>
    </row>
    <row r="2" spans="1:7" ht="11.25" thickBot="1">
      <c r="A2" s="331" t="s">
        <v>889</v>
      </c>
      <c r="B2" s="405"/>
      <c r="C2" s="405"/>
      <c r="D2" s="405"/>
      <c r="E2" s="405"/>
      <c r="F2" s="406" t="s">
        <v>863</v>
      </c>
      <c r="G2" s="407"/>
    </row>
    <row r="3" spans="1:7" s="402" customFormat="1" ht="10.5">
      <c r="A3" s="63" t="s">
        <v>33</v>
      </c>
      <c r="B3" s="408" t="s">
        <v>63</v>
      </c>
      <c r="C3" s="409" t="s">
        <v>864</v>
      </c>
      <c r="D3" s="410"/>
      <c r="E3" s="410"/>
      <c r="F3" s="410"/>
      <c r="G3" s="411"/>
    </row>
    <row r="4" spans="1:7" s="402" customFormat="1" ht="10.5">
      <c r="A4" s="61"/>
      <c r="B4" s="408"/>
      <c r="C4" s="412" t="s">
        <v>890</v>
      </c>
      <c r="D4" s="412" t="s">
        <v>891</v>
      </c>
      <c r="E4" s="408" t="s">
        <v>892</v>
      </c>
      <c r="F4" s="413" t="s">
        <v>893</v>
      </c>
      <c r="G4" s="414" t="s">
        <v>894</v>
      </c>
    </row>
    <row r="5" spans="1:7" s="402" customFormat="1" ht="10.5">
      <c r="A5" s="415"/>
      <c r="B5" s="416"/>
      <c r="C5" s="416"/>
      <c r="D5" s="416"/>
      <c r="E5" s="416"/>
      <c r="F5" s="417" t="s">
        <v>333</v>
      </c>
      <c r="G5" s="418"/>
    </row>
    <row r="6" spans="1:7" ht="12" customHeight="1" hidden="1">
      <c r="A6" s="67" t="s">
        <v>362</v>
      </c>
      <c r="B6" s="326">
        <v>36905063</v>
      </c>
      <c r="C6" s="326">
        <v>34763675</v>
      </c>
      <c r="D6" s="326">
        <v>15822284</v>
      </c>
      <c r="E6" s="326">
        <v>3556736</v>
      </c>
      <c r="F6" s="326">
        <v>15077649</v>
      </c>
      <c r="G6" s="326">
        <v>2141388</v>
      </c>
    </row>
    <row r="7" spans="1:7" ht="10.5" hidden="1">
      <c r="A7" s="67" t="s">
        <v>363</v>
      </c>
      <c r="B7" s="326">
        <v>37205246</v>
      </c>
      <c r="C7" s="326">
        <v>35029833</v>
      </c>
      <c r="D7" s="326">
        <v>15948132</v>
      </c>
      <c r="E7" s="326">
        <v>3523478</v>
      </c>
      <c r="F7" s="326">
        <v>15257917</v>
      </c>
      <c r="G7" s="326">
        <v>2175416</v>
      </c>
    </row>
    <row r="8" spans="1:7" ht="10.5" hidden="1">
      <c r="A8" s="67" t="s">
        <v>364</v>
      </c>
      <c r="B8" s="326">
        <v>37966248</v>
      </c>
      <c r="C8" s="326">
        <v>35782787</v>
      </c>
      <c r="D8" s="326">
        <v>16079923</v>
      </c>
      <c r="E8" s="326">
        <v>3592506</v>
      </c>
      <c r="F8" s="326">
        <v>16110358</v>
      </c>
      <c r="G8" s="326">
        <v>2183461</v>
      </c>
    </row>
    <row r="9" spans="1:7" ht="10.5">
      <c r="A9" s="67" t="s">
        <v>873</v>
      </c>
      <c r="B9" s="326">
        <v>37751266</v>
      </c>
      <c r="C9" s="326">
        <v>35522190</v>
      </c>
      <c r="D9" s="326">
        <v>16091805</v>
      </c>
      <c r="E9" s="326">
        <v>3837263</v>
      </c>
      <c r="F9" s="326">
        <v>15304402</v>
      </c>
      <c r="G9" s="326">
        <v>2229076</v>
      </c>
    </row>
    <row r="10" spans="1:7" ht="10.5">
      <c r="A10" s="63" t="s">
        <v>365</v>
      </c>
      <c r="B10" s="326">
        <v>37603903</v>
      </c>
      <c r="C10" s="326">
        <v>35354709</v>
      </c>
      <c r="D10" s="326">
        <v>15949989</v>
      </c>
      <c r="E10" s="326">
        <v>3904362</v>
      </c>
      <c r="F10" s="326">
        <v>15213923</v>
      </c>
      <c r="G10" s="326">
        <v>2252194</v>
      </c>
    </row>
    <row r="11" spans="1:7" ht="10.5">
      <c r="A11" s="63" t="s">
        <v>874</v>
      </c>
      <c r="B11" s="326">
        <v>37807177</v>
      </c>
      <c r="C11" s="326">
        <v>35477471</v>
      </c>
      <c r="D11" s="326">
        <v>16022600</v>
      </c>
      <c r="E11" s="326">
        <v>3829639</v>
      </c>
      <c r="F11" s="326">
        <v>15341054</v>
      </c>
      <c r="G11" s="326">
        <v>2329706</v>
      </c>
    </row>
    <row r="12" spans="1:7" ht="10.5">
      <c r="A12" s="63" t="s">
        <v>875</v>
      </c>
      <c r="B12" s="326">
        <v>38035014</v>
      </c>
      <c r="C12" s="326">
        <v>35731455</v>
      </c>
      <c r="D12" s="326">
        <v>16215898</v>
      </c>
      <c r="E12" s="326">
        <v>3900254</v>
      </c>
      <c r="F12" s="326">
        <v>15332208</v>
      </c>
      <c r="G12" s="326">
        <v>2303559</v>
      </c>
    </row>
    <row r="13" spans="1:7" ht="10.5">
      <c r="A13" s="63" t="s">
        <v>876</v>
      </c>
      <c r="B13" s="326">
        <v>37592639</v>
      </c>
      <c r="C13" s="326">
        <v>35887882</v>
      </c>
      <c r="D13" s="326">
        <v>16293188</v>
      </c>
      <c r="E13" s="326">
        <v>3909483</v>
      </c>
      <c r="F13" s="326">
        <v>15403399</v>
      </c>
      <c r="G13" s="326">
        <v>2231205</v>
      </c>
    </row>
    <row r="14" spans="1:7" ht="10.5">
      <c r="A14" s="61"/>
      <c r="B14" s="326"/>
      <c r="C14" s="326"/>
      <c r="D14" s="326"/>
      <c r="E14" s="326"/>
      <c r="F14" s="326"/>
      <c r="G14" s="326"/>
    </row>
    <row r="15" spans="1:7" ht="10.5">
      <c r="A15" s="63" t="s">
        <v>877</v>
      </c>
      <c r="B15" s="326">
        <v>32587183</v>
      </c>
      <c r="C15" s="326">
        <v>31333701</v>
      </c>
      <c r="D15" s="326">
        <v>14694526</v>
      </c>
      <c r="E15" s="326">
        <v>3285315</v>
      </c>
      <c r="F15" s="326">
        <v>13353860</v>
      </c>
      <c r="G15" s="326">
        <v>1779930</v>
      </c>
    </row>
    <row r="16" spans="1:7" ht="10.5">
      <c r="A16" s="63" t="s">
        <v>878</v>
      </c>
      <c r="B16" s="326">
        <v>1294283</v>
      </c>
      <c r="C16" s="326">
        <v>1258073</v>
      </c>
      <c r="D16" s="419">
        <v>595912</v>
      </c>
      <c r="E16" s="326">
        <v>47994</v>
      </c>
      <c r="F16" s="326">
        <v>614167</v>
      </c>
      <c r="G16" s="326">
        <v>36210</v>
      </c>
    </row>
    <row r="17" spans="1:7" ht="10.5">
      <c r="A17" s="63" t="s">
        <v>879</v>
      </c>
      <c r="B17" s="326">
        <v>13083857</v>
      </c>
      <c r="C17" s="326">
        <v>12628215</v>
      </c>
      <c r="D17" s="326">
        <v>6101826</v>
      </c>
      <c r="E17" s="326">
        <v>735172</v>
      </c>
      <c r="F17" s="326">
        <v>5791217</v>
      </c>
      <c r="G17" s="326">
        <v>455642</v>
      </c>
    </row>
    <row r="18" spans="1:7" ht="10.5">
      <c r="A18" s="63" t="s">
        <v>880</v>
      </c>
      <c r="B18" s="326">
        <v>9436640</v>
      </c>
      <c r="C18" s="326">
        <v>9188909</v>
      </c>
      <c r="D18" s="326">
        <v>4770983</v>
      </c>
      <c r="E18" s="326">
        <v>786370</v>
      </c>
      <c r="F18" s="326">
        <v>3631556</v>
      </c>
      <c r="G18" s="326">
        <v>247731</v>
      </c>
    </row>
    <row r="19" spans="1:7" ht="10.5">
      <c r="A19" s="63" t="s">
        <v>881</v>
      </c>
      <c r="B19" s="326">
        <v>8721776</v>
      </c>
      <c r="C19" s="326">
        <v>7724336</v>
      </c>
      <c r="D19" s="326">
        <v>3105921</v>
      </c>
      <c r="E19" s="326">
        <v>1613875</v>
      </c>
      <c r="F19" s="326">
        <v>3004540</v>
      </c>
      <c r="G19" s="326">
        <v>997440</v>
      </c>
    </row>
    <row r="20" spans="1:7" ht="10.5">
      <c r="A20" s="63" t="s">
        <v>882</v>
      </c>
      <c r="B20" s="326">
        <v>0</v>
      </c>
      <c r="C20" s="326">
        <v>16388</v>
      </c>
      <c r="D20" s="326">
        <v>3385</v>
      </c>
      <c r="E20" s="326">
        <v>0</v>
      </c>
      <c r="F20" s="326">
        <v>13003</v>
      </c>
      <c r="G20" s="326">
        <v>0</v>
      </c>
    </row>
    <row r="21" spans="1:7" ht="10.5">
      <c r="A21" s="63" t="s">
        <v>883</v>
      </c>
      <c r="B21" s="326">
        <v>0</v>
      </c>
      <c r="C21" s="326">
        <v>72530</v>
      </c>
      <c r="D21" s="326">
        <v>25795</v>
      </c>
      <c r="E21" s="326">
        <v>4924</v>
      </c>
      <c r="F21" s="326">
        <v>41811</v>
      </c>
      <c r="G21" s="326">
        <v>0</v>
      </c>
    </row>
    <row r="22" spans="1:7" ht="10.5">
      <c r="A22" s="63" t="s">
        <v>884</v>
      </c>
      <c r="B22" s="326">
        <v>0</v>
      </c>
      <c r="C22" s="326">
        <v>403776</v>
      </c>
      <c r="D22" s="326">
        <v>84174</v>
      </c>
      <c r="E22" s="326">
        <v>96980</v>
      </c>
      <c r="F22" s="326">
        <v>222622</v>
      </c>
      <c r="G22" s="326">
        <v>33754</v>
      </c>
    </row>
    <row r="23" spans="1:7" ht="10.5">
      <c r="A23" s="63" t="s">
        <v>885</v>
      </c>
      <c r="B23" s="326">
        <v>50627</v>
      </c>
      <c r="C23" s="326">
        <v>41474</v>
      </c>
      <c r="D23" s="326">
        <v>6530</v>
      </c>
      <c r="E23" s="326">
        <v>0</v>
      </c>
      <c r="F23" s="326">
        <v>34944</v>
      </c>
      <c r="G23" s="326">
        <v>9153</v>
      </c>
    </row>
    <row r="24" spans="1:7" ht="10.5">
      <c r="A24" s="61" t="s">
        <v>264</v>
      </c>
      <c r="B24" s="326"/>
      <c r="C24" s="326"/>
      <c r="D24" s="326"/>
      <c r="E24" s="326"/>
      <c r="F24" s="326"/>
      <c r="G24" s="326"/>
    </row>
    <row r="25" spans="1:7" ht="10.5">
      <c r="A25" s="63" t="s">
        <v>886</v>
      </c>
      <c r="B25" s="326">
        <v>5005456</v>
      </c>
      <c r="C25" s="326">
        <v>4554181</v>
      </c>
      <c r="D25" s="326">
        <v>1598662</v>
      </c>
      <c r="E25" s="326">
        <v>624168</v>
      </c>
      <c r="F25" s="326">
        <v>2049539</v>
      </c>
      <c r="G25" s="326">
        <v>451275</v>
      </c>
    </row>
    <row r="26" spans="1:7" ht="10.5">
      <c r="A26" s="63" t="s">
        <v>878</v>
      </c>
      <c r="B26" s="326">
        <v>566203</v>
      </c>
      <c r="C26" s="326">
        <v>453686</v>
      </c>
      <c r="D26" s="326">
        <v>204648</v>
      </c>
      <c r="E26" s="326">
        <v>7577</v>
      </c>
      <c r="F26" s="326">
        <v>241461</v>
      </c>
      <c r="G26" s="326">
        <v>112517</v>
      </c>
    </row>
    <row r="27" spans="1:7" ht="10.5">
      <c r="A27" s="63" t="s">
        <v>879</v>
      </c>
      <c r="B27" s="326">
        <v>64852</v>
      </c>
      <c r="C27" s="326">
        <v>62272</v>
      </c>
      <c r="D27" s="326">
        <v>16391</v>
      </c>
      <c r="E27" s="326">
        <v>0</v>
      </c>
      <c r="F27" s="326">
        <v>45881</v>
      </c>
      <c r="G27" s="326">
        <v>2580</v>
      </c>
    </row>
    <row r="28" spans="1:7" ht="10.5">
      <c r="A28" s="63" t="s">
        <v>880</v>
      </c>
      <c r="B28" s="326">
        <v>447694</v>
      </c>
      <c r="C28" s="326">
        <v>445769</v>
      </c>
      <c r="D28" s="326">
        <v>153694</v>
      </c>
      <c r="E28" s="326">
        <v>9023</v>
      </c>
      <c r="F28" s="326">
        <v>283052</v>
      </c>
      <c r="G28" s="326">
        <v>1925</v>
      </c>
    </row>
    <row r="29" spans="1:7" ht="10.5">
      <c r="A29" s="63" t="s">
        <v>881</v>
      </c>
      <c r="B29" s="326">
        <v>3268008</v>
      </c>
      <c r="C29" s="326">
        <v>3108443</v>
      </c>
      <c r="D29" s="326">
        <v>1198801</v>
      </c>
      <c r="E29" s="326">
        <v>604071</v>
      </c>
      <c r="F29" s="326">
        <v>1305571</v>
      </c>
      <c r="G29" s="326">
        <v>159565</v>
      </c>
    </row>
    <row r="30" spans="1:7" ht="10.5">
      <c r="A30" s="63" t="s">
        <v>885</v>
      </c>
      <c r="B30" s="326">
        <v>297236</v>
      </c>
      <c r="C30" s="326">
        <v>202199</v>
      </c>
      <c r="D30" s="326">
        <v>25128</v>
      </c>
      <c r="E30" s="326">
        <v>3497</v>
      </c>
      <c r="F30" s="326">
        <v>173574</v>
      </c>
      <c r="G30" s="326">
        <v>95037</v>
      </c>
    </row>
    <row r="31" spans="1:7" ht="10.5">
      <c r="A31" s="127" t="s">
        <v>887</v>
      </c>
      <c r="B31" s="366">
        <v>361463</v>
      </c>
      <c r="C31" s="366">
        <v>281812</v>
      </c>
      <c r="D31" s="329" t="s">
        <v>895</v>
      </c>
      <c r="E31" s="329" t="s">
        <v>895</v>
      </c>
      <c r="F31" s="329" t="s">
        <v>895</v>
      </c>
      <c r="G31" s="366">
        <v>79651</v>
      </c>
    </row>
    <row r="32" spans="1:7" ht="10.5">
      <c r="A32" s="11" t="s">
        <v>244</v>
      </c>
      <c r="B32" s="419"/>
      <c r="C32" s="419"/>
      <c r="D32" s="419"/>
      <c r="E32" s="419"/>
      <c r="F32" s="419"/>
      <c r="G32" s="419"/>
    </row>
    <row r="33" spans="1:7" ht="10.5">
      <c r="A33" s="55" t="s">
        <v>888</v>
      </c>
      <c r="B33" s="419"/>
      <c r="C33" s="419"/>
      <c r="D33" s="419"/>
      <c r="E33" s="419"/>
      <c r="F33" s="419"/>
      <c r="G33" s="419"/>
    </row>
  </sheetData>
  <printOptions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F1" sqref="F1"/>
    </sheetView>
  </sheetViews>
  <sheetFormatPr defaultColWidth="9.00390625" defaultRowHeight="12.75"/>
  <cols>
    <col min="1" max="1" width="15.625" style="11" customWidth="1"/>
    <col min="2" max="14" width="7.375" style="7" customWidth="1"/>
    <col min="15" max="16384" width="8.875" style="7" customWidth="1"/>
  </cols>
  <sheetData>
    <row r="1" spans="1:14" s="4" customFormat="1" ht="15.75">
      <c r="A1" s="46" t="s">
        <v>996</v>
      </c>
      <c r="B1" s="41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11.25" thickBot="1">
      <c r="A2" s="331" t="s">
        <v>389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0" t="s">
        <v>390</v>
      </c>
    </row>
    <row r="3" spans="1:14" s="11" customFormat="1" ht="10.5">
      <c r="A3" s="63" t="s">
        <v>33</v>
      </c>
      <c r="B3" s="332" t="s">
        <v>67</v>
      </c>
      <c r="C3" s="62" t="s">
        <v>71</v>
      </c>
      <c r="D3" s="64"/>
      <c r="E3" s="64"/>
      <c r="F3" s="64"/>
      <c r="G3" s="64"/>
      <c r="H3" s="22"/>
      <c r="I3" s="62" t="s">
        <v>72</v>
      </c>
      <c r="J3" s="64"/>
      <c r="K3" s="22"/>
      <c r="L3" s="62" t="s">
        <v>73</v>
      </c>
      <c r="M3" s="64"/>
      <c r="N3" s="22"/>
    </row>
    <row r="4" spans="1:14" s="11" customFormat="1" ht="10.5">
      <c r="A4" s="22"/>
      <c r="B4" s="22" t="s">
        <v>391</v>
      </c>
      <c r="C4" s="22" t="s">
        <v>392</v>
      </c>
      <c r="D4" s="22" t="s">
        <v>393</v>
      </c>
      <c r="E4" s="22" t="s">
        <v>394</v>
      </c>
      <c r="F4" s="22" t="s">
        <v>395</v>
      </c>
      <c r="G4" s="22" t="s">
        <v>396</v>
      </c>
      <c r="H4" s="22" t="s">
        <v>397</v>
      </c>
      <c r="I4" s="22" t="s">
        <v>398</v>
      </c>
      <c r="J4" s="22" t="s">
        <v>399</v>
      </c>
      <c r="K4" s="22" t="s">
        <v>400</v>
      </c>
      <c r="L4" s="22" t="s">
        <v>401</v>
      </c>
      <c r="M4" s="22" t="s">
        <v>402</v>
      </c>
      <c r="N4" s="22" t="s">
        <v>403</v>
      </c>
    </row>
    <row r="5" spans="1:14" ht="10.5">
      <c r="A5" s="63" t="s">
        <v>404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10.5" hidden="1">
      <c r="A6" s="63" t="s">
        <v>283</v>
      </c>
      <c r="B6" s="334">
        <v>110.4</v>
      </c>
      <c r="C6" s="334">
        <v>116.8</v>
      </c>
      <c r="D6" s="334">
        <v>122.4</v>
      </c>
      <c r="E6" s="334">
        <v>127.9</v>
      </c>
      <c r="F6" s="334">
        <v>133.4</v>
      </c>
      <c r="G6" s="334">
        <v>138.4</v>
      </c>
      <c r="H6" s="334">
        <v>144</v>
      </c>
      <c r="I6" s="334">
        <v>151</v>
      </c>
      <c r="J6" s="334">
        <v>159.3</v>
      </c>
      <c r="K6" s="334">
        <v>164.2</v>
      </c>
      <c r="L6" s="334">
        <v>167.5</v>
      </c>
      <c r="M6" s="334">
        <v>169.8</v>
      </c>
      <c r="N6" s="334">
        <v>170.5</v>
      </c>
    </row>
    <row r="7" spans="1:14" ht="10.5" hidden="1">
      <c r="A7" s="63" t="s">
        <v>284</v>
      </c>
      <c r="B7" s="334">
        <v>110.7</v>
      </c>
      <c r="C7" s="334">
        <v>116.9</v>
      </c>
      <c r="D7" s="334">
        <v>122.4</v>
      </c>
      <c r="E7" s="334">
        <v>128</v>
      </c>
      <c r="F7" s="334">
        <v>132.9</v>
      </c>
      <c r="G7" s="334">
        <v>138.1</v>
      </c>
      <c r="H7" s="334">
        <v>144.6</v>
      </c>
      <c r="I7" s="334">
        <v>151.5</v>
      </c>
      <c r="J7" s="334">
        <v>159.3</v>
      </c>
      <c r="K7" s="334">
        <v>164.6</v>
      </c>
      <c r="L7" s="334">
        <v>168.1</v>
      </c>
      <c r="M7" s="334">
        <v>170.3</v>
      </c>
      <c r="N7" s="334">
        <v>170.7</v>
      </c>
    </row>
    <row r="8" spans="1:14" ht="10.5" hidden="1">
      <c r="A8" s="63" t="s">
        <v>285</v>
      </c>
      <c r="B8" s="334">
        <v>110.9</v>
      </c>
      <c r="C8" s="334">
        <v>116.6</v>
      </c>
      <c r="D8" s="334">
        <v>122.3</v>
      </c>
      <c r="E8" s="334">
        <v>128.1</v>
      </c>
      <c r="F8" s="334">
        <v>132.8</v>
      </c>
      <c r="G8" s="334">
        <v>138.8</v>
      </c>
      <c r="H8" s="334">
        <v>144.5</v>
      </c>
      <c r="I8" s="334">
        <v>151.6</v>
      </c>
      <c r="J8" s="334">
        <v>159</v>
      </c>
      <c r="K8" s="334">
        <v>164.7</v>
      </c>
      <c r="L8" s="334">
        <v>168.1</v>
      </c>
      <c r="M8" s="334">
        <v>169.6</v>
      </c>
      <c r="N8" s="334">
        <v>170.9</v>
      </c>
    </row>
    <row r="9" spans="1:14" ht="10.5" hidden="1">
      <c r="A9" s="63" t="s">
        <v>286</v>
      </c>
      <c r="B9" s="334">
        <v>110.6</v>
      </c>
      <c r="C9" s="334">
        <v>116.7</v>
      </c>
      <c r="D9" s="334">
        <v>122.6</v>
      </c>
      <c r="E9" s="334">
        <v>128</v>
      </c>
      <c r="F9" s="334">
        <v>132.8</v>
      </c>
      <c r="G9" s="334">
        <v>138.5</v>
      </c>
      <c r="H9" s="334">
        <v>144.6</v>
      </c>
      <c r="I9" s="334">
        <v>151.5</v>
      </c>
      <c r="J9" s="334">
        <v>159.1</v>
      </c>
      <c r="K9" s="334">
        <v>164.8</v>
      </c>
      <c r="L9" s="334">
        <v>168</v>
      </c>
      <c r="M9" s="334">
        <v>169.8</v>
      </c>
      <c r="N9" s="334">
        <v>171</v>
      </c>
    </row>
    <row r="10" spans="1:14" ht="10.5">
      <c r="A10" s="63" t="s">
        <v>408</v>
      </c>
      <c r="B10" s="334">
        <v>110.7</v>
      </c>
      <c r="C10" s="334">
        <v>116.7</v>
      </c>
      <c r="D10" s="334">
        <v>122.2</v>
      </c>
      <c r="E10" s="334">
        <v>127.9</v>
      </c>
      <c r="F10" s="334">
        <v>133.5</v>
      </c>
      <c r="G10" s="334">
        <v>139</v>
      </c>
      <c r="H10" s="334">
        <v>144.4</v>
      </c>
      <c r="I10" s="334">
        <v>151.7</v>
      </c>
      <c r="J10" s="334">
        <v>159.1</v>
      </c>
      <c r="K10" s="334">
        <v>164.9</v>
      </c>
      <c r="L10" s="334">
        <v>168.1</v>
      </c>
      <c r="M10" s="334">
        <v>169.9</v>
      </c>
      <c r="N10" s="334">
        <v>170.8</v>
      </c>
    </row>
    <row r="11" spans="1:14" ht="10.5">
      <c r="A11" s="63" t="s">
        <v>287</v>
      </c>
      <c r="B11" s="334">
        <v>110.5</v>
      </c>
      <c r="C11" s="334">
        <v>116.4</v>
      </c>
      <c r="D11" s="334">
        <v>122.6</v>
      </c>
      <c r="E11" s="334">
        <v>128.5</v>
      </c>
      <c r="F11" s="334">
        <v>133.3</v>
      </c>
      <c r="G11" s="334">
        <v>139.3</v>
      </c>
      <c r="H11" s="334">
        <v>145</v>
      </c>
      <c r="I11" s="334">
        <v>151.8</v>
      </c>
      <c r="J11" s="334">
        <v>159.5</v>
      </c>
      <c r="K11" s="334">
        <v>165</v>
      </c>
      <c r="L11" s="334">
        <v>168.8</v>
      </c>
      <c r="M11" s="334">
        <v>170.1</v>
      </c>
      <c r="N11" s="334">
        <v>171.2</v>
      </c>
    </row>
    <row r="12" spans="1:14" ht="10.5">
      <c r="A12" s="63" t="s">
        <v>288</v>
      </c>
      <c r="B12" s="334">
        <v>110.5</v>
      </c>
      <c r="C12" s="334">
        <v>116.9</v>
      </c>
      <c r="D12" s="334">
        <v>122.5</v>
      </c>
      <c r="E12" s="334">
        <v>128.2</v>
      </c>
      <c r="F12" s="334">
        <v>133.6</v>
      </c>
      <c r="G12" s="334">
        <v>139</v>
      </c>
      <c r="H12" s="334">
        <v>145.2</v>
      </c>
      <c r="I12" s="334">
        <v>152.5</v>
      </c>
      <c r="J12" s="334">
        <v>158.8</v>
      </c>
      <c r="K12" s="334">
        <v>165.3</v>
      </c>
      <c r="L12" s="334">
        <v>168.9</v>
      </c>
      <c r="M12" s="334">
        <v>170.6</v>
      </c>
      <c r="N12" s="334">
        <v>171</v>
      </c>
    </row>
    <row r="13" spans="1:14" ht="10.5">
      <c r="A13" s="63" t="s">
        <v>289</v>
      </c>
      <c r="B13" s="334">
        <v>110.8</v>
      </c>
      <c r="C13" s="334">
        <v>116.6</v>
      </c>
      <c r="D13" s="334">
        <v>122.3</v>
      </c>
      <c r="E13" s="334">
        <v>127.9</v>
      </c>
      <c r="F13" s="334">
        <v>133.2</v>
      </c>
      <c r="G13" s="334">
        <v>139.2</v>
      </c>
      <c r="H13" s="334">
        <v>144.8</v>
      </c>
      <c r="I13" s="334">
        <v>153</v>
      </c>
      <c r="J13" s="334">
        <v>159.3</v>
      </c>
      <c r="K13" s="334">
        <v>165.6</v>
      </c>
      <c r="L13" s="334">
        <v>168.2</v>
      </c>
      <c r="M13" s="334">
        <v>170.4</v>
      </c>
      <c r="N13" s="334">
        <v>170.4</v>
      </c>
    </row>
    <row r="14" spans="1:14" ht="10.5">
      <c r="A14" s="63" t="s">
        <v>409</v>
      </c>
      <c r="B14" s="334">
        <v>110.3</v>
      </c>
      <c r="C14" s="334">
        <v>116.9</v>
      </c>
      <c r="D14" s="334">
        <v>122.3</v>
      </c>
      <c r="E14" s="334">
        <v>128</v>
      </c>
      <c r="F14" s="334">
        <v>133.8</v>
      </c>
      <c r="G14" s="334">
        <v>138.7</v>
      </c>
      <c r="H14" s="334">
        <v>145</v>
      </c>
      <c r="I14" s="334">
        <v>152.4</v>
      </c>
      <c r="J14" s="334">
        <v>160</v>
      </c>
      <c r="K14" s="334">
        <v>164.9</v>
      </c>
      <c r="L14" s="334">
        <v>168.7</v>
      </c>
      <c r="M14" s="334">
        <v>170.3</v>
      </c>
      <c r="N14" s="334">
        <v>170.8</v>
      </c>
    </row>
    <row r="15" spans="1:14" ht="10.5">
      <c r="A15" s="61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</row>
    <row r="16" ht="10.5">
      <c r="A16" s="63" t="s">
        <v>405</v>
      </c>
    </row>
    <row r="17" spans="1:14" ht="10.5" hidden="1">
      <c r="A17" s="63" t="s">
        <v>283</v>
      </c>
      <c r="B17" s="334">
        <v>19.2</v>
      </c>
      <c r="C17" s="334">
        <v>21.5</v>
      </c>
      <c r="D17" s="334">
        <v>23.9</v>
      </c>
      <c r="E17" s="334">
        <v>26.6</v>
      </c>
      <c r="F17" s="334">
        <v>30.4</v>
      </c>
      <c r="G17" s="334">
        <v>33.2</v>
      </c>
      <c r="H17" s="334">
        <v>37.4</v>
      </c>
      <c r="I17" s="334">
        <v>42.9</v>
      </c>
      <c r="J17" s="334">
        <v>49</v>
      </c>
      <c r="K17" s="334">
        <v>52.9</v>
      </c>
      <c r="L17" s="334">
        <v>57.9</v>
      </c>
      <c r="M17" s="334">
        <v>60.7</v>
      </c>
      <c r="N17" s="334">
        <v>61.2</v>
      </c>
    </row>
    <row r="18" spans="1:14" ht="10.5" hidden="1">
      <c r="A18" s="63" t="s">
        <v>284</v>
      </c>
      <c r="B18" s="334">
        <v>19.2</v>
      </c>
      <c r="C18" s="334">
        <v>21.4</v>
      </c>
      <c r="D18" s="334">
        <v>23.8</v>
      </c>
      <c r="E18" s="334">
        <v>27.2</v>
      </c>
      <c r="F18" s="334">
        <v>30</v>
      </c>
      <c r="G18" s="334">
        <v>33.2</v>
      </c>
      <c r="H18" s="334">
        <v>37.5</v>
      </c>
      <c r="I18" s="334">
        <v>43.1</v>
      </c>
      <c r="J18" s="334">
        <v>48.8</v>
      </c>
      <c r="K18" s="334">
        <v>53.8</v>
      </c>
      <c r="L18" s="334">
        <v>58.6</v>
      </c>
      <c r="M18" s="334">
        <v>60.9</v>
      </c>
      <c r="N18" s="334">
        <v>62.1</v>
      </c>
    </row>
    <row r="19" spans="1:14" ht="10.5" hidden="1">
      <c r="A19" s="63" t="s">
        <v>285</v>
      </c>
      <c r="B19" s="334">
        <v>19.3</v>
      </c>
      <c r="C19" s="334">
        <v>21.3</v>
      </c>
      <c r="D19" s="334">
        <v>24.1</v>
      </c>
      <c r="E19" s="334">
        <v>27.1</v>
      </c>
      <c r="F19" s="334">
        <v>29.8</v>
      </c>
      <c r="G19" s="334">
        <v>34</v>
      </c>
      <c r="H19" s="334">
        <v>38</v>
      </c>
      <c r="I19" s="334">
        <v>43</v>
      </c>
      <c r="J19" s="334">
        <v>48.3</v>
      </c>
      <c r="K19" s="334">
        <v>53.3</v>
      </c>
      <c r="L19" s="334">
        <v>58.5</v>
      </c>
      <c r="M19" s="334">
        <v>60.7</v>
      </c>
      <c r="N19" s="334">
        <v>62.7</v>
      </c>
    </row>
    <row r="20" spans="1:14" ht="10.5" hidden="1">
      <c r="A20" s="63" t="s">
        <v>286</v>
      </c>
      <c r="B20" s="334">
        <v>19.2</v>
      </c>
      <c r="C20" s="334">
        <v>21.6</v>
      </c>
      <c r="D20" s="334">
        <v>24.3</v>
      </c>
      <c r="E20" s="334">
        <v>27.4</v>
      </c>
      <c r="F20" s="334">
        <v>29.8</v>
      </c>
      <c r="G20" s="334">
        <v>34.1</v>
      </c>
      <c r="H20" s="334">
        <v>38.1</v>
      </c>
      <c r="I20" s="334">
        <v>43.4</v>
      </c>
      <c r="J20" s="334">
        <v>48.6</v>
      </c>
      <c r="K20" s="334">
        <v>54.1</v>
      </c>
      <c r="L20" s="334">
        <v>58.3</v>
      </c>
      <c r="M20" s="334">
        <v>60</v>
      </c>
      <c r="N20" s="334">
        <v>62.1</v>
      </c>
    </row>
    <row r="21" spans="1:14" ht="10.5">
      <c r="A21" s="63" t="s">
        <v>408</v>
      </c>
      <c r="B21" s="334">
        <v>19.1</v>
      </c>
      <c r="C21" s="334">
        <v>21.6</v>
      </c>
      <c r="D21" s="334">
        <v>24.1</v>
      </c>
      <c r="E21" s="334">
        <v>27.6</v>
      </c>
      <c r="F21" s="334">
        <v>30.9</v>
      </c>
      <c r="G21" s="334">
        <v>34.2</v>
      </c>
      <c r="H21" s="334">
        <v>38.5</v>
      </c>
      <c r="I21" s="334">
        <v>43.5</v>
      </c>
      <c r="J21" s="334">
        <v>48.9</v>
      </c>
      <c r="K21" s="334">
        <v>53.9</v>
      </c>
      <c r="L21" s="334">
        <v>58.4</v>
      </c>
      <c r="M21" s="334">
        <v>60.8</v>
      </c>
      <c r="N21" s="334">
        <v>62.5</v>
      </c>
    </row>
    <row r="22" spans="1:14" ht="10.5">
      <c r="A22" s="63" t="s">
        <v>287</v>
      </c>
      <c r="B22" s="334">
        <v>19.1</v>
      </c>
      <c r="C22" s="334">
        <v>21.5</v>
      </c>
      <c r="D22" s="334">
        <v>23.9</v>
      </c>
      <c r="E22" s="334">
        <v>27.7</v>
      </c>
      <c r="F22" s="334">
        <v>30.5</v>
      </c>
      <c r="G22" s="334">
        <v>34.5</v>
      </c>
      <c r="H22" s="334">
        <v>38.8</v>
      </c>
      <c r="I22" s="334">
        <v>43.5</v>
      </c>
      <c r="J22" s="334">
        <v>49</v>
      </c>
      <c r="K22" s="334">
        <v>54.3</v>
      </c>
      <c r="L22" s="334">
        <v>59</v>
      </c>
      <c r="M22" s="334">
        <v>60.8</v>
      </c>
      <c r="N22" s="334">
        <v>62.8</v>
      </c>
    </row>
    <row r="23" spans="1:14" ht="10.5">
      <c r="A23" s="63" t="s">
        <v>288</v>
      </c>
      <c r="B23" s="334">
        <v>18.8</v>
      </c>
      <c r="C23" s="334">
        <v>21.7</v>
      </c>
      <c r="D23" s="334">
        <v>24.1</v>
      </c>
      <c r="E23" s="334">
        <v>26.9</v>
      </c>
      <c r="F23" s="334">
        <v>30.7</v>
      </c>
      <c r="G23" s="334">
        <v>34.4</v>
      </c>
      <c r="H23" s="334">
        <v>38.5</v>
      </c>
      <c r="I23" s="334">
        <v>44.4</v>
      </c>
      <c r="J23" s="334">
        <v>48.5</v>
      </c>
      <c r="K23" s="334">
        <v>54.9</v>
      </c>
      <c r="L23" s="334">
        <v>60.2</v>
      </c>
      <c r="M23" s="334">
        <v>61.9</v>
      </c>
      <c r="N23" s="334">
        <v>62.5</v>
      </c>
    </row>
    <row r="24" spans="1:14" ht="10.5">
      <c r="A24" s="63" t="s">
        <v>289</v>
      </c>
      <c r="B24" s="334">
        <v>19.1</v>
      </c>
      <c r="C24" s="334">
        <v>21.4</v>
      </c>
      <c r="D24" s="334">
        <v>24.1</v>
      </c>
      <c r="E24" s="334">
        <v>27.4</v>
      </c>
      <c r="F24" s="334">
        <v>30.3</v>
      </c>
      <c r="G24" s="334">
        <v>34.9</v>
      </c>
      <c r="H24" s="334">
        <v>38.8</v>
      </c>
      <c r="I24" s="334">
        <v>45.2</v>
      </c>
      <c r="J24" s="334">
        <v>49.1</v>
      </c>
      <c r="K24" s="334">
        <v>54.7</v>
      </c>
      <c r="L24" s="334">
        <v>58.2</v>
      </c>
      <c r="M24" s="334">
        <v>60</v>
      </c>
      <c r="N24" s="334">
        <v>60.9</v>
      </c>
    </row>
    <row r="25" spans="1:14" ht="10.5">
      <c r="A25" s="63" t="s">
        <v>409</v>
      </c>
      <c r="B25" s="334">
        <v>18.8</v>
      </c>
      <c r="C25" s="334">
        <v>21.6</v>
      </c>
      <c r="D25" s="334">
        <v>23.9</v>
      </c>
      <c r="E25" s="334">
        <v>27.1</v>
      </c>
      <c r="F25" s="334">
        <v>31</v>
      </c>
      <c r="G25" s="334">
        <v>33.9</v>
      </c>
      <c r="H25" s="334">
        <v>38.7</v>
      </c>
      <c r="I25" s="334">
        <v>44.9</v>
      </c>
      <c r="J25" s="334">
        <v>49.4</v>
      </c>
      <c r="K25" s="334">
        <v>54</v>
      </c>
      <c r="L25" s="334">
        <v>59.6</v>
      </c>
      <c r="M25" s="334">
        <v>61</v>
      </c>
      <c r="N25" s="334">
        <v>62.3</v>
      </c>
    </row>
    <row r="26" spans="1:14" ht="10.5">
      <c r="A26" s="61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14" ht="10.5">
      <c r="A27" s="63" t="s">
        <v>406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</row>
    <row r="28" spans="1:14" ht="10.5" hidden="1">
      <c r="A28" s="63" t="s">
        <v>283</v>
      </c>
      <c r="B28" s="334">
        <v>62.6</v>
      </c>
      <c r="C28" s="334">
        <v>65.4</v>
      </c>
      <c r="D28" s="334">
        <v>67.9</v>
      </c>
      <c r="E28" s="334">
        <v>70.4</v>
      </c>
      <c r="F28" s="334">
        <v>73</v>
      </c>
      <c r="G28" s="334">
        <v>75</v>
      </c>
      <c r="H28" s="334">
        <v>77.3</v>
      </c>
      <c r="I28" s="334">
        <v>80.6</v>
      </c>
      <c r="J28" s="334">
        <v>84.5</v>
      </c>
      <c r="K28" s="334">
        <v>87.2</v>
      </c>
      <c r="L28" s="334">
        <v>89.5</v>
      </c>
      <c r="M28" s="334">
        <v>90.6</v>
      </c>
      <c r="N28" s="334">
        <v>91.1</v>
      </c>
    </row>
    <row r="29" spans="1:14" ht="10.5" hidden="1">
      <c r="A29" s="63" t="s">
        <v>284</v>
      </c>
      <c r="B29" s="334">
        <v>62.7</v>
      </c>
      <c r="C29" s="334">
        <v>65.3</v>
      </c>
      <c r="D29" s="334">
        <v>68</v>
      </c>
      <c r="E29" s="334">
        <v>70.6</v>
      </c>
      <c r="F29" s="334">
        <v>72.6</v>
      </c>
      <c r="G29" s="334">
        <v>74.9</v>
      </c>
      <c r="H29" s="334">
        <v>77.6</v>
      </c>
      <c r="I29" s="334">
        <v>80.9</v>
      </c>
      <c r="J29" s="334">
        <v>84.6</v>
      </c>
      <c r="K29" s="334">
        <v>87.3</v>
      </c>
      <c r="L29" s="334">
        <v>89.7</v>
      </c>
      <c r="M29" s="334">
        <v>90.9</v>
      </c>
      <c r="N29" s="334">
        <v>91.2</v>
      </c>
    </row>
    <row r="30" spans="1:14" ht="10.5" hidden="1">
      <c r="A30" s="63" t="s">
        <v>285</v>
      </c>
      <c r="B30" s="334">
        <v>62.8</v>
      </c>
      <c r="C30" s="334">
        <v>65.2</v>
      </c>
      <c r="D30" s="334">
        <v>67.9</v>
      </c>
      <c r="E30" s="334">
        <v>70.6</v>
      </c>
      <c r="F30" s="334">
        <v>72.7</v>
      </c>
      <c r="G30" s="334">
        <v>75.3</v>
      </c>
      <c r="H30" s="334">
        <v>77.6</v>
      </c>
      <c r="I30" s="334">
        <v>80.9</v>
      </c>
      <c r="J30" s="334">
        <v>84.4</v>
      </c>
      <c r="K30" s="334">
        <v>87.3</v>
      </c>
      <c r="L30" s="334">
        <v>89.8</v>
      </c>
      <c r="M30" s="334">
        <v>90.7</v>
      </c>
      <c r="N30" s="334">
        <v>91.4</v>
      </c>
    </row>
    <row r="31" spans="1:14" ht="10.5" hidden="1">
      <c r="A31" s="63" t="s">
        <v>286</v>
      </c>
      <c r="B31" s="334">
        <v>62.3</v>
      </c>
      <c r="C31" s="334">
        <v>65.2</v>
      </c>
      <c r="D31" s="334">
        <v>68</v>
      </c>
      <c r="E31" s="334">
        <v>70.4</v>
      </c>
      <c r="F31" s="334">
        <v>72.6</v>
      </c>
      <c r="G31" s="334">
        <v>75.1</v>
      </c>
      <c r="H31" s="334">
        <v>77.7</v>
      </c>
      <c r="I31" s="334">
        <v>80.9</v>
      </c>
      <c r="J31" s="334">
        <v>84.4</v>
      </c>
      <c r="K31" s="334">
        <v>87.5</v>
      </c>
      <c r="L31" s="334">
        <v>89.4</v>
      </c>
      <c r="M31" s="334">
        <v>90.3</v>
      </c>
      <c r="N31" s="334">
        <v>91.1</v>
      </c>
    </row>
    <row r="32" spans="1:14" ht="10.5">
      <c r="A32" s="63" t="s">
        <v>408</v>
      </c>
      <c r="B32" s="335">
        <v>62.3</v>
      </c>
      <c r="C32" s="335">
        <v>65.1</v>
      </c>
      <c r="D32" s="335">
        <v>67.8</v>
      </c>
      <c r="E32" s="335">
        <v>70.3</v>
      </c>
      <c r="F32" s="335">
        <v>73</v>
      </c>
      <c r="G32" s="335">
        <v>75.1</v>
      </c>
      <c r="H32" s="335">
        <v>77.7</v>
      </c>
      <c r="I32" s="335">
        <v>80.8</v>
      </c>
      <c r="J32" s="335">
        <v>84.4</v>
      </c>
      <c r="K32" s="335">
        <v>87.4</v>
      </c>
      <c r="L32" s="335">
        <v>89.6</v>
      </c>
      <c r="M32" s="335">
        <v>90.8</v>
      </c>
      <c r="N32" s="335">
        <v>91.3</v>
      </c>
    </row>
    <row r="33" spans="1:14" s="105" customFormat="1" ht="10.5">
      <c r="A33" s="63" t="s">
        <v>287</v>
      </c>
      <c r="B33" s="335">
        <v>62.1</v>
      </c>
      <c r="C33" s="335">
        <v>65.1</v>
      </c>
      <c r="D33" s="335">
        <v>68</v>
      </c>
      <c r="E33" s="335">
        <v>70.7</v>
      </c>
      <c r="F33" s="335">
        <v>72.6</v>
      </c>
      <c r="G33" s="335">
        <v>75.5</v>
      </c>
      <c r="H33" s="335">
        <v>77.7</v>
      </c>
      <c r="I33" s="335">
        <v>80.8</v>
      </c>
      <c r="J33" s="335">
        <v>84.5</v>
      </c>
      <c r="K33" s="335">
        <v>87.5</v>
      </c>
      <c r="L33" s="335">
        <v>90</v>
      </c>
      <c r="M33" s="335">
        <v>91</v>
      </c>
      <c r="N33" s="335">
        <v>91.6</v>
      </c>
    </row>
    <row r="34" spans="1:14" s="105" customFormat="1" ht="10.5">
      <c r="A34" s="63" t="s">
        <v>288</v>
      </c>
      <c r="B34" s="335">
        <v>62.4</v>
      </c>
      <c r="C34" s="335">
        <v>65.2</v>
      </c>
      <c r="D34" s="335">
        <v>67.9</v>
      </c>
      <c r="E34" s="335">
        <v>70.5</v>
      </c>
      <c r="F34" s="335">
        <v>72.9</v>
      </c>
      <c r="G34" s="335">
        <v>75.3</v>
      </c>
      <c r="H34" s="335">
        <v>77.9</v>
      </c>
      <c r="I34" s="335">
        <v>81.2</v>
      </c>
      <c r="J34" s="335">
        <v>84.2</v>
      </c>
      <c r="K34" s="335">
        <v>87.6</v>
      </c>
      <c r="L34" s="335">
        <v>90.2</v>
      </c>
      <c r="M34" s="335">
        <v>91</v>
      </c>
      <c r="N34" s="335">
        <v>91.6</v>
      </c>
    </row>
    <row r="35" spans="1:14" ht="10.5">
      <c r="A35" s="63" t="s">
        <v>289</v>
      </c>
      <c r="B35" s="335">
        <v>62.2</v>
      </c>
      <c r="C35" s="335">
        <v>65.1</v>
      </c>
      <c r="D35" s="335">
        <v>67.7</v>
      </c>
      <c r="E35" s="335">
        <v>70.5</v>
      </c>
      <c r="F35" s="335">
        <v>72.8</v>
      </c>
      <c r="G35" s="335">
        <v>75.4</v>
      </c>
      <c r="H35" s="335">
        <v>77.9</v>
      </c>
      <c r="I35" s="335">
        <v>81.6</v>
      </c>
      <c r="J35" s="335">
        <v>84.7</v>
      </c>
      <c r="K35" s="335">
        <v>88.1</v>
      </c>
      <c r="L35" s="335">
        <v>89.6</v>
      </c>
      <c r="M35" s="335">
        <v>90.7</v>
      </c>
      <c r="N35" s="335">
        <v>91.5</v>
      </c>
    </row>
    <row r="36" spans="1:14" ht="10.5">
      <c r="A36" s="127" t="s">
        <v>409</v>
      </c>
      <c r="B36" s="336">
        <v>61.9</v>
      </c>
      <c r="C36" s="336">
        <v>65.1</v>
      </c>
      <c r="D36" s="336">
        <v>67.7</v>
      </c>
      <c r="E36" s="336">
        <v>70.4</v>
      </c>
      <c r="F36" s="336">
        <v>73</v>
      </c>
      <c r="G36" s="336">
        <v>74.8</v>
      </c>
      <c r="H36" s="336">
        <v>77.8</v>
      </c>
      <c r="I36" s="336">
        <v>81.5</v>
      </c>
      <c r="J36" s="336">
        <v>85</v>
      </c>
      <c r="K36" s="336">
        <v>87.7</v>
      </c>
      <c r="L36" s="336">
        <v>90</v>
      </c>
      <c r="M36" s="336">
        <v>91.1</v>
      </c>
      <c r="N36" s="336">
        <v>90.9</v>
      </c>
    </row>
    <row r="37" ht="10.5">
      <c r="A37" s="55" t="s">
        <v>407</v>
      </c>
    </row>
  </sheetData>
  <printOptions/>
  <pageMargins left="0.75" right="0.75" top="1" bottom="1" header="0.5" footer="0.5"/>
  <pageSetup horizontalDpi="300" verticalDpi="300" orientation="landscape" paperSize="12" scale="85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F1" sqref="F1"/>
    </sheetView>
  </sheetViews>
  <sheetFormatPr defaultColWidth="9.00390625" defaultRowHeight="12.75"/>
  <cols>
    <col min="1" max="1" width="15.625" style="11" customWidth="1"/>
    <col min="2" max="14" width="7.375" style="7" customWidth="1"/>
    <col min="15" max="15" width="2.375" style="7" customWidth="1"/>
    <col min="16" max="16384" width="8.875" style="7" customWidth="1"/>
  </cols>
  <sheetData>
    <row r="1" spans="1:14" s="4" customFormat="1" ht="15.75">
      <c r="A1" s="46" t="s">
        <v>996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11.25" thickBot="1">
      <c r="A2" s="331" t="s">
        <v>411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0" t="s">
        <v>390</v>
      </c>
    </row>
    <row r="3" spans="1:14" s="11" customFormat="1" ht="10.5">
      <c r="A3" s="63" t="s">
        <v>33</v>
      </c>
      <c r="B3" s="337" t="s">
        <v>67</v>
      </c>
      <c r="C3" s="338" t="s">
        <v>71</v>
      </c>
      <c r="D3" s="64"/>
      <c r="E3" s="64"/>
      <c r="F3" s="64"/>
      <c r="G3" s="64"/>
      <c r="H3" s="22"/>
      <c r="I3" s="62" t="s">
        <v>72</v>
      </c>
      <c r="J3" s="64"/>
      <c r="K3" s="22"/>
      <c r="L3" s="62" t="s">
        <v>73</v>
      </c>
      <c r="M3" s="64"/>
      <c r="N3" s="64"/>
    </row>
    <row r="4" spans="1:14" s="11" customFormat="1" ht="10.5">
      <c r="A4" s="22"/>
      <c r="B4" s="22" t="s">
        <v>391</v>
      </c>
      <c r="C4" s="22" t="s">
        <v>392</v>
      </c>
      <c r="D4" s="22" t="s">
        <v>393</v>
      </c>
      <c r="E4" s="22" t="s">
        <v>394</v>
      </c>
      <c r="F4" s="22" t="s">
        <v>395</v>
      </c>
      <c r="G4" s="22" t="s">
        <v>396</v>
      </c>
      <c r="H4" s="22" t="s">
        <v>397</v>
      </c>
      <c r="I4" s="22" t="s">
        <v>398</v>
      </c>
      <c r="J4" s="22" t="s">
        <v>399</v>
      </c>
      <c r="K4" s="22" t="s">
        <v>400</v>
      </c>
      <c r="L4" s="22" t="s">
        <v>401</v>
      </c>
      <c r="M4" s="22" t="s">
        <v>402</v>
      </c>
      <c r="N4" s="64" t="s">
        <v>403</v>
      </c>
    </row>
    <row r="5" spans="1:14" ht="10.5">
      <c r="A5" s="63" t="s">
        <v>404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10.5" hidden="1">
      <c r="A6" s="63" t="s">
        <v>283</v>
      </c>
      <c r="B6" s="334">
        <v>109.7</v>
      </c>
      <c r="C6" s="334">
        <v>115.9</v>
      </c>
      <c r="D6" s="334">
        <v>121.3</v>
      </c>
      <c r="E6" s="334">
        <v>127.5</v>
      </c>
      <c r="F6" s="334">
        <v>132.8</v>
      </c>
      <c r="G6" s="334">
        <v>139.2</v>
      </c>
      <c r="H6" s="334">
        <v>146</v>
      </c>
      <c r="I6" s="334">
        <v>151.6</v>
      </c>
      <c r="J6" s="334">
        <v>154.7</v>
      </c>
      <c r="K6" s="334">
        <v>156.8</v>
      </c>
      <c r="L6" s="334">
        <v>157.2</v>
      </c>
      <c r="M6" s="334">
        <v>158.2</v>
      </c>
      <c r="N6" s="334">
        <v>158.1</v>
      </c>
    </row>
    <row r="7" spans="1:14" ht="10.5" hidden="1">
      <c r="A7" s="63" t="s">
        <v>284</v>
      </c>
      <c r="B7" s="334">
        <v>109.6</v>
      </c>
      <c r="C7" s="334">
        <v>116.1</v>
      </c>
      <c r="D7" s="334">
        <v>121.6</v>
      </c>
      <c r="E7" s="334">
        <v>127.6</v>
      </c>
      <c r="F7" s="334">
        <v>133.1</v>
      </c>
      <c r="G7" s="334">
        <v>139.3</v>
      </c>
      <c r="H7" s="334">
        <v>146</v>
      </c>
      <c r="I7" s="334">
        <v>151.4</v>
      </c>
      <c r="J7" s="334">
        <v>154.8</v>
      </c>
      <c r="K7" s="334">
        <v>156.6</v>
      </c>
      <c r="L7" s="334">
        <v>157.3</v>
      </c>
      <c r="M7" s="334">
        <v>158.1</v>
      </c>
      <c r="N7" s="334">
        <v>158.5</v>
      </c>
    </row>
    <row r="8" spans="1:14" ht="10.5" hidden="1">
      <c r="A8" s="63" t="s">
        <v>285</v>
      </c>
      <c r="B8" s="334">
        <v>109.9</v>
      </c>
      <c r="C8" s="334">
        <v>115.9</v>
      </c>
      <c r="D8" s="334">
        <v>121.7</v>
      </c>
      <c r="E8" s="334">
        <v>127.4</v>
      </c>
      <c r="F8" s="334">
        <v>132.9</v>
      </c>
      <c r="G8" s="334">
        <v>139</v>
      </c>
      <c r="H8" s="334">
        <v>146.3</v>
      </c>
      <c r="I8" s="334">
        <v>151.6</v>
      </c>
      <c r="J8" s="334">
        <v>155</v>
      </c>
      <c r="K8" s="334">
        <v>156.8</v>
      </c>
      <c r="L8" s="334">
        <v>157.3</v>
      </c>
      <c r="M8" s="334">
        <v>157.6</v>
      </c>
      <c r="N8" s="334">
        <v>158.2</v>
      </c>
    </row>
    <row r="9" spans="1:14" ht="10.5" hidden="1">
      <c r="A9" s="63" t="s">
        <v>286</v>
      </c>
      <c r="B9" s="334">
        <v>109.6</v>
      </c>
      <c r="C9" s="334">
        <v>116</v>
      </c>
      <c r="D9" s="334">
        <v>121.7</v>
      </c>
      <c r="E9" s="334">
        <v>127.2</v>
      </c>
      <c r="F9" s="334">
        <v>133.7</v>
      </c>
      <c r="G9" s="334">
        <v>139.8</v>
      </c>
      <c r="H9" s="334">
        <v>146.1</v>
      </c>
      <c r="I9" s="334">
        <v>152</v>
      </c>
      <c r="J9" s="334">
        <v>155.2</v>
      </c>
      <c r="K9" s="334">
        <v>156.8</v>
      </c>
      <c r="L9" s="334">
        <v>156.9</v>
      </c>
      <c r="M9" s="334">
        <v>157.7</v>
      </c>
      <c r="N9" s="334">
        <v>157.9</v>
      </c>
    </row>
    <row r="10" spans="1:14" ht="10.5">
      <c r="A10" s="63" t="s">
        <v>408</v>
      </c>
      <c r="B10" s="334">
        <v>109.9</v>
      </c>
      <c r="C10" s="334">
        <v>115.6</v>
      </c>
      <c r="D10" s="334">
        <v>121.8</v>
      </c>
      <c r="E10" s="334">
        <v>127.6</v>
      </c>
      <c r="F10" s="334">
        <v>133.4</v>
      </c>
      <c r="G10" s="334">
        <v>139.9</v>
      </c>
      <c r="H10" s="334">
        <v>147.1</v>
      </c>
      <c r="I10" s="334">
        <v>152.1</v>
      </c>
      <c r="J10" s="334">
        <v>154.9</v>
      </c>
      <c r="K10" s="334">
        <v>156.8</v>
      </c>
      <c r="L10" s="334">
        <v>157.5</v>
      </c>
      <c r="M10" s="334">
        <v>158</v>
      </c>
      <c r="N10" s="334">
        <v>158.3</v>
      </c>
    </row>
    <row r="11" spans="1:14" ht="10.5">
      <c r="A11" s="63" t="s">
        <v>287</v>
      </c>
      <c r="B11" s="334">
        <v>109.8</v>
      </c>
      <c r="C11" s="334">
        <v>115.6</v>
      </c>
      <c r="D11" s="334">
        <v>121.3</v>
      </c>
      <c r="E11" s="334">
        <v>127.4</v>
      </c>
      <c r="F11" s="334">
        <v>133.7</v>
      </c>
      <c r="G11" s="334">
        <v>140</v>
      </c>
      <c r="H11" s="334">
        <v>146.6</v>
      </c>
      <c r="I11" s="334">
        <v>152.3</v>
      </c>
      <c r="J11" s="334">
        <v>155.2</v>
      </c>
      <c r="K11" s="334">
        <v>156.5</v>
      </c>
      <c r="L11" s="334">
        <v>157.2</v>
      </c>
      <c r="M11" s="334">
        <v>158</v>
      </c>
      <c r="N11" s="334">
        <v>158.6</v>
      </c>
    </row>
    <row r="12" spans="1:14" ht="10.5">
      <c r="A12" s="63" t="s">
        <v>288</v>
      </c>
      <c r="B12" s="334">
        <v>110.4</v>
      </c>
      <c r="C12" s="334">
        <v>115.9</v>
      </c>
      <c r="D12" s="334">
        <v>121.5</v>
      </c>
      <c r="E12" s="334">
        <v>127.5</v>
      </c>
      <c r="F12" s="334">
        <v>133.8</v>
      </c>
      <c r="G12" s="334">
        <v>140.2</v>
      </c>
      <c r="H12" s="334">
        <v>147.4</v>
      </c>
      <c r="I12" s="334">
        <v>151.7</v>
      </c>
      <c r="J12" s="334">
        <v>155.3</v>
      </c>
      <c r="K12" s="334">
        <v>156.7</v>
      </c>
      <c r="L12" s="334">
        <v>157.6</v>
      </c>
      <c r="M12" s="334">
        <v>157.8</v>
      </c>
      <c r="N12" s="334">
        <v>158.2</v>
      </c>
    </row>
    <row r="13" spans="1:14" ht="10.5">
      <c r="A13" s="63" t="s">
        <v>289</v>
      </c>
      <c r="B13" s="334">
        <v>110.1</v>
      </c>
      <c r="C13" s="334">
        <v>115.9</v>
      </c>
      <c r="D13" s="334">
        <v>121.4</v>
      </c>
      <c r="E13" s="334">
        <v>127</v>
      </c>
      <c r="F13" s="334">
        <v>134.1</v>
      </c>
      <c r="G13" s="334">
        <v>139.7</v>
      </c>
      <c r="H13" s="334">
        <v>146.7</v>
      </c>
      <c r="I13" s="334">
        <v>152.1</v>
      </c>
      <c r="J13" s="334">
        <v>154.7</v>
      </c>
      <c r="K13" s="334">
        <v>156.9</v>
      </c>
      <c r="L13" s="334">
        <v>157.3</v>
      </c>
      <c r="M13" s="334">
        <v>157.6</v>
      </c>
      <c r="N13" s="334">
        <v>158.3</v>
      </c>
    </row>
    <row r="14" spans="1:14" ht="10.5">
      <c r="A14" s="63" t="s">
        <v>409</v>
      </c>
      <c r="B14" s="334">
        <v>109.5</v>
      </c>
      <c r="C14" s="334">
        <v>115.6</v>
      </c>
      <c r="D14" s="334">
        <v>121.7</v>
      </c>
      <c r="E14" s="334">
        <v>127.2</v>
      </c>
      <c r="F14" s="334">
        <v>133.6</v>
      </c>
      <c r="G14" s="334">
        <v>140.4</v>
      </c>
      <c r="H14" s="334">
        <v>146.6</v>
      </c>
      <c r="I14" s="334">
        <v>152.1</v>
      </c>
      <c r="J14" s="334">
        <v>154.9</v>
      </c>
      <c r="K14" s="334">
        <v>156.9</v>
      </c>
      <c r="L14" s="334">
        <v>157.3</v>
      </c>
      <c r="M14" s="334">
        <v>158</v>
      </c>
      <c r="N14" s="334">
        <v>158.6</v>
      </c>
    </row>
    <row r="15" spans="1:14" ht="10.5">
      <c r="A15" s="61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</row>
    <row r="16" spans="1:14" ht="10.5">
      <c r="A16" s="63" t="s">
        <v>405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</row>
    <row r="17" spans="1:14" ht="10.5" hidden="1">
      <c r="A17" s="63" t="s">
        <v>283</v>
      </c>
      <c r="B17" s="334">
        <v>18.7</v>
      </c>
      <c r="C17" s="334">
        <v>20.8</v>
      </c>
      <c r="D17" s="334">
        <v>23</v>
      </c>
      <c r="E17" s="334">
        <v>26.4</v>
      </c>
      <c r="F17" s="334">
        <v>29.3</v>
      </c>
      <c r="G17" s="334">
        <v>33</v>
      </c>
      <c r="H17" s="334">
        <v>38.5</v>
      </c>
      <c r="I17" s="334">
        <v>43.5</v>
      </c>
      <c r="J17" s="334">
        <v>46.9</v>
      </c>
      <c r="K17" s="334">
        <v>49.9</v>
      </c>
      <c r="L17" s="334">
        <v>52.9</v>
      </c>
      <c r="M17" s="334">
        <v>53</v>
      </c>
      <c r="N17" s="334">
        <v>52.6</v>
      </c>
    </row>
    <row r="18" spans="1:14" ht="10.5" hidden="1">
      <c r="A18" s="63" t="s">
        <v>284</v>
      </c>
      <c r="B18" s="334">
        <v>18.7</v>
      </c>
      <c r="C18" s="334">
        <v>21</v>
      </c>
      <c r="D18" s="334">
        <v>23.3</v>
      </c>
      <c r="E18" s="334">
        <v>26.5</v>
      </c>
      <c r="F18" s="334">
        <v>29.8</v>
      </c>
      <c r="G18" s="334">
        <v>33.6</v>
      </c>
      <c r="H18" s="334">
        <v>38.1</v>
      </c>
      <c r="I18" s="334">
        <v>43.1</v>
      </c>
      <c r="J18" s="334">
        <v>47.4</v>
      </c>
      <c r="K18" s="334">
        <v>50.3</v>
      </c>
      <c r="L18" s="334">
        <v>51.8</v>
      </c>
      <c r="M18" s="334">
        <v>52.3</v>
      </c>
      <c r="N18" s="334">
        <v>52.7</v>
      </c>
    </row>
    <row r="19" spans="1:14" ht="10.5" hidden="1">
      <c r="A19" s="63" t="s">
        <v>285</v>
      </c>
      <c r="B19" s="334">
        <v>18.9</v>
      </c>
      <c r="C19" s="334">
        <v>21</v>
      </c>
      <c r="D19" s="334">
        <v>23.7</v>
      </c>
      <c r="E19" s="334">
        <v>26.5</v>
      </c>
      <c r="F19" s="334">
        <v>29.5</v>
      </c>
      <c r="G19" s="334">
        <v>33.4</v>
      </c>
      <c r="H19" s="334">
        <v>39.1</v>
      </c>
      <c r="I19" s="334">
        <v>43.9</v>
      </c>
      <c r="J19" s="334">
        <v>47.2</v>
      </c>
      <c r="K19" s="334">
        <v>50.2</v>
      </c>
      <c r="L19" s="334">
        <v>52.5</v>
      </c>
      <c r="M19" s="334">
        <v>53</v>
      </c>
      <c r="N19" s="334">
        <v>54</v>
      </c>
    </row>
    <row r="20" spans="1:14" ht="10.5" hidden="1">
      <c r="A20" s="63" t="s">
        <v>286</v>
      </c>
      <c r="B20" s="334">
        <v>18.7</v>
      </c>
      <c r="C20" s="334">
        <v>21.2</v>
      </c>
      <c r="D20" s="334">
        <v>23.6</v>
      </c>
      <c r="E20" s="334">
        <v>26.8</v>
      </c>
      <c r="F20" s="334">
        <v>30.4</v>
      </c>
      <c r="G20" s="334">
        <v>34.2</v>
      </c>
      <c r="H20" s="334">
        <v>39.1</v>
      </c>
      <c r="I20" s="334">
        <v>44.3</v>
      </c>
      <c r="J20" s="334">
        <v>47.7</v>
      </c>
      <c r="K20" s="334">
        <v>50.4</v>
      </c>
      <c r="L20" s="334">
        <v>52</v>
      </c>
      <c r="M20" s="334">
        <v>53.1</v>
      </c>
      <c r="N20" s="334">
        <v>53.3</v>
      </c>
    </row>
    <row r="21" spans="1:14" ht="10.5">
      <c r="A21" s="63" t="s">
        <v>408</v>
      </c>
      <c r="B21" s="334">
        <v>18.8</v>
      </c>
      <c r="C21" s="334">
        <v>21</v>
      </c>
      <c r="D21" s="334">
        <v>23.7</v>
      </c>
      <c r="E21" s="334">
        <v>26.9</v>
      </c>
      <c r="F21" s="334">
        <v>30.1</v>
      </c>
      <c r="G21" s="334">
        <v>34.2</v>
      </c>
      <c r="H21" s="334">
        <v>39.4</v>
      </c>
      <c r="I21" s="334">
        <v>44.1</v>
      </c>
      <c r="J21" s="334">
        <v>47.9</v>
      </c>
      <c r="K21" s="334">
        <v>50.3</v>
      </c>
      <c r="L21" s="334">
        <v>52.7</v>
      </c>
      <c r="M21" s="334">
        <v>53.4</v>
      </c>
      <c r="N21" s="334">
        <v>53.2</v>
      </c>
    </row>
    <row r="22" spans="1:14" ht="10.5">
      <c r="A22" s="63" t="s">
        <v>287</v>
      </c>
      <c r="B22" s="334">
        <v>18.8</v>
      </c>
      <c r="C22" s="334">
        <v>21</v>
      </c>
      <c r="D22" s="334">
        <v>23.4</v>
      </c>
      <c r="E22" s="334">
        <v>26.6</v>
      </c>
      <c r="F22" s="334">
        <v>30.3</v>
      </c>
      <c r="G22" s="334">
        <v>34.1</v>
      </c>
      <c r="H22" s="334">
        <v>38.9</v>
      </c>
      <c r="I22" s="334">
        <v>44.1</v>
      </c>
      <c r="J22" s="334">
        <v>47.5</v>
      </c>
      <c r="K22" s="334">
        <v>49.9</v>
      </c>
      <c r="L22" s="334">
        <v>51.7</v>
      </c>
      <c r="M22" s="334">
        <v>52.6</v>
      </c>
      <c r="N22" s="334">
        <v>52.7</v>
      </c>
    </row>
    <row r="23" spans="1:14" ht="10.5">
      <c r="A23" s="63" t="s">
        <v>288</v>
      </c>
      <c r="B23" s="334">
        <v>18.9</v>
      </c>
      <c r="C23" s="334">
        <v>21.1</v>
      </c>
      <c r="D23" s="334">
        <v>23.5</v>
      </c>
      <c r="E23" s="334">
        <v>26.9</v>
      </c>
      <c r="F23" s="334">
        <v>30.7</v>
      </c>
      <c r="G23" s="334">
        <v>34.6</v>
      </c>
      <c r="H23" s="334">
        <v>39.6</v>
      </c>
      <c r="I23" s="334">
        <v>44</v>
      </c>
      <c r="J23" s="334">
        <v>47.9</v>
      </c>
      <c r="K23" s="334">
        <v>50.6</v>
      </c>
      <c r="L23" s="334">
        <v>52.4</v>
      </c>
      <c r="M23" s="334">
        <v>53.1</v>
      </c>
      <c r="N23" s="334">
        <v>53.6</v>
      </c>
    </row>
    <row r="24" spans="1:14" ht="10.5">
      <c r="A24" s="63" t="s">
        <v>289</v>
      </c>
      <c r="B24" s="334">
        <v>18.8</v>
      </c>
      <c r="C24" s="334">
        <v>21.2</v>
      </c>
      <c r="D24" s="334">
        <v>23.5</v>
      </c>
      <c r="E24" s="334">
        <v>26.7</v>
      </c>
      <c r="F24" s="334">
        <v>30.8</v>
      </c>
      <c r="G24" s="334">
        <v>33.9</v>
      </c>
      <c r="H24" s="334">
        <v>39.3</v>
      </c>
      <c r="I24" s="334">
        <v>44.4</v>
      </c>
      <c r="J24" s="334">
        <v>47.2</v>
      </c>
      <c r="K24" s="334">
        <v>50.9</v>
      </c>
      <c r="L24" s="334">
        <v>52.1</v>
      </c>
      <c r="M24" s="334">
        <v>52</v>
      </c>
      <c r="N24" s="334">
        <v>53.2</v>
      </c>
    </row>
    <row r="25" spans="1:14" ht="10.5">
      <c r="A25" s="63" t="s">
        <v>409</v>
      </c>
      <c r="B25" s="334">
        <v>18.5</v>
      </c>
      <c r="C25" s="334">
        <v>21</v>
      </c>
      <c r="D25" s="334">
        <v>23.6</v>
      </c>
      <c r="E25" s="334">
        <v>26.3</v>
      </c>
      <c r="F25" s="334">
        <v>30.2</v>
      </c>
      <c r="G25" s="334">
        <v>34.3</v>
      </c>
      <c r="H25" s="334">
        <v>38.6</v>
      </c>
      <c r="I25" s="334">
        <v>44</v>
      </c>
      <c r="J25" s="334">
        <v>48</v>
      </c>
      <c r="K25" s="334">
        <v>50.3</v>
      </c>
      <c r="L25" s="334">
        <v>52.3</v>
      </c>
      <c r="M25" s="334">
        <v>52.6</v>
      </c>
      <c r="N25" s="334">
        <v>53.4</v>
      </c>
    </row>
    <row r="26" spans="1:14" ht="10.5">
      <c r="A26" s="61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14" ht="10.5">
      <c r="A27" s="63" t="s">
        <v>406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</row>
    <row r="28" spans="1:14" ht="10.5" hidden="1">
      <c r="A28" s="63" t="s">
        <v>283</v>
      </c>
      <c r="B28" s="334">
        <v>61.9</v>
      </c>
      <c r="C28" s="334">
        <v>94.8</v>
      </c>
      <c r="D28" s="334">
        <v>67.4</v>
      </c>
      <c r="E28" s="334">
        <v>70.3</v>
      </c>
      <c r="F28" s="334">
        <v>72.7</v>
      </c>
      <c r="G28" s="334">
        <v>75.6</v>
      </c>
      <c r="H28" s="334">
        <v>79.1</v>
      </c>
      <c r="I28" s="334">
        <v>82</v>
      </c>
      <c r="J28" s="334">
        <v>83.5</v>
      </c>
      <c r="K28" s="334">
        <v>84.9</v>
      </c>
      <c r="L28" s="334">
        <v>85.1</v>
      </c>
      <c r="M28" s="334">
        <v>85.5</v>
      </c>
      <c r="N28" s="334">
        <v>85.4</v>
      </c>
    </row>
    <row r="29" spans="1:14" ht="10.5" hidden="1">
      <c r="A29" s="63" t="s">
        <v>284</v>
      </c>
      <c r="B29" s="334">
        <v>62</v>
      </c>
      <c r="C29" s="334">
        <v>94.9</v>
      </c>
      <c r="D29" s="334">
        <v>67.5</v>
      </c>
      <c r="E29" s="334">
        <v>70.2</v>
      </c>
      <c r="F29" s="334">
        <v>72.8</v>
      </c>
      <c r="G29" s="334">
        <v>75.7</v>
      </c>
      <c r="H29" s="334">
        <v>79</v>
      </c>
      <c r="I29" s="334">
        <v>81.8</v>
      </c>
      <c r="J29" s="334">
        <v>83.7</v>
      </c>
      <c r="K29" s="334">
        <v>84.7</v>
      </c>
      <c r="L29" s="334">
        <v>85.5</v>
      </c>
      <c r="M29" s="334">
        <v>85.6</v>
      </c>
      <c r="N29" s="334">
        <v>85.9</v>
      </c>
    </row>
    <row r="30" spans="1:14" ht="10.5" hidden="1">
      <c r="A30" s="63" t="s">
        <v>285</v>
      </c>
      <c r="B30" s="334">
        <v>62.1</v>
      </c>
      <c r="C30" s="334">
        <v>65</v>
      </c>
      <c r="D30" s="334">
        <v>67.6</v>
      </c>
      <c r="E30" s="334">
        <v>70.4</v>
      </c>
      <c r="F30" s="334">
        <v>72.8</v>
      </c>
      <c r="G30" s="334">
        <v>75.5</v>
      </c>
      <c r="H30" s="334">
        <v>79.3</v>
      </c>
      <c r="I30" s="334">
        <v>82</v>
      </c>
      <c r="J30" s="334">
        <v>83.7</v>
      </c>
      <c r="K30" s="334">
        <v>84.6</v>
      </c>
      <c r="L30" s="334">
        <v>85.3</v>
      </c>
      <c r="M30" s="334">
        <v>85.5</v>
      </c>
      <c r="N30" s="334">
        <v>85.7</v>
      </c>
    </row>
    <row r="31" spans="1:14" ht="10.5" hidden="1">
      <c r="A31" s="63" t="s">
        <v>286</v>
      </c>
      <c r="B31" s="334">
        <v>61.9</v>
      </c>
      <c r="C31" s="334">
        <v>64.8</v>
      </c>
      <c r="D31" s="334">
        <v>67.6</v>
      </c>
      <c r="E31" s="334">
        <v>70.2</v>
      </c>
      <c r="F31" s="334">
        <v>73.1</v>
      </c>
      <c r="G31" s="334">
        <v>76.2</v>
      </c>
      <c r="H31" s="334">
        <v>79.4</v>
      </c>
      <c r="I31" s="334">
        <v>82.3</v>
      </c>
      <c r="J31" s="334">
        <v>84</v>
      </c>
      <c r="K31" s="334">
        <v>84.9</v>
      </c>
      <c r="L31" s="334">
        <v>85.1</v>
      </c>
      <c r="M31" s="334">
        <v>85.3</v>
      </c>
      <c r="N31" s="334">
        <v>85.5</v>
      </c>
    </row>
    <row r="32" spans="1:14" ht="10.5">
      <c r="A32" s="63" t="s">
        <v>408</v>
      </c>
      <c r="B32" s="335">
        <v>62</v>
      </c>
      <c r="C32" s="335">
        <v>64.7</v>
      </c>
      <c r="D32" s="335">
        <v>67.7</v>
      </c>
      <c r="E32" s="335">
        <v>70.3</v>
      </c>
      <c r="F32" s="335">
        <v>72.9</v>
      </c>
      <c r="G32" s="335">
        <v>76.1</v>
      </c>
      <c r="H32" s="335">
        <v>79.6</v>
      </c>
      <c r="I32" s="335">
        <v>82.3</v>
      </c>
      <c r="J32" s="335">
        <v>83.7</v>
      </c>
      <c r="K32" s="335">
        <v>84.7</v>
      </c>
      <c r="L32" s="335">
        <v>85.2</v>
      </c>
      <c r="M32" s="335">
        <v>85.7</v>
      </c>
      <c r="N32" s="335">
        <v>85.7</v>
      </c>
    </row>
    <row r="33" spans="1:14" s="105" customFormat="1" ht="10.5">
      <c r="A33" s="63" t="s">
        <v>287</v>
      </c>
      <c r="B33" s="335">
        <v>61.8</v>
      </c>
      <c r="C33" s="335">
        <v>64.7</v>
      </c>
      <c r="D33" s="335">
        <v>67.4</v>
      </c>
      <c r="E33" s="335">
        <v>70.4</v>
      </c>
      <c r="F33" s="335">
        <v>73.2</v>
      </c>
      <c r="G33" s="335">
        <v>76</v>
      </c>
      <c r="H33" s="335">
        <v>79.2</v>
      </c>
      <c r="I33" s="335">
        <v>82.1</v>
      </c>
      <c r="J33" s="335">
        <v>83.9</v>
      </c>
      <c r="K33" s="335">
        <v>84.7</v>
      </c>
      <c r="L33" s="335">
        <v>85.3</v>
      </c>
      <c r="M33" s="335">
        <v>85.5</v>
      </c>
      <c r="N33" s="335">
        <v>85.8</v>
      </c>
    </row>
    <row r="34" spans="1:14" s="105" customFormat="1" ht="10.5">
      <c r="A34" s="63" t="s">
        <v>288</v>
      </c>
      <c r="B34" s="335">
        <v>62.1</v>
      </c>
      <c r="C34" s="335">
        <v>64.8</v>
      </c>
      <c r="D34" s="335">
        <v>67.7</v>
      </c>
      <c r="E34" s="335">
        <v>70.2</v>
      </c>
      <c r="F34" s="335">
        <v>73.2</v>
      </c>
      <c r="G34" s="335">
        <v>76.2</v>
      </c>
      <c r="H34" s="335">
        <v>79.7</v>
      </c>
      <c r="I34" s="335">
        <v>82</v>
      </c>
      <c r="J34" s="335">
        <v>84</v>
      </c>
      <c r="K34" s="335">
        <v>84.7</v>
      </c>
      <c r="L34" s="335">
        <v>85.3</v>
      </c>
      <c r="M34" s="335">
        <v>85.4</v>
      </c>
      <c r="N34" s="334">
        <v>85.5</v>
      </c>
    </row>
    <row r="35" spans="1:14" ht="10.5">
      <c r="A35" s="63" t="s">
        <v>289</v>
      </c>
      <c r="B35" s="335">
        <v>61.8</v>
      </c>
      <c r="C35" s="335">
        <v>64.8</v>
      </c>
      <c r="D35" s="335">
        <v>67.4</v>
      </c>
      <c r="E35" s="335">
        <v>70.1</v>
      </c>
      <c r="F35" s="335">
        <v>73.3</v>
      </c>
      <c r="G35" s="335">
        <v>76</v>
      </c>
      <c r="H35" s="335">
        <v>79.3</v>
      </c>
      <c r="I35" s="335">
        <v>82.4</v>
      </c>
      <c r="J35" s="335">
        <v>83.6</v>
      </c>
      <c r="K35" s="335">
        <v>84.8</v>
      </c>
      <c r="L35" s="335">
        <v>85.3</v>
      </c>
      <c r="M35" s="335">
        <v>85.4</v>
      </c>
      <c r="N35" s="334">
        <v>85.4</v>
      </c>
    </row>
    <row r="36" spans="1:14" ht="10.5">
      <c r="A36" s="127" t="s">
        <v>409</v>
      </c>
      <c r="B36" s="336">
        <v>61.7</v>
      </c>
      <c r="C36" s="336">
        <v>64.7</v>
      </c>
      <c r="D36" s="336">
        <v>67.5</v>
      </c>
      <c r="E36" s="336">
        <v>70</v>
      </c>
      <c r="F36" s="336">
        <v>73</v>
      </c>
      <c r="G36" s="336">
        <v>75.9</v>
      </c>
      <c r="H36" s="336">
        <v>79.1</v>
      </c>
      <c r="I36" s="336">
        <v>82.3</v>
      </c>
      <c r="J36" s="336">
        <v>83.8</v>
      </c>
      <c r="K36" s="336">
        <v>84.8</v>
      </c>
      <c r="L36" s="336">
        <v>85.2</v>
      </c>
      <c r="M36" s="336">
        <v>85.4</v>
      </c>
      <c r="N36" s="336">
        <v>85.7</v>
      </c>
    </row>
    <row r="37" spans="1:14" ht="10.5">
      <c r="A37" s="55" t="s">
        <v>407</v>
      </c>
      <c r="N37" s="339"/>
    </row>
    <row r="38" ht="10.5">
      <c r="A38" s="11" t="s">
        <v>410</v>
      </c>
    </row>
  </sheetData>
  <printOptions/>
  <pageMargins left="0.75" right="0.75" top="1" bottom="1" header="0.5" footer="0.5"/>
  <pageSetup horizontalDpi="300" verticalDpi="300" orientation="landscape" paperSize="12" scale="85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Y46"/>
  <sheetViews>
    <sheetView workbookViewId="0" topLeftCell="A1">
      <selection activeCell="E1" sqref="E1"/>
    </sheetView>
  </sheetViews>
  <sheetFormatPr defaultColWidth="9.00390625" defaultRowHeight="12.75"/>
  <cols>
    <col min="1" max="1" width="32.50390625" style="7" customWidth="1"/>
    <col min="2" max="25" width="9.125" style="343" customWidth="1"/>
    <col min="26" max="16384" width="9.125" style="7" customWidth="1"/>
  </cols>
  <sheetData>
    <row r="1" spans="1:25" s="4" customFormat="1" ht="15.75">
      <c r="A1" s="58" t="s">
        <v>760</v>
      </c>
      <c r="B1" s="340"/>
      <c r="C1" s="340"/>
      <c r="D1" s="340"/>
      <c r="E1" s="341"/>
      <c r="F1" s="341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9" ht="11.25" thickBot="1">
      <c r="A2" s="8"/>
      <c r="B2" s="342"/>
      <c r="C2" s="342"/>
      <c r="D2" s="342"/>
      <c r="E2" s="342"/>
      <c r="F2" s="342"/>
      <c r="G2" s="60"/>
      <c r="H2" s="342"/>
      <c r="I2" s="60" t="s">
        <v>412</v>
      </c>
    </row>
    <row r="3" spans="1:25" s="11" customFormat="1" ht="10.5">
      <c r="A3" s="63" t="s">
        <v>33</v>
      </c>
      <c r="B3" s="344" t="s">
        <v>67</v>
      </c>
      <c r="C3" s="345"/>
      <c r="D3" s="344" t="s">
        <v>71</v>
      </c>
      <c r="E3" s="345"/>
      <c r="F3" s="344" t="s">
        <v>72</v>
      </c>
      <c r="G3" s="345"/>
      <c r="H3" s="344" t="s">
        <v>73</v>
      </c>
      <c r="I3" s="346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</row>
    <row r="4" spans="1:25" s="11" customFormat="1" ht="10.5">
      <c r="A4" s="22"/>
      <c r="B4" s="345" t="s">
        <v>40</v>
      </c>
      <c r="C4" s="345" t="s">
        <v>41</v>
      </c>
      <c r="D4" s="345" t="s">
        <v>40</v>
      </c>
      <c r="E4" s="345" t="s">
        <v>41</v>
      </c>
      <c r="F4" s="345" t="s">
        <v>40</v>
      </c>
      <c r="G4" s="345" t="s">
        <v>41</v>
      </c>
      <c r="H4" s="345" t="s">
        <v>40</v>
      </c>
      <c r="I4" s="346" t="s">
        <v>41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</row>
    <row r="5" ht="10.5">
      <c r="A5" s="347"/>
    </row>
    <row r="6" spans="1:9" ht="10.5">
      <c r="A6" s="63" t="s">
        <v>413</v>
      </c>
      <c r="B6" s="452"/>
      <c r="C6" s="452"/>
      <c r="D6" s="452"/>
      <c r="E6" s="452"/>
      <c r="F6" s="452"/>
      <c r="G6" s="452"/>
      <c r="H6" s="452"/>
      <c r="I6" s="452"/>
    </row>
    <row r="7" spans="1:9" ht="10.5">
      <c r="A7" s="67" t="s">
        <v>414</v>
      </c>
      <c r="B7" s="452" t="s">
        <v>415</v>
      </c>
      <c r="C7" s="452" t="s">
        <v>416</v>
      </c>
      <c r="D7" s="452" t="s">
        <v>417</v>
      </c>
      <c r="E7" s="452" t="s">
        <v>418</v>
      </c>
      <c r="F7" s="452" t="s">
        <v>419</v>
      </c>
      <c r="G7" s="452" t="s">
        <v>420</v>
      </c>
      <c r="H7" s="452" t="s">
        <v>421</v>
      </c>
      <c r="I7" s="452" t="s">
        <v>422</v>
      </c>
    </row>
    <row r="8" spans="1:9" ht="10.5">
      <c r="A8" s="63" t="s">
        <v>423</v>
      </c>
      <c r="B8" s="452" t="s">
        <v>424</v>
      </c>
      <c r="C8" s="452" t="s">
        <v>425</v>
      </c>
      <c r="D8" s="452" t="s">
        <v>426</v>
      </c>
      <c r="E8" s="452" t="s">
        <v>427</v>
      </c>
      <c r="F8" s="452" t="s">
        <v>428</v>
      </c>
      <c r="G8" s="452" t="s">
        <v>429</v>
      </c>
      <c r="H8" s="452" t="s">
        <v>430</v>
      </c>
      <c r="I8" s="452" t="s">
        <v>431</v>
      </c>
    </row>
    <row r="9" spans="1:9" ht="10.5">
      <c r="A9" s="63" t="s">
        <v>432</v>
      </c>
      <c r="B9" s="452" t="s">
        <v>433</v>
      </c>
      <c r="C9" s="452" t="s">
        <v>434</v>
      </c>
      <c r="D9" s="452" t="s">
        <v>435</v>
      </c>
      <c r="E9" s="452" t="s">
        <v>436</v>
      </c>
      <c r="F9" s="452" t="s">
        <v>437</v>
      </c>
      <c r="G9" s="452" t="s">
        <v>438</v>
      </c>
      <c r="H9" s="452" t="s">
        <v>439</v>
      </c>
      <c r="I9" s="452" t="s">
        <v>440</v>
      </c>
    </row>
    <row r="10" spans="1:9" ht="10.5">
      <c r="A10" s="63" t="s">
        <v>441</v>
      </c>
      <c r="B10" s="452" t="s">
        <v>442</v>
      </c>
      <c r="C10" s="452" t="s">
        <v>443</v>
      </c>
      <c r="D10" s="452" t="s">
        <v>444</v>
      </c>
      <c r="E10" s="452" t="s">
        <v>445</v>
      </c>
      <c r="F10" s="452" t="s">
        <v>446</v>
      </c>
      <c r="G10" s="452" t="s">
        <v>447</v>
      </c>
      <c r="H10" s="452" t="s">
        <v>448</v>
      </c>
      <c r="I10" s="452" t="s">
        <v>449</v>
      </c>
    </row>
    <row r="11" spans="1:9" ht="10.5">
      <c r="A11" s="347" t="s">
        <v>450</v>
      </c>
      <c r="B11" s="452" t="s">
        <v>451</v>
      </c>
      <c r="C11" s="452" t="s">
        <v>451</v>
      </c>
      <c r="D11" s="452" t="s">
        <v>452</v>
      </c>
      <c r="E11" s="452" t="s">
        <v>453</v>
      </c>
      <c r="F11" s="452" t="s">
        <v>451</v>
      </c>
      <c r="G11" s="452" t="s">
        <v>451</v>
      </c>
      <c r="H11" s="452" t="s">
        <v>451</v>
      </c>
      <c r="I11" s="452" t="s">
        <v>451</v>
      </c>
    </row>
    <row r="12" spans="1:9" ht="10.5">
      <c r="A12" s="347" t="s">
        <v>31</v>
      </c>
      <c r="B12" s="452"/>
      <c r="C12" s="452"/>
      <c r="D12" s="452"/>
      <c r="E12" s="452"/>
      <c r="F12" s="452"/>
      <c r="G12" s="452"/>
      <c r="H12" s="452"/>
      <c r="I12" s="452"/>
    </row>
    <row r="13" spans="1:9" ht="10.5">
      <c r="A13" s="347" t="s">
        <v>454</v>
      </c>
      <c r="B13" s="452" t="s">
        <v>455</v>
      </c>
      <c r="C13" s="452" t="s">
        <v>443</v>
      </c>
      <c r="D13" s="452" t="s">
        <v>456</v>
      </c>
      <c r="E13" s="452" t="s">
        <v>457</v>
      </c>
      <c r="F13" s="452" t="s">
        <v>458</v>
      </c>
      <c r="G13" s="452">
        <v>0</v>
      </c>
      <c r="H13" s="452" t="s">
        <v>459</v>
      </c>
      <c r="I13" s="452">
        <v>0</v>
      </c>
    </row>
    <row r="14" spans="1:9" ht="10.5">
      <c r="A14" s="347" t="s">
        <v>460</v>
      </c>
      <c r="B14" s="452" t="s">
        <v>461</v>
      </c>
      <c r="C14" s="452" t="s">
        <v>462</v>
      </c>
      <c r="D14" s="452" t="s">
        <v>463</v>
      </c>
      <c r="E14" s="452" t="s">
        <v>464</v>
      </c>
      <c r="F14" s="452" t="s">
        <v>464</v>
      </c>
      <c r="G14" s="452" t="s">
        <v>465</v>
      </c>
      <c r="H14" s="452" t="s">
        <v>466</v>
      </c>
      <c r="I14" s="452" t="s">
        <v>467</v>
      </c>
    </row>
    <row r="15" spans="1:9" ht="10.5">
      <c r="A15" s="347"/>
      <c r="B15" s="452"/>
      <c r="C15" s="452"/>
      <c r="D15" s="452"/>
      <c r="E15" s="452"/>
      <c r="F15" s="452"/>
      <c r="G15" s="452"/>
      <c r="H15" s="452"/>
      <c r="I15" s="452"/>
    </row>
    <row r="16" spans="1:9" ht="10.5">
      <c r="A16" s="63" t="s">
        <v>468</v>
      </c>
      <c r="B16" s="452"/>
      <c r="C16" s="452"/>
      <c r="D16" s="452"/>
      <c r="E16" s="452"/>
      <c r="F16" s="452"/>
      <c r="G16" s="452"/>
      <c r="H16" s="452"/>
      <c r="I16" s="452"/>
    </row>
    <row r="17" spans="1:9" ht="10.5">
      <c r="A17" s="347" t="s">
        <v>469</v>
      </c>
      <c r="B17" s="452" t="s">
        <v>451</v>
      </c>
      <c r="C17" s="452" t="s">
        <v>451</v>
      </c>
      <c r="D17" s="452" t="s">
        <v>470</v>
      </c>
      <c r="E17" s="452" t="s">
        <v>471</v>
      </c>
      <c r="F17" s="452" t="s">
        <v>453</v>
      </c>
      <c r="G17" s="452" t="s">
        <v>472</v>
      </c>
      <c r="H17" s="452" t="s">
        <v>442</v>
      </c>
      <c r="I17" s="452" t="s">
        <v>473</v>
      </c>
    </row>
    <row r="18" spans="1:9" ht="10.5">
      <c r="A18" s="347" t="s">
        <v>474</v>
      </c>
      <c r="B18" s="452" t="s">
        <v>475</v>
      </c>
      <c r="C18" s="452" t="s">
        <v>476</v>
      </c>
      <c r="D18" s="452" t="s">
        <v>477</v>
      </c>
      <c r="E18" s="452" t="s">
        <v>478</v>
      </c>
      <c r="F18" s="452" t="s">
        <v>479</v>
      </c>
      <c r="G18" s="452" t="s">
        <v>480</v>
      </c>
      <c r="H18" s="452" t="s">
        <v>481</v>
      </c>
      <c r="I18" s="452" t="s">
        <v>482</v>
      </c>
    </row>
    <row r="19" spans="1:9" ht="10.5">
      <c r="A19" s="347" t="s">
        <v>483</v>
      </c>
      <c r="B19" s="452" t="s">
        <v>484</v>
      </c>
      <c r="C19" s="452" t="s">
        <v>485</v>
      </c>
      <c r="D19" s="452" t="s">
        <v>486</v>
      </c>
      <c r="E19" s="452" t="s">
        <v>487</v>
      </c>
      <c r="F19" s="452" t="s">
        <v>488</v>
      </c>
      <c r="G19" s="452" t="s">
        <v>489</v>
      </c>
      <c r="H19" s="452" t="s">
        <v>490</v>
      </c>
      <c r="I19" s="452" t="s">
        <v>491</v>
      </c>
    </row>
    <row r="20" spans="1:9" ht="10.5">
      <c r="A20" s="347" t="s">
        <v>492</v>
      </c>
      <c r="B20" s="452" t="s">
        <v>493</v>
      </c>
      <c r="C20" s="452" t="s">
        <v>494</v>
      </c>
      <c r="D20" s="452" t="s">
        <v>495</v>
      </c>
      <c r="E20" s="452" t="s">
        <v>495</v>
      </c>
      <c r="F20" s="452" t="s">
        <v>496</v>
      </c>
      <c r="G20" s="452" t="s">
        <v>497</v>
      </c>
      <c r="H20" s="452" t="s">
        <v>498</v>
      </c>
      <c r="I20" s="452" t="s">
        <v>499</v>
      </c>
    </row>
    <row r="21" spans="1:9" ht="10.5">
      <c r="A21" s="347" t="s">
        <v>264</v>
      </c>
      <c r="B21" s="452"/>
      <c r="C21" s="452"/>
      <c r="D21" s="452"/>
      <c r="E21" s="452"/>
      <c r="F21" s="452"/>
      <c r="G21" s="452"/>
      <c r="H21" s="452"/>
      <c r="I21" s="452"/>
    </row>
    <row r="22" spans="1:9" ht="10.5">
      <c r="A22" s="347" t="s">
        <v>500</v>
      </c>
      <c r="B22" s="452"/>
      <c r="C22" s="452"/>
      <c r="D22" s="452"/>
      <c r="E22" s="452"/>
      <c r="F22" s="452"/>
      <c r="G22" s="452"/>
      <c r="H22" s="452"/>
      <c r="I22" s="452"/>
    </row>
    <row r="23" spans="1:9" ht="10.5">
      <c r="A23" s="347" t="s">
        <v>501</v>
      </c>
      <c r="B23" s="452" t="s">
        <v>502</v>
      </c>
      <c r="C23" s="452" t="s">
        <v>503</v>
      </c>
      <c r="D23" s="452" t="s">
        <v>504</v>
      </c>
      <c r="E23" s="452" t="s">
        <v>505</v>
      </c>
      <c r="F23" s="452" t="s">
        <v>506</v>
      </c>
      <c r="G23" s="452" t="s">
        <v>507</v>
      </c>
      <c r="H23" s="452" t="s">
        <v>508</v>
      </c>
      <c r="I23" s="452" t="s">
        <v>509</v>
      </c>
    </row>
    <row r="24" spans="1:9" ht="10.5">
      <c r="A24" s="347" t="s">
        <v>510</v>
      </c>
      <c r="B24" s="452" t="s">
        <v>511</v>
      </c>
      <c r="C24" s="452" t="s">
        <v>512</v>
      </c>
      <c r="D24" s="452" t="s">
        <v>513</v>
      </c>
      <c r="E24" s="452" t="s">
        <v>514</v>
      </c>
      <c r="F24" s="452" t="s">
        <v>515</v>
      </c>
      <c r="G24" s="452" t="s">
        <v>516</v>
      </c>
      <c r="H24" s="452" t="s">
        <v>517</v>
      </c>
      <c r="I24" s="452" t="s">
        <v>518</v>
      </c>
    </row>
    <row r="25" spans="1:9" ht="10.5">
      <c r="A25" s="347" t="s">
        <v>519</v>
      </c>
      <c r="B25" s="452" t="s">
        <v>520</v>
      </c>
      <c r="C25" s="452" t="s">
        <v>521</v>
      </c>
      <c r="D25" s="452" t="s">
        <v>522</v>
      </c>
      <c r="E25" s="452" t="s">
        <v>523</v>
      </c>
      <c r="F25" s="452" t="s">
        <v>524</v>
      </c>
      <c r="G25" s="452" t="s">
        <v>525</v>
      </c>
      <c r="H25" s="452" t="s">
        <v>526</v>
      </c>
      <c r="I25" s="452" t="s">
        <v>527</v>
      </c>
    </row>
    <row r="26" spans="1:9" ht="10.5">
      <c r="A26" s="63" t="s">
        <v>528</v>
      </c>
      <c r="B26" s="452">
        <v>0.99</v>
      </c>
      <c r="C26" s="452">
        <v>0.79</v>
      </c>
      <c r="D26" s="452">
        <v>11.21</v>
      </c>
      <c r="E26" s="452">
        <v>11.4</v>
      </c>
      <c r="F26" s="452">
        <v>14.71</v>
      </c>
      <c r="G26" s="452">
        <v>13.08</v>
      </c>
      <c r="H26" s="452">
        <v>13.89</v>
      </c>
      <c r="I26" s="452">
        <v>9.95</v>
      </c>
    </row>
    <row r="27" spans="1:9" ht="10.5">
      <c r="A27" s="63"/>
      <c r="B27" s="452"/>
      <c r="C27" s="452"/>
      <c r="D27" s="452"/>
      <c r="E27" s="452"/>
      <c r="F27" s="452"/>
      <c r="G27" s="452"/>
      <c r="H27" s="452"/>
      <c r="I27" s="452"/>
    </row>
    <row r="28" spans="1:9" ht="10.5">
      <c r="A28" s="347" t="s">
        <v>529</v>
      </c>
      <c r="B28" s="452"/>
      <c r="C28" s="452"/>
      <c r="D28" s="452"/>
      <c r="E28" s="452"/>
      <c r="F28" s="452"/>
      <c r="G28" s="452"/>
      <c r="H28" s="452"/>
      <c r="I28" s="452"/>
    </row>
    <row r="29" spans="1:9" ht="10.5">
      <c r="A29" s="347" t="s">
        <v>530</v>
      </c>
      <c r="B29" s="452">
        <v>0</v>
      </c>
      <c r="C29" s="452">
        <v>0</v>
      </c>
      <c r="D29" s="452" t="s">
        <v>531</v>
      </c>
      <c r="E29" s="452" t="s">
        <v>531</v>
      </c>
      <c r="F29" s="452" t="s">
        <v>532</v>
      </c>
      <c r="G29" s="452" t="s">
        <v>533</v>
      </c>
      <c r="H29" s="452" t="s">
        <v>534</v>
      </c>
      <c r="I29" s="452" t="s">
        <v>535</v>
      </c>
    </row>
    <row r="30" spans="1:9" ht="10.5">
      <c r="A30" s="347" t="s">
        <v>536</v>
      </c>
      <c r="B30" s="452" t="s">
        <v>537</v>
      </c>
      <c r="C30" s="452" t="s">
        <v>538</v>
      </c>
      <c r="D30" s="452" t="s">
        <v>539</v>
      </c>
      <c r="E30" s="452" t="s">
        <v>540</v>
      </c>
      <c r="F30" s="452" t="s">
        <v>480</v>
      </c>
      <c r="G30" s="452" t="s">
        <v>541</v>
      </c>
      <c r="H30" s="452" t="s">
        <v>542</v>
      </c>
      <c r="I30" s="452" t="s">
        <v>543</v>
      </c>
    </row>
    <row r="31" spans="1:9" ht="10.5">
      <c r="A31" s="347" t="s">
        <v>544</v>
      </c>
      <c r="B31" s="452" t="s">
        <v>545</v>
      </c>
      <c r="C31" s="452">
        <v>0</v>
      </c>
      <c r="D31" s="452" t="s">
        <v>442</v>
      </c>
      <c r="E31" s="452" t="s">
        <v>499</v>
      </c>
      <c r="F31" s="452" t="s">
        <v>546</v>
      </c>
      <c r="G31" s="452" t="s">
        <v>547</v>
      </c>
      <c r="H31" s="452" t="s">
        <v>537</v>
      </c>
      <c r="I31" s="452" t="s">
        <v>455</v>
      </c>
    </row>
    <row r="32" spans="1:9" ht="10.5">
      <c r="A32" s="63" t="s">
        <v>548</v>
      </c>
      <c r="B32" s="452" t="s">
        <v>549</v>
      </c>
      <c r="C32" s="452" t="s">
        <v>442</v>
      </c>
      <c r="D32" s="452" t="s">
        <v>550</v>
      </c>
      <c r="E32" s="452" t="s">
        <v>549</v>
      </c>
      <c r="F32" s="452">
        <v>0</v>
      </c>
      <c r="G32" s="452" t="s">
        <v>551</v>
      </c>
      <c r="H32" s="452">
        <v>0</v>
      </c>
      <c r="I32" s="452">
        <v>0</v>
      </c>
    </row>
    <row r="33" spans="1:9" ht="10.5">
      <c r="A33" s="347" t="s">
        <v>552</v>
      </c>
      <c r="B33" s="452" t="s">
        <v>553</v>
      </c>
      <c r="C33" s="452" t="s">
        <v>542</v>
      </c>
      <c r="D33" s="452" t="s">
        <v>554</v>
      </c>
      <c r="E33" s="452" t="s">
        <v>555</v>
      </c>
      <c r="F33" s="452" t="s">
        <v>556</v>
      </c>
      <c r="G33" s="452" t="s">
        <v>557</v>
      </c>
      <c r="H33" s="452" t="s">
        <v>558</v>
      </c>
      <c r="I33" s="452" t="s">
        <v>559</v>
      </c>
    </row>
    <row r="34" spans="1:9" ht="10.5">
      <c r="A34" s="347" t="s">
        <v>560</v>
      </c>
      <c r="B34" s="452" t="s">
        <v>451</v>
      </c>
      <c r="C34" s="452" t="s">
        <v>451</v>
      </c>
      <c r="D34" s="452" t="s">
        <v>561</v>
      </c>
      <c r="E34" s="452" t="s">
        <v>562</v>
      </c>
      <c r="F34" s="452" t="s">
        <v>563</v>
      </c>
      <c r="G34" s="452" t="s">
        <v>564</v>
      </c>
      <c r="H34" s="452" t="s">
        <v>565</v>
      </c>
      <c r="I34" s="452" t="s">
        <v>566</v>
      </c>
    </row>
    <row r="35" spans="1:9" ht="10.5">
      <c r="A35" s="347" t="s">
        <v>567</v>
      </c>
      <c r="B35" s="452" t="s">
        <v>568</v>
      </c>
      <c r="C35" s="452" t="s">
        <v>569</v>
      </c>
      <c r="D35" s="452" t="s">
        <v>570</v>
      </c>
      <c r="E35" s="452" t="s">
        <v>571</v>
      </c>
      <c r="F35" s="452" t="s">
        <v>572</v>
      </c>
      <c r="G35" s="452" t="s">
        <v>573</v>
      </c>
      <c r="H35" s="452" t="s">
        <v>574</v>
      </c>
      <c r="I35" s="452" t="s">
        <v>575</v>
      </c>
    </row>
    <row r="36" spans="1:9" ht="10.5">
      <c r="A36" s="347" t="s">
        <v>576</v>
      </c>
      <c r="B36" s="452">
        <v>0</v>
      </c>
      <c r="C36" s="452">
        <v>0</v>
      </c>
      <c r="D36" s="452" t="s">
        <v>532</v>
      </c>
      <c r="E36" s="452" t="s">
        <v>577</v>
      </c>
      <c r="F36" s="452" t="s">
        <v>578</v>
      </c>
      <c r="G36" s="452" t="s">
        <v>579</v>
      </c>
      <c r="H36" s="452" t="s">
        <v>443</v>
      </c>
      <c r="I36" s="452" t="s">
        <v>531</v>
      </c>
    </row>
    <row r="37" spans="1:9" ht="10.5">
      <c r="A37" s="347" t="s">
        <v>580</v>
      </c>
      <c r="B37" s="452">
        <v>0</v>
      </c>
      <c r="C37" s="452">
        <v>0</v>
      </c>
      <c r="D37" s="452">
        <v>0</v>
      </c>
      <c r="E37" s="452">
        <v>0</v>
      </c>
      <c r="F37" s="452">
        <v>0</v>
      </c>
      <c r="G37" s="452">
        <v>0</v>
      </c>
      <c r="H37" s="452">
        <v>0</v>
      </c>
      <c r="I37" s="452">
        <v>0</v>
      </c>
    </row>
    <row r="38" spans="1:9" ht="10.5">
      <c r="A38" s="347" t="s">
        <v>581</v>
      </c>
      <c r="B38" s="452" t="s">
        <v>549</v>
      </c>
      <c r="C38" s="452">
        <v>0</v>
      </c>
      <c r="D38" s="452" t="s">
        <v>582</v>
      </c>
      <c r="E38" s="452" t="s">
        <v>457</v>
      </c>
      <c r="F38" s="452" t="s">
        <v>457</v>
      </c>
      <c r="G38" s="452" t="s">
        <v>582</v>
      </c>
      <c r="H38" s="452">
        <v>0</v>
      </c>
      <c r="I38" s="452">
        <v>0</v>
      </c>
    </row>
    <row r="39" spans="1:9" ht="10.5">
      <c r="A39" s="347" t="s">
        <v>583</v>
      </c>
      <c r="B39" s="452" t="s">
        <v>451</v>
      </c>
      <c r="C39" s="452" t="s">
        <v>451</v>
      </c>
      <c r="D39" s="452">
        <v>0</v>
      </c>
      <c r="E39" s="452">
        <v>0</v>
      </c>
      <c r="F39" s="452">
        <v>0</v>
      </c>
      <c r="G39" s="452" t="s">
        <v>532</v>
      </c>
      <c r="H39" s="452">
        <v>0</v>
      </c>
      <c r="I39" s="452" t="s">
        <v>582</v>
      </c>
    </row>
    <row r="40" spans="1:9" ht="10.5">
      <c r="A40" s="347" t="s">
        <v>584</v>
      </c>
      <c r="B40" s="452" t="s">
        <v>585</v>
      </c>
      <c r="C40" s="452" t="s">
        <v>586</v>
      </c>
      <c r="D40" s="452" t="s">
        <v>587</v>
      </c>
      <c r="E40" s="452" t="s">
        <v>588</v>
      </c>
      <c r="F40" s="452" t="s">
        <v>589</v>
      </c>
      <c r="G40" s="452" t="s">
        <v>561</v>
      </c>
      <c r="H40" s="452" t="s">
        <v>590</v>
      </c>
      <c r="I40" s="452" t="s">
        <v>591</v>
      </c>
    </row>
    <row r="41" spans="1:9" ht="10.5">
      <c r="A41" s="347"/>
      <c r="B41" s="452"/>
      <c r="C41" s="452"/>
      <c r="D41" s="452"/>
      <c r="E41" s="452"/>
      <c r="F41" s="452"/>
      <c r="G41" s="452"/>
      <c r="H41" s="452"/>
      <c r="I41" s="452"/>
    </row>
    <row r="42" spans="1:9" ht="10.5">
      <c r="A42" s="347" t="s">
        <v>592</v>
      </c>
      <c r="B42" s="452" t="s">
        <v>543</v>
      </c>
      <c r="C42" s="452">
        <v>0</v>
      </c>
      <c r="D42" s="452" t="s">
        <v>472</v>
      </c>
      <c r="E42" s="452" t="s">
        <v>545</v>
      </c>
      <c r="F42" s="452" t="s">
        <v>593</v>
      </c>
      <c r="G42" s="452" t="s">
        <v>594</v>
      </c>
      <c r="H42" s="452" t="s">
        <v>595</v>
      </c>
      <c r="I42" s="452" t="s">
        <v>596</v>
      </c>
    </row>
    <row r="43" spans="1:9" ht="10.5">
      <c r="A43" s="347" t="s">
        <v>597</v>
      </c>
      <c r="B43" s="452" t="s">
        <v>451</v>
      </c>
      <c r="C43" s="452" t="s">
        <v>451</v>
      </c>
      <c r="D43" s="452" t="s">
        <v>533</v>
      </c>
      <c r="E43" s="452" t="s">
        <v>551</v>
      </c>
      <c r="F43" s="452" t="s">
        <v>598</v>
      </c>
      <c r="G43" s="452" t="s">
        <v>599</v>
      </c>
      <c r="H43" s="452" t="s">
        <v>600</v>
      </c>
      <c r="I43" s="452" t="s">
        <v>601</v>
      </c>
    </row>
    <row r="44" spans="1:9" ht="10.5">
      <c r="A44" s="93" t="s">
        <v>602</v>
      </c>
      <c r="B44" s="453" t="s">
        <v>603</v>
      </c>
      <c r="C44" s="453" t="s">
        <v>604</v>
      </c>
      <c r="D44" s="453" t="s">
        <v>605</v>
      </c>
      <c r="E44" s="453" t="s">
        <v>545</v>
      </c>
      <c r="F44" s="453" t="s">
        <v>451</v>
      </c>
      <c r="G44" s="453" t="s">
        <v>451</v>
      </c>
      <c r="H44" s="453" t="s">
        <v>451</v>
      </c>
      <c r="I44" s="453" t="s">
        <v>451</v>
      </c>
    </row>
    <row r="45" ht="10.5">
      <c r="A45" s="55" t="s">
        <v>606</v>
      </c>
    </row>
    <row r="46" ht="10.5">
      <c r="A46" s="55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4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41" bestFit="1" customWidth="1"/>
    <col min="2" max="2" width="5.625" style="41" customWidth="1"/>
    <col min="3" max="3" width="17.50390625" style="41" customWidth="1"/>
    <col min="4" max="4" width="8.625" style="5" customWidth="1"/>
    <col min="5" max="5" width="7.50390625" style="5" customWidth="1"/>
    <col min="6" max="6" width="8.625" style="381" customWidth="1"/>
    <col min="7" max="7" width="8.625" style="5" customWidth="1"/>
    <col min="8" max="8" width="8.625" style="381" customWidth="1"/>
    <col min="9" max="9" width="8.625" style="5" customWidth="1"/>
    <col min="10" max="10" width="8.625" style="381" customWidth="1"/>
    <col min="11" max="11" width="8.625" style="5" customWidth="1"/>
    <col min="12" max="12" width="8.625" style="381" customWidth="1"/>
    <col min="13" max="13" width="8.625" style="5" customWidth="1"/>
    <col min="14" max="14" width="8.625" style="381" customWidth="1"/>
    <col min="15" max="15" width="8.625" style="5" customWidth="1"/>
    <col min="16" max="16" width="8.625" style="381" customWidth="1"/>
    <col min="17" max="17" width="8.625" style="5" customWidth="1"/>
    <col min="18" max="16384" width="9.125" style="41" customWidth="1"/>
  </cols>
  <sheetData>
    <row r="1" spans="2:17" s="4" customFormat="1" ht="15.75">
      <c r="B1" s="58" t="s">
        <v>763</v>
      </c>
      <c r="D1" s="5"/>
      <c r="E1" s="5"/>
      <c r="F1" s="371"/>
      <c r="G1" s="6"/>
      <c r="H1" s="371"/>
      <c r="I1" s="6"/>
      <c r="J1" s="371"/>
      <c r="K1" s="6"/>
      <c r="L1" s="371"/>
      <c r="M1" s="6"/>
      <c r="N1" s="371"/>
      <c r="O1" s="6"/>
      <c r="P1" s="371"/>
      <c r="Q1" s="6"/>
    </row>
    <row r="2" spans="1:26" s="7" customFormat="1" ht="12" thickBot="1">
      <c r="A2" s="105"/>
      <c r="C2" s="105"/>
      <c r="D2" s="9"/>
      <c r="E2" s="9"/>
      <c r="F2" s="372"/>
      <c r="G2" s="9"/>
      <c r="H2" s="372"/>
      <c r="I2" s="9"/>
      <c r="J2" s="372"/>
      <c r="K2" s="9"/>
      <c r="L2" s="372"/>
      <c r="M2" s="9"/>
      <c r="N2" s="372"/>
      <c r="O2" s="9"/>
      <c r="P2" s="373" t="s">
        <v>31</v>
      </c>
      <c r="Q2" s="9"/>
      <c r="S2" s="41"/>
      <c r="T2" s="41"/>
      <c r="U2" s="41"/>
      <c r="V2" s="41"/>
      <c r="W2" s="41"/>
      <c r="X2" s="41"/>
      <c r="Y2" s="41"/>
      <c r="Z2" s="41"/>
    </row>
    <row r="3" spans="1:26" s="11" customFormat="1" ht="12">
      <c r="A3" s="392" t="s">
        <v>770</v>
      </c>
      <c r="B3" s="390"/>
      <c r="C3" s="391" t="s">
        <v>33</v>
      </c>
      <c r="D3" s="15" t="s">
        <v>764</v>
      </c>
      <c r="E3" s="51"/>
      <c r="F3" s="374" t="s">
        <v>765</v>
      </c>
      <c r="G3" s="16"/>
      <c r="H3" s="375"/>
      <c r="I3" s="36"/>
      <c r="J3" s="376" t="s">
        <v>766</v>
      </c>
      <c r="K3" s="51"/>
      <c r="L3" s="374" t="s">
        <v>37</v>
      </c>
      <c r="M3" s="16"/>
      <c r="N3" s="375"/>
      <c r="O3" s="36"/>
      <c r="P3" s="376" t="s">
        <v>38</v>
      </c>
      <c r="Q3" s="21"/>
      <c r="S3" s="41"/>
      <c r="T3" s="41"/>
      <c r="U3" s="41"/>
      <c r="V3" s="41"/>
      <c r="W3" s="41"/>
      <c r="X3" s="41"/>
      <c r="Y3" s="41"/>
      <c r="Z3" s="41"/>
    </row>
    <row r="4" spans="1:26" s="11" customFormat="1" ht="12">
      <c r="A4" s="392"/>
      <c r="B4" s="17"/>
      <c r="C4" s="19"/>
      <c r="D4" s="17" t="s">
        <v>767</v>
      </c>
      <c r="E4" s="19"/>
      <c r="F4" s="375" t="s">
        <v>40</v>
      </c>
      <c r="G4" s="19"/>
      <c r="H4" s="375" t="s">
        <v>41</v>
      </c>
      <c r="I4" s="377"/>
      <c r="J4" s="375"/>
      <c r="K4" s="19"/>
      <c r="L4" s="375" t="s">
        <v>40</v>
      </c>
      <c r="M4" s="19"/>
      <c r="N4" s="375" t="s">
        <v>41</v>
      </c>
      <c r="O4" s="377"/>
      <c r="P4" s="374" t="s">
        <v>42</v>
      </c>
      <c r="Q4" s="17"/>
      <c r="S4" s="41"/>
      <c r="T4" s="41"/>
      <c r="U4" s="41"/>
      <c r="V4" s="41"/>
      <c r="W4" s="41"/>
      <c r="X4" s="41"/>
      <c r="Y4" s="41"/>
      <c r="Z4" s="41"/>
    </row>
    <row r="5" spans="1:26" s="7" customFormat="1" ht="12" hidden="1">
      <c r="A5" s="392"/>
      <c r="B5" s="17"/>
      <c r="C5" s="17"/>
      <c r="D5" s="378">
        <v>585</v>
      </c>
      <c r="E5" s="379">
        <v>263</v>
      </c>
      <c r="F5" s="378">
        <v>17340</v>
      </c>
      <c r="G5" s="379">
        <v>25295</v>
      </c>
      <c r="H5" s="378">
        <v>16638</v>
      </c>
      <c r="I5" s="379">
        <v>24608</v>
      </c>
      <c r="J5" s="378">
        <v>29184</v>
      </c>
      <c r="K5" s="379">
        <v>21040</v>
      </c>
      <c r="L5" s="378">
        <v>104</v>
      </c>
      <c r="M5" s="379">
        <v>127</v>
      </c>
      <c r="N5" s="378">
        <v>2055</v>
      </c>
      <c r="O5" s="379">
        <v>2159</v>
      </c>
      <c r="P5" s="378">
        <v>283</v>
      </c>
      <c r="Q5" s="379">
        <v>444</v>
      </c>
      <c r="S5" s="41"/>
      <c r="T5" s="41"/>
      <c r="U5" s="41"/>
      <c r="V5" s="41"/>
      <c r="W5" s="41"/>
      <c r="X5" s="41"/>
      <c r="Y5" s="41"/>
      <c r="Z5" s="41"/>
    </row>
    <row r="6" spans="1:26" s="7" customFormat="1" ht="12" hidden="1">
      <c r="A6" s="105"/>
      <c r="C6" s="28" t="s">
        <v>48</v>
      </c>
      <c r="D6" s="378">
        <v>585</v>
      </c>
      <c r="E6" s="379">
        <v>266</v>
      </c>
      <c r="F6" s="378">
        <v>16349</v>
      </c>
      <c r="G6" s="379">
        <v>25826</v>
      </c>
      <c r="H6" s="378">
        <v>15689</v>
      </c>
      <c r="I6" s="379">
        <v>25103</v>
      </c>
      <c r="J6" s="378">
        <v>27314</v>
      </c>
      <c r="K6" s="379">
        <v>20870</v>
      </c>
      <c r="L6" s="378">
        <v>109</v>
      </c>
      <c r="M6" s="379">
        <v>122</v>
      </c>
      <c r="N6" s="378">
        <v>2024</v>
      </c>
      <c r="O6" s="379">
        <v>2238</v>
      </c>
      <c r="P6" s="378">
        <v>288</v>
      </c>
      <c r="Q6" s="379">
        <v>459</v>
      </c>
      <c r="S6" s="41"/>
      <c r="T6" s="41"/>
      <c r="U6" s="41"/>
      <c r="V6" s="41"/>
      <c r="W6" s="41"/>
      <c r="X6" s="41"/>
      <c r="Y6" s="41"/>
      <c r="Z6" s="41"/>
    </row>
    <row r="7" spans="1:26" s="7" customFormat="1" ht="12" hidden="1">
      <c r="A7" s="105"/>
      <c r="C7" s="28" t="s">
        <v>49</v>
      </c>
      <c r="D7" s="378">
        <v>584</v>
      </c>
      <c r="E7" s="379">
        <v>266</v>
      </c>
      <c r="F7" s="378">
        <v>15995</v>
      </c>
      <c r="G7" s="379">
        <v>25607</v>
      </c>
      <c r="H7" s="378">
        <v>15382</v>
      </c>
      <c r="I7" s="379">
        <v>24348</v>
      </c>
      <c r="J7" s="378">
        <v>25386</v>
      </c>
      <c r="K7" s="379">
        <v>21056</v>
      </c>
      <c r="L7" s="378">
        <v>46</v>
      </c>
      <c r="M7" s="379">
        <v>121</v>
      </c>
      <c r="N7" s="378">
        <v>2010</v>
      </c>
      <c r="O7" s="379">
        <v>2274</v>
      </c>
      <c r="P7" s="378">
        <v>290</v>
      </c>
      <c r="Q7" s="379">
        <v>449</v>
      </c>
      <c r="S7" s="41"/>
      <c r="T7" s="41"/>
      <c r="U7" s="41"/>
      <c r="V7" s="41"/>
      <c r="W7" s="41"/>
      <c r="X7" s="41"/>
      <c r="Y7" s="41"/>
      <c r="Z7" s="41"/>
    </row>
    <row r="8" spans="1:26" s="7" customFormat="1" ht="12" hidden="1">
      <c r="A8" s="105"/>
      <c r="C8" s="28" t="s">
        <v>50</v>
      </c>
      <c r="D8" s="378">
        <v>581</v>
      </c>
      <c r="E8" s="379">
        <v>259</v>
      </c>
      <c r="F8" s="378">
        <v>16019</v>
      </c>
      <c r="G8" s="379">
        <v>22682</v>
      </c>
      <c r="H8" s="378">
        <v>15149</v>
      </c>
      <c r="I8" s="379">
        <v>21933</v>
      </c>
      <c r="J8" s="378">
        <v>23383</v>
      </c>
      <c r="K8" s="379">
        <v>20294</v>
      </c>
      <c r="L8" s="378">
        <v>44</v>
      </c>
      <c r="M8" s="379">
        <v>120</v>
      </c>
      <c r="N8" s="378">
        <v>2026</v>
      </c>
      <c r="O8" s="379">
        <v>2167</v>
      </c>
      <c r="P8" s="378">
        <v>294</v>
      </c>
      <c r="Q8" s="379">
        <v>449</v>
      </c>
      <c r="S8" s="41"/>
      <c r="T8" s="41"/>
      <c r="U8" s="41"/>
      <c r="V8" s="41"/>
      <c r="W8" s="41"/>
      <c r="X8" s="41"/>
      <c r="Y8" s="41"/>
      <c r="Z8" s="41"/>
    </row>
    <row r="9" spans="1:26" s="7" customFormat="1" ht="12">
      <c r="A9" s="105"/>
      <c r="C9" s="28" t="s">
        <v>167</v>
      </c>
      <c r="D9" s="378">
        <v>568</v>
      </c>
      <c r="E9" s="379">
        <v>257</v>
      </c>
      <c r="F9" s="378">
        <v>15842</v>
      </c>
      <c r="G9" s="379">
        <v>22695</v>
      </c>
      <c r="H9" s="378">
        <v>15356</v>
      </c>
      <c r="I9" s="379">
        <v>21936</v>
      </c>
      <c r="J9" s="378">
        <v>22642</v>
      </c>
      <c r="K9" s="379">
        <v>18296</v>
      </c>
      <c r="L9" s="378">
        <v>40</v>
      </c>
      <c r="M9" s="379">
        <v>118</v>
      </c>
      <c r="N9" s="378">
        <v>2041</v>
      </c>
      <c r="O9" s="379">
        <v>2159</v>
      </c>
      <c r="P9" s="378">
        <v>288</v>
      </c>
      <c r="Q9" s="379">
        <v>445</v>
      </c>
      <c r="S9" s="41"/>
      <c r="T9" s="41"/>
      <c r="U9" s="41"/>
      <c r="V9" s="41"/>
      <c r="W9" s="41"/>
      <c r="X9" s="41"/>
      <c r="Y9" s="41"/>
      <c r="Z9" s="41"/>
    </row>
    <row r="10" spans="3:26" s="7" customFormat="1" ht="12">
      <c r="C10" s="28" t="s">
        <v>51</v>
      </c>
      <c r="D10" s="378">
        <v>562</v>
      </c>
      <c r="E10" s="379">
        <v>253</v>
      </c>
      <c r="F10" s="378">
        <v>16217</v>
      </c>
      <c r="G10" s="379">
        <v>22474</v>
      </c>
      <c r="H10" s="378">
        <v>15296</v>
      </c>
      <c r="I10" s="379">
        <v>21794</v>
      </c>
      <c r="J10" s="378">
        <v>21984</v>
      </c>
      <c r="K10" s="379">
        <v>17981</v>
      </c>
      <c r="L10" s="378">
        <v>40</v>
      </c>
      <c r="M10" s="379">
        <v>118</v>
      </c>
      <c r="N10" s="378">
        <v>2047</v>
      </c>
      <c r="O10" s="379">
        <v>2157</v>
      </c>
      <c r="P10" s="378">
        <v>287</v>
      </c>
      <c r="Q10" s="379">
        <v>435</v>
      </c>
      <c r="S10" s="41"/>
      <c r="T10" s="41"/>
      <c r="U10" s="41"/>
      <c r="V10" s="41"/>
      <c r="W10" s="41"/>
      <c r="X10" s="41"/>
      <c r="Y10" s="41"/>
      <c r="Z10" s="41"/>
    </row>
    <row r="11" spans="1:26" s="7" customFormat="1" ht="12">
      <c r="A11" s="388"/>
      <c r="C11" s="28" t="s">
        <v>52</v>
      </c>
      <c r="D11" s="378">
        <v>559</v>
      </c>
      <c r="E11" s="379">
        <v>251</v>
      </c>
      <c r="F11" s="378">
        <v>16116</v>
      </c>
      <c r="G11" s="379">
        <v>22119</v>
      </c>
      <c r="H11" s="378">
        <v>15312</v>
      </c>
      <c r="I11" s="379">
        <v>21678</v>
      </c>
      <c r="J11" s="378">
        <v>21892</v>
      </c>
      <c r="K11" s="379">
        <v>17912</v>
      </c>
      <c r="L11" s="378">
        <v>37</v>
      </c>
      <c r="M11" s="379">
        <v>115</v>
      </c>
      <c r="N11" s="378">
        <v>2055</v>
      </c>
      <c r="O11" s="379">
        <v>2180</v>
      </c>
      <c r="P11" s="378">
        <v>277</v>
      </c>
      <c r="Q11" s="379">
        <v>429</v>
      </c>
      <c r="S11" s="41"/>
      <c r="T11" s="41"/>
      <c r="U11" s="41"/>
      <c r="V11" s="41"/>
      <c r="W11" s="41"/>
      <c r="X11" s="41"/>
      <c r="Y11" s="41"/>
      <c r="Z11" s="41"/>
    </row>
    <row r="12" spans="1:26" s="7" customFormat="1" ht="12">
      <c r="A12" s="388"/>
      <c r="C12" s="28" t="s">
        <v>53</v>
      </c>
      <c r="D12" s="378">
        <v>555</v>
      </c>
      <c r="E12" s="379">
        <v>252</v>
      </c>
      <c r="F12" s="378">
        <v>15839</v>
      </c>
      <c r="G12" s="379">
        <v>21940</v>
      </c>
      <c r="H12" s="378">
        <v>15072</v>
      </c>
      <c r="I12" s="379">
        <v>21550</v>
      </c>
      <c r="J12" s="378">
        <v>21449</v>
      </c>
      <c r="K12" s="379">
        <v>17697</v>
      </c>
      <c r="L12" s="378">
        <v>35</v>
      </c>
      <c r="M12" s="379">
        <v>115</v>
      </c>
      <c r="N12" s="378">
        <v>2080</v>
      </c>
      <c r="O12" s="379">
        <v>2188</v>
      </c>
      <c r="P12" s="378">
        <v>278</v>
      </c>
      <c r="Q12" s="379">
        <v>430</v>
      </c>
      <c r="S12" s="41"/>
      <c r="T12" s="41"/>
      <c r="U12" s="41"/>
      <c r="V12" s="41"/>
      <c r="W12" s="41"/>
      <c r="X12" s="41"/>
      <c r="Y12" s="41"/>
      <c r="Z12" s="41"/>
    </row>
    <row r="13" spans="1:26" s="7" customFormat="1" ht="12">
      <c r="A13" s="388"/>
      <c r="C13" s="28" t="s">
        <v>168</v>
      </c>
      <c r="D13" s="378">
        <v>550</v>
      </c>
      <c r="E13" s="379">
        <v>251</v>
      </c>
      <c r="F13" s="378">
        <v>16360</v>
      </c>
      <c r="G13" s="379">
        <v>21995</v>
      </c>
      <c r="H13" s="378">
        <v>15500</v>
      </c>
      <c r="I13" s="379">
        <v>21465</v>
      </c>
      <c r="J13" s="378">
        <v>20550</v>
      </c>
      <c r="K13" s="379">
        <v>17047</v>
      </c>
      <c r="L13" s="378">
        <v>37</v>
      </c>
      <c r="M13" s="379">
        <v>106</v>
      </c>
      <c r="N13" s="378">
        <v>2130</v>
      </c>
      <c r="O13" s="379">
        <v>2213</v>
      </c>
      <c r="P13" s="378">
        <v>280</v>
      </c>
      <c r="Q13" s="379">
        <v>443</v>
      </c>
      <c r="S13" s="41"/>
      <c r="T13" s="41"/>
      <c r="U13" s="41"/>
      <c r="V13" s="41"/>
      <c r="W13" s="41"/>
      <c r="X13" s="41"/>
      <c r="Y13" s="41"/>
      <c r="Z13" s="41"/>
    </row>
    <row r="14" spans="1:26" s="7" customFormat="1" ht="12">
      <c r="A14" s="388"/>
      <c r="C14" s="78"/>
      <c r="D14" s="378"/>
      <c r="E14" s="379"/>
      <c r="F14" s="378"/>
      <c r="G14" s="379"/>
      <c r="H14" s="378"/>
      <c r="I14" s="379"/>
      <c r="J14" s="378"/>
      <c r="K14" s="379"/>
      <c r="L14" s="378"/>
      <c r="M14" s="379"/>
      <c r="N14" s="378"/>
      <c r="O14" s="379"/>
      <c r="P14" s="378"/>
      <c r="Q14" s="379"/>
      <c r="S14" s="41"/>
      <c r="T14" s="41"/>
      <c r="U14" s="41"/>
      <c r="V14" s="41"/>
      <c r="W14" s="41"/>
      <c r="X14" s="41"/>
      <c r="Y14" s="41"/>
      <c r="Z14" s="41"/>
    </row>
    <row r="15" spans="1:26" s="11" customFormat="1" ht="12">
      <c r="A15" s="389">
        <v>11</v>
      </c>
      <c r="B15" s="1"/>
      <c r="C15" s="30" t="s">
        <v>729</v>
      </c>
      <c r="D15" s="7">
        <v>50</v>
      </c>
      <c r="E15" s="380">
        <v>74</v>
      </c>
      <c r="F15" s="7">
        <v>1926</v>
      </c>
      <c r="G15" s="380">
        <v>6537</v>
      </c>
      <c r="H15" s="7">
        <v>1875</v>
      </c>
      <c r="I15" s="380">
        <v>6406</v>
      </c>
      <c r="J15" s="7">
        <v>2243</v>
      </c>
      <c r="K15" s="380">
        <v>4805</v>
      </c>
      <c r="L15" s="7">
        <v>5</v>
      </c>
      <c r="M15" s="380">
        <v>38</v>
      </c>
      <c r="N15" s="7">
        <v>258</v>
      </c>
      <c r="O15" s="380">
        <v>680</v>
      </c>
      <c r="P15" s="7">
        <v>59</v>
      </c>
      <c r="Q15" s="380">
        <v>115</v>
      </c>
      <c r="S15" s="41"/>
      <c r="T15" s="41"/>
      <c r="U15" s="41"/>
      <c r="V15" s="41"/>
      <c r="W15" s="41"/>
      <c r="X15" s="41"/>
      <c r="Y15" s="41"/>
      <c r="Z15" s="41"/>
    </row>
    <row r="16" spans="1:26" s="11" customFormat="1" ht="12">
      <c r="A16" s="389">
        <v>15</v>
      </c>
      <c r="B16" s="1"/>
      <c r="C16" s="30" t="s">
        <v>730</v>
      </c>
      <c r="D16" s="104">
        <v>52</v>
      </c>
      <c r="E16" s="380">
        <v>43</v>
      </c>
      <c r="F16" s="104">
        <v>2607</v>
      </c>
      <c r="G16" s="380">
        <v>4631</v>
      </c>
      <c r="H16" s="104">
        <v>2297</v>
      </c>
      <c r="I16" s="380">
        <v>4615</v>
      </c>
      <c r="J16" s="104">
        <v>2430</v>
      </c>
      <c r="K16" s="380">
        <v>3621</v>
      </c>
      <c r="L16" s="104">
        <v>7</v>
      </c>
      <c r="M16" s="380">
        <v>17</v>
      </c>
      <c r="N16" s="104">
        <v>286</v>
      </c>
      <c r="O16" s="380">
        <v>430</v>
      </c>
      <c r="P16" s="104">
        <v>31</v>
      </c>
      <c r="Q16" s="380">
        <v>71</v>
      </c>
      <c r="S16" s="41"/>
      <c r="T16" s="41"/>
      <c r="U16" s="41"/>
      <c r="V16" s="41"/>
      <c r="W16" s="41"/>
      <c r="X16" s="41"/>
      <c r="Y16" s="41"/>
      <c r="Z16" s="41"/>
    </row>
    <row r="17" spans="1:26" s="11" customFormat="1" ht="12">
      <c r="A17" s="389">
        <v>21</v>
      </c>
      <c r="B17" s="1"/>
      <c r="C17" s="30" t="s">
        <v>731</v>
      </c>
      <c r="D17" s="104">
        <v>71</v>
      </c>
      <c r="E17" s="380">
        <v>5</v>
      </c>
      <c r="F17" s="104">
        <v>3620</v>
      </c>
      <c r="G17" s="380">
        <v>466</v>
      </c>
      <c r="H17" s="104">
        <v>3430</v>
      </c>
      <c r="I17" s="380">
        <v>449</v>
      </c>
      <c r="J17" s="104">
        <v>4110</v>
      </c>
      <c r="K17" s="380">
        <v>358</v>
      </c>
      <c r="L17" s="104">
        <v>5</v>
      </c>
      <c r="M17" s="380">
        <v>3</v>
      </c>
      <c r="N17" s="104">
        <v>378</v>
      </c>
      <c r="O17" s="380">
        <v>45</v>
      </c>
      <c r="P17" s="104">
        <v>66</v>
      </c>
      <c r="Q17" s="380">
        <v>15</v>
      </c>
      <c r="S17" s="41"/>
      <c r="T17" s="41"/>
      <c r="U17" s="41"/>
      <c r="V17" s="41"/>
      <c r="W17" s="41"/>
      <c r="X17" s="41"/>
      <c r="Y17" s="41"/>
      <c r="Z17" s="41"/>
    </row>
    <row r="18" spans="1:26" s="11" customFormat="1" ht="12">
      <c r="A18" s="389">
        <v>27</v>
      </c>
      <c r="B18" s="1"/>
      <c r="C18" s="30" t="s">
        <v>732</v>
      </c>
      <c r="D18" s="104">
        <v>45</v>
      </c>
      <c r="E18" s="380">
        <v>2</v>
      </c>
      <c r="F18" s="104">
        <v>958</v>
      </c>
      <c r="G18" s="380">
        <v>130</v>
      </c>
      <c r="H18" s="104">
        <v>964</v>
      </c>
      <c r="I18" s="380">
        <v>145</v>
      </c>
      <c r="J18" s="104">
        <v>1750</v>
      </c>
      <c r="K18" s="380">
        <v>114</v>
      </c>
      <c r="L18" s="104">
        <v>3</v>
      </c>
      <c r="M18" s="380">
        <v>1</v>
      </c>
      <c r="N18" s="104">
        <v>138</v>
      </c>
      <c r="O18" s="380">
        <v>17</v>
      </c>
      <c r="P18" s="104">
        <v>11</v>
      </c>
      <c r="Q18" s="380">
        <v>1</v>
      </c>
      <c r="S18" s="41"/>
      <c r="T18" s="41"/>
      <c r="U18" s="41"/>
      <c r="V18" s="41"/>
      <c r="W18" s="41"/>
      <c r="X18" s="41"/>
      <c r="Y18" s="41"/>
      <c r="Z18" s="41"/>
    </row>
    <row r="19" spans="1:26" s="11" customFormat="1" ht="12">
      <c r="A19" s="389">
        <v>40</v>
      </c>
      <c r="B19" s="1"/>
      <c r="C19" s="30" t="s">
        <v>733</v>
      </c>
      <c r="D19" s="5">
        <v>84</v>
      </c>
      <c r="E19" s="380">
        <v>10</v>
      </c>
      <c r="F19" s="381">
        <v>1808</v>
      </c>
      <c r="G19" s="380">
        <v>684</v>
      </c>
      <c r="H19" s="381">
        <v>1789</v>
      </c>
      <c r="I19" s="380">
        <v>704</v>
      </c>
      <c r="J19" s="381">
        <v>3046</v>
      </c>
      <c r="K19" s="380">
        <v>465</v>
      </c>
      <c r="L19" s="381">
        <v>2</v>
      </c>
      <c r="M19" s="380">
        <v>3</v>
      </c>
      <c r="N19" s="381">
        <v>240</v>
      </c>
      <c r="O19" s="380">
        <v>80</v>
      </c>
      <c r="P19" s="381">
        <v>1</v>
      </c>
      <c r="Q19" s="380">
        <v>25</v>
      </c>
      <c r="S19" s="41"/>
      <c r="T19" s="41"/>
      <c r="U19" s="41"/>
      <c r="V19" s="41"/>
      <c r="W19" s="41"/>
      <c r="X19" s="41"/>
      <c r="Y19" s="41"/>
      <c r="Z19" s="41"/>
    </row>
    <row r="20" spans="1:26" s="11" customFormat="1" ht="12">
      <c r="A20" s="389">
        <v>49</v>
      </c>
      <c r="B20" s="1"/>
      <c r="C20" s="31" t="s">
        <v>734</v>
      </c>
      <c r="D20" s="5">
        <v>68</v>
      </c>
      <c r="E20" s="380">
        <v>3</v>
      </c>
      <c r="F20" s="381">
        <v>1775</v>
      </c>
      <c r="G20" s="380">
        <v>151</v>
      </c>
      <c r="H20" s="381">
        <v>1652</v>
      </c>
      <c r="I20" s="380">
        <v>127</v>
      </c>
      <c r="J20" s="381">
        <v>1851</v>
      </c>
      <c r="K20" s="380">
        <v>112</v>
      </c>
      <c r="L20" s="381">
        <v>0</v>
      </c>
      <c r="M20" s="5"/>
      <c r="N20" s="381">
        <v>249</v>
      </c>
      <c r="O20" s="380">
        <v>17</v>
      </c>
      <c r="P20" s="381">
        <v>47</v>
      </c>
      <c r="Q20" s="380">
        <v>4</v>
      </c>
      <c r="S20" s="41"/>
      <c r="T20" s="41"/>
      <c r="U20" s="41"/>
      <c r="V20" s="41"/>
      <c r="W20" s="41"/>
      <c r="X20" s="41"/>
      <c r="Y20" s="41"/>
      <c r="Z20" s="41"/>
    </row>
    <row r="21" spans="1:26" s="11" customFormat="1" ht="12">
      <c r="A21" s="389">
        <v>67</v>
      </c>
      <c r="B21" s="1"/>
      <c r="C21" s="30" t="s">
        <v>735</v>
      </c>
      <c r="D21" s="104">
        <v>69</v>
      </c>
      <c r="E21" s="380">
        <v>1</v>
      </c>
      <c r="F21" s="104">
        <v>947</v>
      </c>
      <c r="G21" s="380">
        <v>54</v>
      </c>
      <c r="H21" s="104">
        <v>1014</v>
      </c>
      <c r="I21" s="380">
        <v>56</v>
      </c>
      <c r="J21" s="104">
        <v>1681</v>
      </c>
      <c r="K21" s="380">
        <v>43</v>
      </c>
      <c r="L21" s="104">
        <v>2</v>
      </c>
      <c r="M21" s="380"/>
      <c r="N21" s="104">
        <v>138</v>
      </c>
      <c r="O21" s="380">
        <v>5</v>
      </c>
      <c r="P21" s="104">
        <v>15</v>
      </c>
      <c r="Q21" s="380"/>
      <c r="S21" s="41"/>
      <c r="T21" s="41"/>
      <c r="U21" s="41"/>
      <c r="V21" s="41"/>
      <c r="W21" s="41"/>
      <c r="X21" s="41"/>
      <c r="Y21" s="41"/>
      <c r="Z21" s="41"/>
    </row>
    <row r="22" spans="1:26" s="11" customFormat="1" ht="12">
      <c r="A22" s="389">
        <v>87</v>
      </c>
      <c r="B22" s="1"/>
      <c r="C22" s="30" t="s">
        <v>736</v>
      </c>
      <c r="D22" s="104">
        <v>36</v>
      </c>
      <c r="E22" s="380"/>
      <c r="F22" s="104">
        <v>687</v>
      </c>
      <c r="G22" s="380"/>
      <c r="H22" s="104">
        <v>598</v>
      </c>
      <c r="I22" s="380"/>
      <c r="J22" s="104">
        <v>1082</v>
      </c>
      <c r="K22" s="380"/>
      <c r="L22" s="104">
        <v>0</v>
      </c>
      <c r="M22" s="380"/>
      <c r="N22" s="104">
        <v>91</v>
      </c>
      <c r="O22" s="380"/>
      <c r="P22" s="104">
        <v>10</v>
      </c>
      <c r="Q22" s="380"/>
      <c r="S22" s="41"/>
      <c r="T22" s="41"/>
      <c r="U22" s="41"/>
      <c r="V22" s="41"/>
      <c r="W22" s="41"/>
      <c r="X22" s="41"/>
      <c r="Y22" s="41"/>
      <c r="Z22" s="41"/>
    </row>
    <row r="23" spans="1:26" s="11" customFormat="1" ht="12">
      <c r="A23" s="389">
        <v>95</v>
      </c>
      <c r="B23" s="1"/>
      <c r="C23" s="30" t="s">
        <v>737</v>
      </c>
      <c r="D23" s="104">
        <v>12</v>
      </c>
      <c r="E23" s="380">
        <v>3</v>
      </c>
      <c r="F23" s="104">
        <v>220</v>
      </c>
      <c r="G23" s="380">
        <v>172</v>
      </c>
      <c r="H23" s="104">
        <v>254</v>
      </c>
      <c r="I23" s="380">
        <v>185</v>
      </c>
      <c r="J23" s="104">
        <v>235</v>
      </c>
      <c r="K23" s="380">
        <v>125</v>
      </c>
      <c r="L23" s="104">
        <v>0</v>
      </c>
      <c r="M23" s="380"/>
      <c r="N23" s="104">
        <v>40</v>
      </c>
      <c r="O23" s="380">
        <v>23</v>
      </c>
      <c r="P23" s="104">
        <v>1</v>
      </c>
      <c r="Q23" s="380">
        <v>11</v>
      </c>
      <c r="S23" s="41"/>
      <c r="T23" s="41"/>
      <c r="U23" s="41"/>
      <c r="V23" s="41"/>
      <c r="W23" s="41"/>
      <c r="X23" s="41"/>
      <c r="Y23" s="41"/>
      <c r="Z23" s="41"/>
    </row>
    <row r="24" spans="1:26" s="11" customFormat="1" ht="12">
      <c r="A24" s="388"/>
      <c r="B24" s="1"/>
      <c r="C24" s="30"/>
      <c r="D24" s="104"/>
      <c r="E24" s="380"/>
      <c r="F24" s="104"/>
      <c r="G24" s="380"/>
      <c r="H24" s="104"/>
      <c r="I24" s="380"/>
      <c r="J24" s="104"/>
      <c r="K24" s="380"/>
      <c r="L24" s="104"/>
      <c r="M24" s="380"/>
      <c r="N24" s="104"/>
      <c r="O24" s="380"/>
      <c r="P24" s="104"/>
      <c r="Q24" s="380"/>
      <c r="S24" s="41"/>
      <c r="T24" s="41"/>
      <c r="U24" s="41"/>
      <c r="V24" s="41"/>
      <c r="W24" s="41"/>
      <c r="X24" s="41"/>
      <c r="Y24" s="41"/>
      <c r="Z24" s="41"/>
    </row>
    <row r="25" spans="1:26" s="11" customFormat="1" ht="12">
      <c r="A25" s="389">
        <v>1</v>
      </c>
      <c r="B25" s="1">
        <v>100</v>
      </c>
      <c r="C25" s="30" t="s">
        <v>54</v>
      </c>
      <c r="D25" s="378">
        <v>61</v>
      </c>
      <c r="E25" s="379">
        <v>110</v>
      </c>
      <c r="F25" s="378">
        <v>1650</v>
      </c>
      <c r="G25" s="379">
        <v>9170</v>
      </c>
      <c r="H25" s="378">
        <v>1462</v>
      </c>
      <c r="I25" s="379">
        <v>8778</v>
      </c>
      <c r="J25" s="378">
        <v>1991</v>
      </c>
      <c r="K25" s="379">
        <v>7404</v>
      </c>
      <c r="L25" s="378">
        <v>13</v>
      </c>
      <c r="M25" s="379">
        <v>44</v>
      </c>
      <c r="N25" s="378">
        <v>299</v>
      </c>
      <c r="O25" s="379">
        <v>916</v>
      </c>
      <c r="P25" s="378">
        <v>39</v>
      </c>
      <c r="Q25" s="379">
        <v>201</v>
      </c>
      <c r="S25" s="41"/>
      <c r="T25" s="41"/>
      <c r="U25" s="41"/>
      <c r="V25" s="41"/>
      <c r="W25" s="41"/>
      <c r="X25" s="41"/>
      <c r="Y25" s="41"/>
      <c r="Z25" s="41"/>
    </row>
    <row r="26" spans="1:26" s="11" customFormat="1" ht="12">
      <c r="A26" s="389">
        <v>2</v>
      </c>
      <c r="B26" s="35">
        <v>101</v>
      </c>
      <c r="C26" s="30" t="s">
        <v>771</v>
      </c>
      <c r="D26" s="378">
        <v>6</v>
      </c>
      <c r="E26" s="379">
        <v>15</v>
      </c>
      <c r="F26" s="378">
        <v>304</v>
      </c>
      <c r="G26" s="379">
        <v>1196</v>
      </c>
      <c r="H26" s="378">
        <v>243</v>
      </c>
      <c r="I26" s="379">
        <v>1158</v>
      </c>
      <c r="J26" s="378">
        <v>315</v>
      </c>
      <c r="K26" s="379">
        <v>878</v>
      </c>
      <c r="L26" s="378">
        <v>1</v>
      </c>
      <c r="M26" s="379">
        <v>6</v>
      </c>
      <c r="N26" s="378">
        <v>42</v>
      </c>
      <c r="O26" s="379">
        <v>125</v>
      </c>
      <c r="P26" s="378">
        <v>6</v>
      </c>
      <c r="Q26" s="379">
        <v>15</v>
      </c>
      <c r="S26" s="41"/>
      <c r="T26" s="41"/>
      <c r="U26" s="41"/>
      <c r="V26" s="41"/>
      <c r="W26" s="41"/>
      <c r="X26" s="41"/>
      <c r="Y26" s="41"/>
      <c r="Z26" s="41"/>
    </row>
    <row r="27" spans="1:26" s="11" customFormat="1" ht="12">
      <c r="A27" s="389">
        <v>3</v>
      </c>
      <c r="B27" s="35">
        <v>102</v>
      </c>
      <c r="C27" s="30" t="s">
        <v>772</v>
      </c>
      <c r="D27" s="378">
        <v>2</v>
      </c>
      <c r="E27" s="379">
        <v>10</v>
      </c>
      <c r="F27" s="378">
        <v>35</v>
      </c>
      <c r="G27" s="379">
        <v>789</v>
      </c>
      <c r="H27" s="378">
        <v>38</v>
      </c>
      <c r="I27" s="379">
        <v>736</v>
      </c>
      <c r="J27" s="378">
        <v>39</v>
      </c>
      <c r="K27" s="379">
        <v>567</v>
      </c>
      <c r="L27" s="378"/>
      <c r="M27" s="379">
        <v>3</v>
      </c>
      <c r="N27" s="378">
        <v>9</v>
      </c>
      <c r="O27" s="379">
        <v>87</v>
      </c>
      <c r="P27" s="378">
        <v>1</v>
      </c>
      <c r="Q27" s="379">
        <v>16</v>
      </c>
      <c r="S27" s="41"/>
      <c r="T27" s="41"/>
      <c r="U27" s="41"/>
      <c r="V27" s="41"/>
      <c r="W27" s="41"/>
      <c r="X27" s="41"/>
      <c r="Y27" s="41"/>
      <c r="Z27" s="41"/>
    </row>
    <row r="28" spans="1:26" s="11" customFormat="1" ht="12">
      <c r="A28" s="389">
        <v>5</v>
      </c>
      <c r="B28" s="35">
        <v>105</v>
      </c>
      <c r="C28" s="30" t="s">
        <v>773</v>
      </c>
      <c r="D28" s="378">
        <v>5</v>
      </c>
      <c r="E28" s="379">
        <v>10</v>
      </c>
      <c r="F28" s="378">
        <v>153</v>
      </c>
      <c r="G28" s="379">
        <v>333</v>
      </c>
      <c r="H28" s="378">
        <v>138</v>
      </c>
      <c r="I28" s="379">
        <v>302</v>
      </c>
      <c r="J28" s="378">
        <v>138</v>
      </c>
      <c r="K28" s="379">
        <v>230</v>
      </c>
      <c r="L28" s="378">
        <v>2</v>
      </c>
      <c r="M28" s="379">
        <v>6</v>
      </c>
      <c r="N28" s="378">
        <v>28</v>
      </c>
      <c r="O28" s="379">
        <v>48</v>
      </c>
      <c r="P28" s="378">
        <v>4</v>
      </c>
      <c r="Q28" s="379">
        <v>10</v>
      </c>
      <c r="S28" s="41"/>
      <c r="T28" s="41"/>
      <c r="U28" s="41"/>
      <c r="V28" s="41"/>
      <c r="W28" s="41"/>
      <c r="X28" s="41"/>
      <c r="Y28" s="41"/>
      <c r="Z28" s="41"/>
    </row>
    <row r="29" spans="1:26" s="11" customFormat="1" ht="12">
      <c r="A29" s="389">
        <v>7</v>
      </c>
      <c r="B29" s="35">
        <v>106</v>
      </c>
      <c r="C29" s="30" t="s">
        <v>774</v>
      </c>
      <c r="D29" s="378">
        <v>3</v>
      </c>
      <c r="E29" s="379">
        <v>10</v>
      </c>
      <c r="F29" s="378">
        <v>33</v>
      </c>
      <c r="G29" s="379">
        <v>265</v>
      </c>
      <c r="H29" s="378">
        <v>29</v>
      </c>
      <c r="I29" s="379">
        <v>267</v>
      </c>
      <c r="J29" s="378">
        <v>94</v>
      </c>
      <c r="K29" s="379">
        <v>231</v>
      </c>
      <c r="M29" s="379">
        <v>4</v>
      </c>
      <c r="N29" s="378">
        <v>9</v>
      </c>
      <c r="O29" s="379">
        <v>34</v>
      </c>
      <c r="P29" s="378">
        <v>2</v>
      </c>
      <c r="Q29" s="379">
        <v>7</v>
      </c>
      <c r="S29" s="41"/>
      <c r="T29" s="41"/>
      <c r="U29" s="41"/>
      <c r="V29" s="41"/>
      <c r="W29" s="41"/>
      <c r="X29" s="41"/>
      <c r="Y29" s="41"/>
      <c r="Z29" s="41"/>
    </row>
    <row r="30" spans="1:26" s="11" customFormat="1" ht="12">
      <c r="A30" s="389">
        <v>8</v>
      </c>
      <c r="B30" s="35">
        <v>107</v>
      </c>
      <c r="C30" s="30" t="s">
        <v>775</v>
      </c>
      <c r="D30" s="378">
        <v>16</v>
      </c>
      <c r="E30" s="379">
        <v>14</v>
      </c>
      <c r="F30" s="378">
        <v>286</v>
      </c>
      <c r="G30" s="379">
        <v>1853</v>
      </c>
      <c r="H30" s="378">
        <v>266</v>
      </c>
      <c r="I30" s="379">
        <v>1697</v>
      </c>
      <c r="J30" s="378">
        <v>312</v>
      </c>
      <c r="K30" s="379">
        <v>1527</v>
      </c>
      <c r="L30" s="378">
        <v>3</v>
      </c>
      <c r="M30" s="379">
        <v>9</v>
      </c>
      <c r="N30" s="378">
        <v>55</v>
      </c>
      <c r="O30" s="379">
        <v>157</v>
      </c>
      <c r="P30" s="378">
        <v>6</v>
      </c>
      <c r="Q30" s="379">
        <v>35</v>
      </c>
      <c r="S30" s="41"/>
      <c r="T30" s="41"/>
      <c r="U30" s="41"/>
      <c r="V30" s="41"/>
      <c r="W30" s="41"/>
      <c r="X30" s="41"/>
      <c r="Y30" s="41"/>
      <c r="Z30" s="41"/>
    </row>
    <row r="31" spans="1:26" s="11" customFormat="1" ht="12">
      <c r="A31" s="389">
        <v>9</v>
      </c>
      <c r="B31" s="35">
        <v>108</v>
      </c>
      <c r="C31" s="30" t="s">
        <v>776</v>
      </c>
      <c r="D31" s="378">
        <v>2</v>
      </c>
      <c r="E31" s="379">
        <v>12</v>
      </c>
      <c r="F31" s="378">
        <v>30</v>
      </c>
      <c r="G31" s="379">
        <v>443</v>
      </c>
      <c r="H31" s="378">
        <v>31</v>
      </c>
      <c r="I31" s="379">
        <v>437</v>
      </c>
      <c r="J31" s="378">
        <v>37</v>
      </c>
      <c r="K31" s="379">
        <v>404</v>
      </c>
      <c r="L31" s="378">
        <v>1</v>
      </c>
      <c r="M31" s="379">
        <v>4</v>
      </c>
      <c r="N31" s="378">
        <v>10</v>
      </c>
      <c r="O31" s="379">
        <v>60</v>
      </c>
      <c r="P31" s="378">
        <v>1</v>
      </c>
      <c r="Q31" s="379">
        <v>13</v>
      </c>
      <c r="S31" s="41"/>
      <c r="T31" s="41"/>
      <c r="U31" s="41"/>
      <c r="V31" s="41"/>
      <c r="W31" s="41"/>
      <c r="X31" s="41"/>
      <c r="Y31" s="41"/>
      <c r="Z31" s="41"/>
    </row>
    <row r="32" spans="1:26" s="11" customFormat="1" ht="12">
      <c r="A32" s="389">
        <v>6</v>
      </c>
      <c r="B32" s="35">
        <v>109</v>
      </c>
      <c r="C32" s="30" t="s">
        <v>777</v>
      </c>
      <c r="D32" s="378">
        <v>6</v>
      </c>
      <c r="E32" s="379">
        <v>15</v>
      </c>
      <c r="F32" s="378">
        <v>167</v>
      </c>
      <c r="G32" s="379">
        <v>1344</v>
      </c>
      <c r="H32" s="378">
        <v>151</v>
      </c>
      <c r="I32" s="379">
        <v>1329</v>
      </c>
      <c r="J32" s="378">
        <v>189</v>
      </c>
      <c r="K32" s="379">
        <v>1047</v>
      </c>
      <c r="L32" s="378">
        <v>1</v>
      </c>
      <c r="M32" s="379">
        <v>4</v>
      </c>
      <c r="N32" s="378">
        <v>34</v>
      </c>
      <c r="O32" s="379">
        <v>133</v>
      </c>
      <c r="P32" s="378">
        <v>5</v>
      </c>
      <c r="Q32" s="379">
        <v>40</v>
      </c>
      <c r="S32" s="41"/>
      <c r="T32" s="41"/>
      <c r="U32" s="41"/>
      <c r="V32" s="41"/>
      <c r="W32" s="41"/>
      <c r="X32" s="41"/>
      <c r="Y32" s="41"/>
      <c r="Z32" s="41"/>
    </row>
    <row r="33" spans="1:26" s="11" customFormat="1" ht="12">
      <c r="A33" s="389">
        <v>4</v>
      </c>
      <c r="B33" s="35">
        <v>110</v>
      </c>
      <c r="C33" s="30" t="s">
        <v>778</v>
      </c>
      <c r="D33" s="378">
        <v>8</v>
      </c>
      <c r="E33" s="379">
        <v>15</v>
      </c>
      <c r="F33" s="378">
        <v>262</v>
      </c>
      <c r="G33" s="379">
        <v>1554</v>
      </c>
      <c r="H33" s="378">
        <v>227</v>
      </c>
      <c r="I33" s="379">
        <v>1525</v>
      </c>
      <c r="J33" s="378">
        <v>334</v>
      </c>
      <c r="K33" s="379">
        <v>1328</v>
      </c>
      <c r="L33" s="378">
        <v>2</v>
      </c>
      <c r="M33" s="379">
        <v>7</v>
      </c>
      <c r="N33" s="378">
        <v>43</v>
      </c>
      <c r="O33" s="379">
        <v>155</v>
      </c>
      <c r="P33" s="378">
        <v>7</v>
      </c>
      <c r="Q33" s="379">
        <v>43</v>
      </c>
      <c r="S33" s="41"/>
      <c r="T33" s="41"/>
      <c r="U33" s="41"/>
      <c r="V33" s="41"/>
      <c r="W33" s="41"/>
      <c r="X33" s="41"/>
      <c r="Y33" s="41"/>
      <c r="Z33" s="41"/>
    </row>
    <row r="34" spans="1:26" s="11" customFormat="1" ht="12">
      <c r="A34" s="389">
        <v>10</v>
      </c>
      <c r="B34" s="35">
        <v>111</v>
      </c>
      <c r="C34" s="30" t="s">
        <v>779</v>
      </c>
      <c r="D34" s="378">
        <v>13</v>
      </c>
      <c r="E34" s="379">
        <v>9</v>
      </c>
      <c r="F34" s="378">
        <v>380</v>
      </c>
      <c r="G34" s="379">
        <v>1393</v>
      </c>
      <c r="H34" s="378">
        <v>339</v>
      </c>
      <c r="I34" s="379">
        <v>1327</v>
      </c>
      <c r="J34" s="378">
        <v>533</v>
      </c>
      <c r="K34" s="379">
        <v>1192</v>
      </c>
      <c r="L34" s="378">
        <v>3</v>
      </c>
      <c r="M34" s="379">
        <v>1</v>
      </c>
      <c r="N34" s="378">
        <v>69</v>
      </c>
      <c r="O34" s="379">
        <v>117</v>
      </c>
      <c r="P34" s="378">
        <v>7</v>
      </c>
      <c r="Q34" s="379">
        <v>22</v>
      </c>
      <c r="S34" s="41"/>
      <c r="T34" s="41"/>
      <c r="U34" s="41"/>
      <c r="V34" s="41"/>
      <c r="W34" s="41"/>
      <c r="X34" s="41"/>
      <c r="Y34" s="41"/>
      <c r="Z34" s="41"/>
    </row>
    <row r="35" spans="1:26" s="11" customFormat="1" ht="12">
      <c r="A35" s="389">
        <v>41</v>
      </c>
      <c r="B35" s="1">
        <v>201</v>
      </c>
      <c r="C35" s="30" t="s">
        <v>780</v>
      </c>
      <c r="D35" s="104">
        <v>57</v>
      </c>
      <c r="E35" s="380">
        <v>9</v>
      </c>
      <c r="F35" s="104">
        <v>1200</v>
      </c>
      <c r="G35" s="380">
        <v>651</v>
      </c>
      <c r="H35" s="104">
        <v>1130</v>
      </c>
      <c r="I35" s="380">
        <v>650</v>
      </c>
      <c r="J35" s="104">
        <v>2277</v>
      </c>
      <c r="K35" s="380">
        <v>435</v>
      </c>
      <c r="L35" s="104">
        <v>1</v>
      </c>
      <c r="M35" s="380">
        <v>3</v>
      </c>
      <c r="N35" s="104">
        <v>151</v>
      </c>
      <c r="O35" s="380">
        <v>75</v>
      </c>
      <c r="P35" s="104">
        <v>0</v>
      </c>
      <c r="Q35" s="380">
        <v>23</v>
      </c>
      <c r="S35" s="41"/>
      <c r="T35" s="41"/>
      <c r="U35" s="41"/>
      <c r="V35" s="41"/>
      <c r="W35" s="41"/>
      <c r="X35" s="41"/>
      <c r="Y35" s="41"/>
      <c r="Z35" s="41"/>
    </row>
    <row r="36" spans="1:26" s="11" customFormat="1" ht="12">
      <c r="A36" s="389">
        <v>12</v>
      </c>
      <c r="B36" s="1">
        <v>202</v>
      </c>
      <c r="C36" s="30" t="s">
        <v>781</v>
      </c>
      <c r="D36" s="104">
        <v>18</v>
      </c>
      <c r="E36" s="380">
        <v>28</v>
      </c>
      <c r="F36" s="104">
        <v>765</v>
      </c>
      <c r="G36" s="380">
        <v>2872</v>
      </c>
      <c r="H36" s="104">
        <v>748</v>
      </c>
      <c r="I36" s="380">
        <v>2777</v>
      </c>
      <c r="J36" s="104">
        <v>897</v>
      </c>
      <c r="K36" s="380">
        <v>2330</v>
      </c>
      <c r="L36" s="104">
        <v>0</v>
      </c>
      <c r="M36" s="380">
        <v>16</v>
      </c>
      <c r="N36" s="104">
        <v>93</v>
      </c>
      <c r="O36" s="380">
        <v>296</v>
      </c>
      <c r="P36" s="104">
        <v>18</v>
      </c>
      <c r="Q36" s="380">
        <v>57</v>
      </c>
      <c r="S36" s="41"/>
      <c r="T36" s="41"/>
      <c r="U36" s="41"/>
      <c r="V36" s="41"/>
      <c r="W36" s="41"/>
      <c r="X36" s="41"/>
      <c r="Y36" s="41"/>
      <c r="Z36" s="41"/>
    </row>
    <row r="37" spans="1:26" s="11" customFormat="1" ht="12">
      <c r="A37" s="389">
        <v>22</v>
      </c>
      <c r="B37" s="1">
        <v>203</v>
      </c>
      <c r="C37" s="30" t="s">
        <v>782</v>
      </c>
      <c r="D37" s="104">
        <v>29</v>
      </c>
      <c r="E37" s="380">
        <v>2</v>
      </c>
      <c r="F37" s="104">
        <v>2122</v>
      </c>
      <c r="G37" s="380">
        <v>67</v>
      </c>
      <c r="H37" s="104">
        <v>1957</v>
      </c>
      <c r="I37" s="380">
        <v>59</v>
      </c>
      <c r="J37" s="104">
        <v>2015</v>
      </c>
      <c r="K37" s="380">
        <v>44</v>
      </c>
      <c r="L37" s="104">
        <v>1</v>
      </c>
      <c r="M37" s="380">
        <v>2</v>
      </c>
      <c r="N37" s="104">
        <v>193</v>
      </c>
      <c r="O37" s="380">
        <v>10</v>
      </c>
      <c r="P37" s="104">
        <v>28</v>
      </c>
      <c r="Q37" s="379"/>
      <c r="S37" s="41"/>
      <c r="T37" s="41"/>
      <c r="U37" s="41"/>
      <c r="V37" s="41"/>
      <c r="W37" s="41"/>
      <c r="X37" s="41"/>
      <c r="Y37" s="41"/>
      <c r="Z37" s="41"/>
    </row>
    <row r="38" spans="1:26" s="11" customFormat="1" ht="12">
      <c r="A38" s="389">
        <v>13</v>
      </c>
      <c r="B38" s="1">
        <v>204</v>
      </c>
      <c r="C38" s="30" t="s">
        <v>783</v>
      </c>
      <c r="D38" s="104">
        <v>23</v>
      </c>
      <c r="E38" s="380">
        <v>41</v>
      </c>
      <c r="F38" s="104">
        <v>820</v>
      </c>
      <c r="G38" s="380">
        <v>3466</v>
      </c>
      <c r="H38" s="104">
        <v>786</v>
      </c>
      <c r="I38" s="380">
        <v>3411</v>
      </c>
      <c r="J38" s="104">
        <v>959</v>
      </c>
      <c r="K38" s="380">
        <v>2315</v>
      </c>
      <c r="L38" s="104">
        <v>1</v>
      </c>
      <c r="M38" s="380">
        <v>19</v>
      </c>
      <c r="N38" s="104">
        <v>115</v>
      </c>
      <c r="O38" s="380">
        <v>352</v>
      </c>
      <c r="P38" s="104">
        <v>20</v>
      </c>
      <c r="Q38" s="380">
        <v>56</v>
      </c>
      <c r="S38" s="41"/>
      <c r="T38" s="41"/>
      <c r="U38" s="41"/>
      <c r="V38" s="41"/>
      <c r="W38" s="41"/>
      <c r="X38" s="41"/>
      <c r="Y38" s="41"/>
      <c r="Z38" s="41"/>
    </row>
    <row r="39" spans="1:26" s="11" customFormat="1" ht="12">
      <c r="A39" s="389">
        <v>96</v>
      </c>
      <c r="B39" s="1">
        <v>205</v>
      </c>
      <c r="C39" s="30" t="s">
        <v>784</v>
      </c>
      <c r="D39" s="104">
        <v>5</v>
      </c>
      <c r="E39" s="380">
        <v>2</v>
      </c>
      <c r="F39" s="104">
        <v>132</v>
      </c>
      <c r="G39" s="380">
        <v>154</v>
      </c>
      <c r="H39" s="104">
        <v>135</v>
      </c>
      <c r="I39" s="380">
        <v>171</v>
      </c>
      <c r="J39" s="104">
        <v>143</v>
      </c>
      <c r="K39" s="380">
        <v>112</v>
      </c>
      <c r="L39" s="104">
        <v>0</v>
      </c>
      <c r="M39" s="380"/>
      <c r="N39" s="104">
        <v>17</v>
      </c>
      <c r="O39" s="380">
        <v>19</v>
      </c>
      <c r="P39" s="104">
        <v>0</v>
      </c>
      <c r="Q39" s="380">
        <v>9</v>
      </c>
      <c r="S39" s="41"/>
      <c r="T39" s="41"/>
      <c r="U39" s="41"/>
      <c r="V39" s="41"/>
      <c r="W39" s="41"/>
      <c r="X39" s="41"/>
      <c r="Y39" s="41"/>
      <c r="Z39" s="41"/>
    </row>
    <row r="40" spans="1:26" s="11" customFormat="1" ht="12">
      <c r="A40" s="389">
        <v>14</v>
      </c>
      <c r="B40" s="1">
        <v>206</v>
      </c>
      <c r="C40" s="30" t="s">
        <v>785</v>
      </c>
      <c r="D40" s="104">
        <v>9</v>
      </c>
      <c r="E40" s="380">
        <v>5</v>
      </c>
      <c r="F40" s="104">
        <v>341</v>
      </c>
      <c r="G40" s="380">
        <v>199</v>
      </c>
      <c r="H40" s="104">
        <v>341</v>
      </c>
      <c r="I40" s="380">
        <v>218</v>
      </c>
      <c r="J40" s="104">
        <v>387</v>
      </c>
      <c r="K40" s="380">
        <v>160</v>
      </c>
      <c r="L40" s="104">
        <v>4</v>
      </c>
      <c r="M40" s="380">
        <v>3</v>
      </c>
      <c r="N40" s="104">
        <v>50</v>
      </c>
      <c r="O40" s="380">
        <v>32</v>
      </c>
      <c r="P40" s="104">
        <v>21</v>
      </c>
      <c r="Q40" s="380">
        <v>2</v>
      </c>
      <c r="S40" s="41"/>
      <c r="T40" s="41"/>
      <c r="U40" s="41"/>
      <c r="V40" s="41"/>
      <c r="W40" s="41"/>
      <c r="X40" s="41"/>
      <c r="Y40" s="41"/>
      <c r="Z40" s="41"/>
    </row>
    <row r="41" spans="1:26" s="11" customFormat="1" ht="12">
      <c r="A41" s="389">
        <v>16</v>
      </c>
      <c r="B41" s="1">
        <v>207</v>
      </c>
      <c r="C41" s="30" t="s">
        <v>786</v>
      </c>
      <c r="D41" s="104">
        <v>17</v>
      </c>
      <c r="E41" s="380">
        <v>9</v>
      </c>
      <c r="F41" s="104">
        <v>820</v>
      </c>
      <c r="G41" s="380">
        <v>1310</v>
      </c>
      <c r="H41" s="104">
        <v>716</v>
      </c>
      <c r="I41" s="380">
        <v>1278</v>
      </c>
      <c r="J41" s="104">
        <v>756</v>
      </c>
      <c r="K41" s="380">
        <v>966</v>
      </c>
      <c r="L41" s="104">
        <v>2</v>
      </c>
      <c r="M41" s="380">
        <v>3</v>
      </c>
      <c r="N41" s="104">
        <v>83</v>
      </c>
      <c r="O41" s="380">
        <v>126</v>
      </c>
      <c r="P41" s="104">
        <v>9</v>
      </c>
      <c r="Q41" s="380">
        <v>27</v>
      </c>
      <c r="S41" s="41"/>
      <c r="T41" s="41"/>
      <c r="U41" s="41"/>
      <c r="V41" s="41"/>
      <c r="W41" s="41"/>
      <c r="X41" s="41"/>
      <c r="Y41" s="41"/>
      <c r="Z41" s="41"/>
    </row>
    <row r="42" spans="1:26" s="11" customFormat="1" ht="12">
      <c r="A42" s="389">
        <v>50</v>
      </c>
      <c r="B42" s="1">
        <v>208</v>
      </c>
      <c r="C42" s="30" t="s">
        <v>787</v>
      </c>
      <c r="D42" s="104">
        <v>7</v>
      </c>
      <c r="E42" s="380">
        <v>1</v>
      </c>
      <c r="F42" s="104">
        <v>225</v>
      </c>
      <c r="G42" s="380">
        <v>82</v>
      </c>
      <c r="H42" s="104">
        <v>175</v>
      </c>
      <c r="I42" s="380">
        <v>64</v>
      </c>
      <c r="J42" s="104">
        <v>222</v>
      </c>
      <c r="K42" s="380">
        <v>65</v>
      </c>
      <c r="L42" s="104">
        <v>0</v>
      </c>
      <c r="M42" s="380"/>
      <c r="N42" s="104">
        <v>21</v>
      </c>
      <c r="O42" s="380">
        <v>9</v>
      </c>
      <c r="P42" s="104">
        <v>7</v>
      </c>
      <c r="Q42" s="380">
        <v>1</v>
      </c>
      <c r="S42" s="41"/>
      <c r="T42" s="41"/>
      <c r="U42" s="41"/>
      <c r="V42" s="41"/>
      <c r="W42" s="41"/>
      <c r="X42" s="41"/>
      <c r="Y42" s="41"/>
      <c r="Z42" s="41"/>
    </row>
    <row r="43" spans="1:26" s="11" customFormat="1" ht="12">
      <c r="A43" s="389">
        <v>68</v>
      </c>
      <c r="B43" s="1">
        <v>209</v>
      </c>
      <c r="C43" s="30" t="s">
        <v>788</v>
      </c>
      <c r="D43" s="104">
        <v>12</v>
      </c>
      <c r="E43" s="380">
        <v>1</v>
      </c>
      <c r="F43" s="104">
        <v>189</v>
      </c>
      <c r="G43" s="380">
        <v>54</v>
      </c>
      <c r="H43" s="104">
        <v>192</v>
      </c>
      <c r="I43" s="380">
        <v>56</v>
      </c>
      <c r="J43" s="104">
        <v>395</v>
      </c>
      <c r="K43" s="380">
        <v>43</v>
      </c>
      <c r="L43" s="104">
        <v>2</v>
      </c>
      <c r="M43" s="380"/>
      <c r="N43" s="104">
        <v>23</v>
      </c>
      <c r="O43" s="380">
        <v>5</v>
      </c>
      <c r="P43" s="104">
        <v>4</v>
      </c>
      <c r="Q43" s="380"/>
      <c r="S43" s="41"/>
      <c r="T43" s="41"/>
      <c r="U43" s="41"/>
      <c r="V43" s="41"/>
      <c r="W43" s="41"/>
      <c r="X43" s="41"/>
      <c r="Y43" s="41"/>
      <c r="Z43" s="41"/>
    </row>
    <row r="44" spans="1:26" s="11" customFormat="1" ht="12">
      <c r="A44" s="389">
        <v>23</v>
      </c>
      <c r="B44" s="1">
        <v>210</v>
      </c>
      <c r="C44" s="30" t="s">
        <v>718</v>
      </c>
      <c r="D44" s="104">
        <v>25</v>
      </c>
      <c r="E44" s="380">
        <v>3</v>
      </c>
      <c r="F44" s="104">
        <v>865</v>
      </c>
      <c r="G44" s="380">
        <v>399</v>
      </c>
      <c r="H44" s="104">
        <v>820</v>
      </c>
      <c r="I44" s="380">
        <v>390</v>
      </c>
      <c r="J44" s="104">
        <v>1256</v>
      </c>
      <c r="K44" s="380">
        <v>314</v>
      </c>
      <c r="L44" s="104">
        <v>4</v>
      </c>
      <c r="M44" s="380">
        <v>1</v>
      </c>
      <c r="N44" s="104">
        <v>102</v>
      </c>
      <c r="O44" s="380">
        <v>35</v>
      </c>
      <c r="P44" s="104">
        <v>25</v>
      </c>
      <c r="Q44" s="380">
        <v>15</v>
      </c>
      <c r="S44" s="41"/>
      <c r="T44" s="41"/>
      <c r="U44" s="41"/>
      <c r="V44" s="41"/>
      <c r="W44" s="41"/>
      <c r="X44" s="41"/>
      <c r="Y44" s="41"/>
      <c r="Z44" s="41"/>
    </row>
    <row r="45" spans="1:26" s="11" customFormat="1" ht="12">
      <c r="A45" s="389">
        <v>51</v>
      </c>
      <c r="B45" s="1">
        <v>211</v>
      </c>
      <c r="C45" s="30" t="s">
        <v>789</v>
      </c>
      <c r="D45" s="104">
        <v>9</v>
      </c>
      <c r="E45" s="380"/>
      <c r="F45" s="104">
        <v>210</v>
      </c>
      <c r="G45" s="380"/>
      <c r="H45" s="104">
        <v>224</v>
      </c>
      <c r="I45" s="380"/>
      <c r="J45" s="104">
        <v>223</v>
      </c>
      <c r="K45" s="380"/>
      <c r="L45" s="104">
        <v>0</v>
      </c>
      <c r="M45" s="380"/>
      <c r="N45" s="104">
        <v>37</v>
      </c>
      <c r="O45" s="380"/>
      <c r="P45" s="104">
        <v>0</v>
      </c>
      <c r="Q45" s="380"/>
      <c r="S45" s="41"/>
      <c r="T45" s="41"/>
      <c r="U45" s="41"/>
      <c r="V45" s="41"/>
      <c r="W45" s="41"/>
      <c r="X45" s="41"/>
      <c r="Y45" s="41"/>
      <c r="Z45" s="41"/>
    </row>
    <row r="46" spans="1:26" s="11" customFormat="1" ht="12">
      <c r="A46" s="389">
        <v>52</v>
      </c>
      <c r="B46" s="1">
        <v>212</v>
      </c>
      <c r="C46" s="30" t="s">
        <v>790</v>
      </c>
      <c r="D46" s="104">
        <v>10</v>
      </c>
      <c r="E46" s="380">
        <v>1</v>
      </c>
      <c r="F46" s="104">
        <v>445</v>
      </c>
      <c r="G46" s="380">
        <v>47</v>
      </c>
      <c r="H46" s="104">
        <v>430</v>
      </c>
      <c r="I46" s="380">
        <v>38</v>
      </c>
      <c r="J46" s="104">
        <v>456</v>
      </c>
      <c r="K46" s="380">
        <v>32</v>
      </c>
      <c r="L46" s="104">
        <v>0</v>
      </c>
      <c r="M46" s="380"/>
      <c r="N46" s="104">
        <v>48</v>
      </c>
      <c r="O46" s="380">
        <v>5</v>
      </c>
      <c r="P46" s="104">
        <v>10</v>
      </c>
      <c r="Q46" s="380">
        <v>2</v>
      </c>
      <c r="S46" s="41"/>
      <c r="T46" s="41"/>
      <c r="U46" s="41"/>
      <c r="V46" s="41"/>
      <c r="W46" s="41"/>
      <c r="X46" s="41"/>
      <c r="Y46" s="41"/>
      <c r="Z46" s="41"/>
    </row>
    <row r="47" spans="1:26" s="11" customFormat="1" ht="12">
      <c r="A47" s="389">
        <v>28</v>
      </c>
      <c r="B47" s="1">
        <v>213</v>
      </c>
      <c r="C47" s="30" t="s">
        <v>791</v>
      </c>
      <c r="D47" s="104">
        <v>6</v>
      </c>
      <c r="E47" s="380"/>
      <c r="F47" s="104">
        <v>151</v>
      </c>
      <c r="G47" s="380"/>
      <c r="H47" s="104">
        <v>155</v>
      </c>
      <c r="I47" s="380"/>
      <c r="J47" s="104">
        <v>283</v>
      </c>
      <c r="K47" s="380"/>
      <c r="L47" s="104">
        <v>0</v>
      </c>
      <c r="M47" s="380"/>
      <c r="N47" s="104">
        <v>22</v>
      </c>
      <c r="O47" s="380"/>
      <c r="P47" s="104">
        <v>3</v>
      </c>
      <c r="Q47" s="380"/>
      <c r="S47" s="41"/>
      <c r="T47" s="41"/>
      <c r="U47" s="41"/>
      <c r="V47" s="41"/>
      <c r="W47" s="41"/>
      <c r="X47" s="41"/>
      <c r="Y47" s="41"/>
      <c r="Z47" s="41"/>
    </row>
    <row r="48" spans="1:26" s="11" customFormat="1" ht="12">
      <c r="A48" s="389">
        <v>17</v>
      </c>
      <c r="B48" s="1">
        <v>214</v>
      </c>
      <c r="C48" s="30" t="s">
        <v>792</v>
      </c>
      <c r="D48" s="104">
        <v>12</v>
      </c>
      <c r="E48" s="380">
        <v>14</v>
      </c>
      <c r="F48" s="104">
        <v>669</v>
      </c>
      <c r="G48" s="380">
        <v>1351</v>
      </c>
      <c r="H48" s="104">
        <v>629</v>
      </c>
      <c r="I48" s="380">
        <v>1305</v>
      </c>
      <c r="J48" s="104">
        <v>657</v>
      </c>
      <c r="K48" s="380">
        <v>965</v>
      </c>
      <c r="L48" s="104">
        <v>2</v>
      </c>
      <c r="M48" s="380">
        <v>2</v>
      </c>
      <c r="N48" s="104">
        <v>74</v>
      </c>
      <c r="O48" s="380">
        <v>129</v>
      </c>
      <c r="P48" s="104">
        <v>0</v>
      </c>
      <c r="Q48" s="380">
        <v>19</v>
      </c>
      <c r="S48" s="41"/>
      <c r="T48" s="41"/>
      <c r="U48" s="41"/>
      <c r="V48" s="41"/>
      <c r="W48" s="41"/>
      <c r="X48" s="41"/>
      <c r="Y48" s="41"/>
      <c r="Z48" s="41"/>
    </row>
    <row r="49" spans="1:26" s="11" customFormat="1" ht="12">
      <c r="A49" s="389">
        <v>29</v>
      </c>
      <c r="B49" s="1">
        <v>215</v>
      </c>
      <c r="C49" s="30" t="s">
        <v>793</v>
      </c>
      <c r="D49" s="104">
        <v>14</v>
      </c>
      <c r="E49" s="380">
        <v>1</v>
      </c>
      <c r="F49" s="104">
        <v>197</v>
      </c>
      <c r="G49" s="380">
        <v>95</v>
      </c>
      <c r="H49" s="104">
        <v>203</v>
      </c>
      <c r="I49" s="380">
        <v>100</v>
      </c>
      <c r="J49" s="104">
        <v>435</v>
      </c>
      <c r="K49" s="380">
        <v>94</v>
      </c>
      <c r="L49" s="104">
        <v>0</v>
      </c>
      <c r="M49" s="380">
        <v>1</v>
      </c>
      <c r="N49" s="104">
        <v>37</v>
      </c>
      <c r="O49" s="380">
        <v>10</v>
      </c>
      <c r="P49" s="104">
        <v>0</v>
      </c>
      <c r="Q49" s="380"/>
      <c r="S49" s="41"/>
      <c r="T49" s="41"/>
      <c r="U49" s="41"/>
      <c r="V49" s="41"/>
      <c r="W49" s="41"/>
      <c r="X49" s="41"/>
      <c r="Y49" s="41"/>
      <c r="Z49" s="41"/>
    </row>
    <row r="50" spans="1:26" s="11" customFormat="1" ht="12">
      <c r="A50" s="389">
        <v>24</v>
      </c>
      <c r="B50" s="1">
        <v>216</v>
      </c>
      <c r="C50" s="30" t="s">
        <v>794</v>
      </c>
      <c r="D50" s="104">
        <v>10</v>
      </c>
      <c r="E50" s="380"/>
      <c r="F50" s="104">
        <v>346</v>
      </c>
      <c r="G50" s="380"/>
      <c r="H50" s="104">
        <v>328</v>
      </c>
      <c r="I50" s="380"/>
      <c r="J50" s="104">
        <v>569</v>
      </c>
      <c r="K50" s="380"/>
      <c r="L50" s="104">
        <v>0</v>
      </c>
      <c r="M50" s="380"/>
      <c r="N50" s="104">
        <v>39</v>
      </c>
      <c r="O50" s="380"/>
      <c r="P50" s="104">
        <v>10</v>
      </c>
      <c r="Q50" s="380"/>
      <c r="S50" s="41"/>
      <c r="T50" s="41"/>
      <c r="U50" s="41"/>
      <c r="V50" s="41"/>
      <c r="W50" s="41"/>
      <c r="X50" s="41"/>
      <c r="Y50" s="41"/>
      <c r="Z50" s="41"/>
    </row>
    <row r="51" spans="1:26" s="11" customFormat="1" ht="12">
      <c r="A51" s="389">
        <v>18</v>
      </c>
      <c r="B51" s="1">
        <v>217</v>
      </c>
      <c r="C51" s="30" t="s">
        <v>795</v>
      </c>
      <c r="D51" s="104">
        <v>10</v>
      </c>
      <c r="E51" s="380">
        <v>8</v>
      </c>
      <c r="F51" s="104">
        <v>503</v>
      </c>
      <c r="G51" s="380">
        <v>791</v>
      </c>
      <c r="H51" s="104">
        <v>399</v>
      </c>
      <c r="I51" s="380">
        <v>829</v>
      </c>
      <c r="J51" s="104">
        <v>432</v>
      </c>
      <c r="K51" s="380">
        <v>587</v>
      </c>
      <c r="L51" s="104">
        <v>1</v>
      </c>
      <c r="M51" s="380">
        <v>5</v>
      </c>
      <c r="N51" s="104">
        <v>65</v>
      </c>
      <c r="O51" s="380">
        <v>67</v>
      </c>
      <c r="P51" s="104">
        <v>10</v>
      </c>
      <c r="Q51" s="380">
        <v>13</v>
      </c>
      <c r="S51" s="41"/>
      <c r="T51" s="41"/>
      <c r="U51" s="41"/>
      <c r="V51" s="41"/>
      <c r="W51" s="41"/>
      <c r="X51" s="41"/>
      <c r="Y51" s="41"/>
      <c r="Z51" s="41"/>
    </row>
    <row r="52" spans="1:26" s="11" customFormat="1" ht="12">
      <c r="A52" s="389">
        <v>30</v>
      </c>
      <c r="B52" s="1">
        <v>218</v>
      </c>
      <c r="C52" s="30" t="s">
        <v>796</v>
      </c>
      <c r="D52" s="104">
        <v>2</v>
      </c>
      <c r="E52" s="380"/>
      <c r="F52" s="104">
        <v>60</v>
      </c>
      <c r="G52" s="380"/>
      <c r="H52" s="104">
        <v>59</v>
      </c>
      <c r="I52" s="380"/>
      <c r="J52" s="104">
        <v>125</v>
      </c>
      <c r="K52" s="380"/>
      <c r="L52" s="104">
        <v>1</v>
      </c>
      <c r="M52" s="380"/>
      <c r="N52" s="104">
        <v>7</v>
      </c>
      <c r="O52" s="380"/>
      <c r="P52" s="104">
        <v>1</v>
      </c>
      <c r="Q52" s="380"/>
      <c r="S52" s="41"/>
      <c r="T52" s="41"/>
      <c r="U52" s="41"/>
      <c r="V52" s="41"/>
      <c r="W52" s="41"/>
      <c r="X52" s="41"/>
      <c r="Y52" s="41"/>
      <c r="Z52" s="41"/>
    </row>
    <row r="53" spans="1:26" s="11" customFormat="1" ht="12">
      <c r="A53" s="389">
        <v>19</v>
      </c>
      <c r="B53" s="1">
        <v>219</v>
      </c>
      <c r="C53" s="30" t="s">
        <v>797</v>
      </c>
      <c r="D53" s="104">
        <v>10</v>
      </c>
      <c r="E53" s="380">
        <v>10</v>
      </c>
      <c r="F53" s="104">
        <v>452</v>
      </c>
      <c r="G53" s="380">
        <v>984</v>
      </c>
      <c r="H53" s="104">
        <v>381</v>
      </c>
      <c r="I53" s="380">
        <v>1031</v>
      </c>
      <c r="J53" s="104">
        <v>410</v>
      </c>
      <c r="K53" s="380">
        <v>957</v>
      </c>
      <c r="L53" s="104">
        <v>0</v>
      </c>
      <c r="M53" s="380">
        <v>4</v>
      </c>
      <c r="N53" s="104">
        <v>47</v>
      </c>
      <c r="O53" s="380">
        <v>90</v>
      </c>
      <c r="P53" s="104">
        <v>9</v>
      </c>
      <c r="Q53" s="380">
        <v>9</v>
      </c>
      <c r="S53" s="41"/>
      <c r="T53" s="41"/>
      <c r="U53" s="41"/>
      <c r="V53" s="41"/>
      <c r="W53" s="41"/>
      <c r="X53" s="41"/>
      <c r="Y53" s="41"/>
      <c r="Z53" s="41"/>
    </row>
    <row r="54" spans="1:26" s="11" customFormat="1" ht="12">
      <c r="A54" s="389">
        <v>31</v>
      </c>
      <c r="B54" s="1">
        <v>220</v>
      </c>
      <c r="C54" s="30" t="s">
        <v>798</v>
      </c>
      <c r="D54" s="104">
        <v>11</v>
      </c>
      <c r="E54" s="380">
        <v>1</v>
      </c>
      <c r="F54" s="104">
        <v>207</v>
      </c>
      <c r="G54" s="380">
        <v>35</v>
      </c>
      <c r="H54" s="104">
        <v>182</v>
      </c>
      <c r="I54" s="380">
        <v>45</v>
      </c>
      <c r="J54" s="104">
        <v>391</v>
      </c>
      <c r="K54" s="380">
        <v>20</v>
      </c>
      <c r="L54" s="104">
        <v>0</v>
      </c>
      <c r="M54" s="379"/>
      <c r="N54" s="104">
        <v>29</v>
      </c>
      <c r="O54" s="380">
        <v>7</v>
      </c>
      <c r="P54" s="104">
        <v>2</v>
      </c>
      <c r="Q54" s="380">
        <v>1</v>
      </c>
      <c r="S54" s="41"/>
      <c r="T54" s="41"/>
      <c r="U54" s="41"/>
      <c r="V54" s="41"/>
      <c r="W54" s="41"/>
      <c r="X54" s="41"/>
      <c r="Y54" s="41"/>
      <c r="Z54" s="41"/>
    </row>
    <row r="55" spans="1:26" s="11" customFormat="1" ht="12">
      <c r="A55" s="389">
        <v>88</v>
      </c>
      <c r="B55" s="1">
        <v>221</v>
      </c>
      <c r="C55" s="30" t="s">
        <v>799</v>
      </c>
      <c r="D55" s="104">
        <v>16</v>
      </c>
      <c r="E55" s="380"/>
      <c r="F55" s="104">
        <v>261</v>
      </c>
      <c r="G55" s="380"/>
      <c r="H55" s="104">
        <v>193</v>
      </c>
      <c r="I55" s="380"/>
      <c r="J55" s="104">
        <v>415</v>
      </c>
      <c r="K55" s="380"/>
      <c r="L55" s="104">
        <v>0</v>
      </c>
      <c r="M55" s="380"/>
      <c r="N55" s="104">
        <v>32</v>
      </c>
      <c r="O55" s="380"/>
      <c r="P55" s="104">
        <v>9</v>
      </c>
      <c r="Q55" s="380"/>
      <c r="S55" s="41"/>
      <c r="T55" s="41"/>
      <c r="U55" s="41"/>
      <c r="V55" s="41"/>
      <c r="W55" s="41"/>
      <c r="X55" s="41"/>
      <c r="Y55" s="41"/>
      <c r="Z55" s="41"/>
    </row>
    <row r="56" spans="1:26" s="11" customFormat="1" ht="12">
      <c r="A56" s="389">
        <v>20</v>
      </c>
      <c r="B56" s="1">
        <v>301</v>
      </c>
      <c r="C56" s="30" t="s">
        <v>717</v>
      </c>
      <c r="D56" s="104">
        <v>3</v>
      </c>
      <c r="E56" s="380">
        <v>2</v>
      </c>
      <c r="F56" s="104">
        <v>163</v>
      </c>
      <c r="G56" s="380">
        <v>195</v>
      </c>
      <c r="H56" s="104">
        <v>172</v>
      </c>
      <c r="I56" s="380">
        <v>172</v>
      </c>
      <c r="J56" s="104">
        <v>175</v>
      </c>
      <c r="K56" s="380">
        <v>146</v>
      </c>
      <c r="L56" s="104">
        <v>2</v>
      </c>
      <c r="M56" s="380">
        <v>3</v>
      </c>
      <c r="N56" s="104">
        <v>17</v>
      </c>
      <c r="O56" s="380">
        <v>18</v>
      </c>
      <c r="P56" s="104">
        <v>3</v>
      </c>
      <c r="Q56" s="380">
        <v>3</v>
      </c>
      <c r="S56" s="41"/>
      <c r="T56" s="41"/>
      <c r="U56" s="41"/>
      <c r="V56" s="41"/>
      <c r="W56" s="41"/>
      <c r="X56" s="41"/>
      <c r="Y56" s="41"/>
      <c r="Z56" s="41"/>
    </row>
    <row r="57" spans="1:26" s="11" customFormat="1" ht="12">
      <c r="A57" s="389">
        <v>32</v>
      </c>
      <c r="B57" s="1">
        <v>321</v>
      </c>
      <c r="C57" s="30" t="s">
        <v>800</v>
      </c>
      <c r="D57" s="104">
        <v>4</v>
      </c>
      <c r="E57" s="380"/>
      <c r="F57" s="104">
        <v>93</v>
      </c>
      <c r="G57" s="380"/>
      <c r="H57" s="104">
        <v>106</v>
      </c>
      <c r="I57" s="380"/>
      <c r="J57" s="104">
        <v>99</v>
      </c>
      <c r="K57" s="380"/>
      <c r="L57" s="104">
        <v>0</v>
      </c>
      <c r="M57" s="380"/>
      <c r="N57" s="104">
        <v>10</v>
      </c>
      <c r="O57" s="380"/>
      <c r="P57" s="104">
        <v>1</v>
      </c>
      <c r="Q57" s="380"/>
      <c r="S57" s="41"/>
      <c r="T57" s="41"/>
      <c r="U57" s="41"/>
      <c r="V57" s="41"/>
      <c r="W57" s="41"/>
      <c r="X57" s="41"/>
      <c r="Y57" s="41"/>
      <c r="Z57" s="41"/>
    </row>
    <row r="58" spans="1:26" s="11" customFormat="1" ht="12">
      <c r="A58" s="389">
        <v>33</v>
      </c>
      <c r="B58" s="1">
        <v>341</v>
      </c>
      <c r="C58" s="30" t="s">
        <v>801</v>
      </c>
      <c r="D58" s="104">
        <v>3</v>
      </c>
      <c r="E58" s="380"/>
      <c r="F58" s="104">
        <v>127</v>
      </c>
      <c r="G58" s="380"/>
      <c r="H58" s="104">
        <v>136</v>
      </c>
      <c r="I58" s="380"/>
      <c r="J58" s="104">
        <v>65</v>
      </c>
      <c r="K58" s="380"/>
      <c r="L58" s="104">
        <v>1</v>
      </c>
      <c r="M58" s="380"/>
      <c r="N58" s="104">
        <v>16</v>
      </c>
      <c r="O58" s="380"/>
      <c r="P58" s="104">
        <v>2</v>
      </c>
      <c r="Q58" s="380"/>
      <c r="S58" s="41"/>
      <c r="T58" s="41"/>
      <c r="U58" s="41"/>
      <c r="V58" s="41"/>
      <c r="W58" s="41"/>
      <c r="X58" s="41"/>
      <c r="Y58" s="41"/>
      <c r="Z58" s="41"/>
    </row>
    <row r="59" spans="1:26" s="11" customFormat="1" ht="12">
      <c r="A59" s="389">
        <v>34</v>
      </c>
      <c r="B59" s="1">
        <v>342</v>
      </c>
      <c r="C59" s="30" t="s">
        <v>802</v>
      </c>
      <c r="D59" s="104">
        <v>0</v>
      </c>
      <c r="E59" s="380"/>
      <c r="F59" s="104">
        <v>0</v>
      </c>
      <c r="G59" s="380"/>
      <c r="H59" s="104">
        <v>0</v>
      </c>
      <c r="I59" s="380"/>
      <c r="J59" s="104">
        <v>0</v>
      </c>
      <c r="K59" s="380"/>
      <c r="L59" s="104">
        <v>0</v>
      </c>
      <c r="M59" s="380"/>
      <c r="N59" s="104">
        <v>0</v>
      </c>
      <c r="O59" s="380"/>
      <c r="P59" s="104">
        <v>0</v>
      </c>
      <c r="Q59" s="380"/>
      <c r="S59" s="41"/>
      <c r="T59" s="41"/>
      <c r="U59" s="41"/>
      <c r="V59" s="41"/>
      <c r="W59" s="41"/>
      <c r="X59" s="41"/>
      <c r="Y59" s="41"/>
      <c r="Z59" s="41"/>
    </row>
    <row r="60" spans="1:26" s="11" customFormat="1" ht="12">
      <c r="A60" s="389">
        <v>35</v>
      </c>
      <c r="B60" s="1">
        <v>343</v>
      </c>
      <c r="C60" s="30" t="s">
        <v>803</v>
      </c>
      <c r="D60" s="104">
        <v>0</v>
      </c>
      <c r="E60" s="380"/>
      <c r="F60" s="104">
        <v>0</v>
      </c>
      <c r="G60" s="380"/>
      <c r="H60" s="104">
        <v>0</v>
      </c>
      <c r="I60" s="380"/>
      <c r="J60" s="104">
        <v>0</v>
      </c>
      <c r="K60" s="380"/>
      <c r="L60" s="104">
        <v>0</v>
      </c>
      <c r="M60" s="380"/>
      <c r="N60" s="104">
        <v>0</v>
      </c>
      <c r="O60" s="380"/>
      <c r="P60" s="104">
        <v>0</v>
      </c>
      <c r="Q60" s="380"/>
      <c r="S60" s="41"/>
      <c r="T60" s="41"/>
      <c r="U60" s="41"/>
      <c r="V60" s="41"/>
      <c r="W60" s="41"/>
      <c r="X60" s="41"/>
      <c r="Y60" s="41"/>
      <c r="Z60" s="41"/>
    </row>
    <row r="61" spans="1:26" s="11" customFormat="1" ht="12">
      <c r="A61" s="389">
        <v>36</v>
      </c>
      <c r="B61" s="1">
        <v>361</v>
      </c>
      <c r="C61" s="30" t="s">
        <v>804</v>
      </c>
      <c r="D61" s="104">
        <v>1</v>
      </c>
      <c r="E61" s="380"/>
      <c r="F61" s="104">
        <v>63</v>
      </c>
      <c r="G61" s="380"/>
      <c r="H61" s="104">
        <v>54</v>
      </c>
      <c r="I61" s="380"/>
      <c r="J61" s="104">
        <v>119</v>
      </c>
      <c r="K61" s="380"/>
      <c r="L61" s="104">
        <v>1</v>
      </c>
      <c r="M61" s="380"/>
      <c r="N61" s="104">
        <v>5</v>
      </c>
      <c r="O61" s="380"/>
      <c r="P61" s="104">
        <v>0</v>
      </c>
      <c r="Q61" s="380"/>
      <c r="S61" s="41"/>
      <c r="T61" s="41"/>
      <c r="U61" s="41"/>
      <c r="V61" s="41"/>
      <c r="W61" s="41"/>
      <c r="X61" s="41"/>
      <c r="Y61" s="41"/>
      <c r="Z61" s="41"/>
    </row>
    <row r="62" spans="1:26" s="11" customFormat="1" ht="12">
      <c r="A62" s="389">
        <v>37</v>
      </c>
      <c r="B62" s="1">
        <v>362</v>
      </c>
      <c r="C62" s="30" t="s">
        <v>805</v>
      </c>
      <c r="D62" s="104">
        <v>2</v>
      </c>
      <c r="E62" s="380"/>
      <c r="F62" s="104">
        <v>44</v>
      </c>
      <c r="G62" s="380"/>
      <c r="H62" s="104">
        <v>43</v>
      </c>
      <c r="I62" s="380"/>
      <c r="J62" s="104">
        <v>80</v>
      </c>
      <c r="K62" s="380"/>
      <c r="L62" s="104">
        <v>0</v>
      </c>
      <c r="M62" s="380"/>
      <c r="N62" s="104">
        <v>5</v>
      </c>
      <c r="O62" s="380"/>
      <c r="P62" s="104">
        <v>0</v>
      </c>
      <c r="Q62" s="380"/>
      <c r="S62" s="41"/>
      <c r="T62" s="41"/>
      <c r="U62" s="41"/>
      <c r="V62" s="41"/>
      <c r="W62" s="41"/>
      <c r="X62" s="41"/>
      <c r="Y62" s="41"/>
      <c r="Z62" s="41"/>
    </row>
    <row r="63" spans="1:26" s="11" customFormat="1" ht="12">
      <c r="A63" s="389">
        <v>38</v>
      </c>
      <c r="B63" s="1">
        <v>363</v>
      </c>
      <c r="C63" s="30" t="s">
        <v>719</v>
      </c>
      <c r="D63" s="104">
        <v>1</v>
      </c>
      <c r="E63" s="380"/>
      <c r="F63" s="104">
        <v>50</v>
      </c>
      <c r="G63" s="380"/>
      <c r="H63" s="104">
        <v>61</v>
      </c>
      <c r="I63" s="380"/>
      <c r="J63" s="104">
        <v>63</v>
      </c>
      <c r="K63" s="380"/>
      <c r="L63" s="104">
        <v>0</v>
      </c>
      <c r="M63" s="380"/>
      <c r="N63" s="104">
        <v>8</v>
      </c>
      <c r="O63" s="380"/>
      <c r="P63" s="104">
        <v>2</v>
      </c>
      <c r="Q63" s="380"/>
      <c r="S63" s="41"/>
      <c r="T63" s="41"/>
      <c r="U63" s="41"/>
      <c r="V63" s="41"/>
      <c r="W63" s="41"/>
      <c r="X63" s="41"/>
      <c r="Y63" s="41"/>
      <c r="Z63" s="41"/>
    </row>
    <row r="64" spans="1:26" s="11" customFormat="1" ht="12">
      <c r="A64" s="389">
        <v>39</v>
      </c>
      <c r="B64" s="1">
        <v>364</v>
      </c>
      <c r="C64" s="30" t="s">
        <v>720</v>
      </c>
      <c r="D64" s="104">
        <v>2</v>
      </c>
      <c r="E64" s="380"/>
      <c r="F64" s="104">
        <v>43</v>
      </c>
      <c r="G64" s="380"/>
      <c r="H64" s="104">
        <v>38</v>
      </c>
      <c r="I64" s="380"/>
      <c r="J64" s="104">
        <v>90</v>
      </c>
      <c r="K64" s="380"/>
      <c r="L64" s="104">
        <v>0</v>
      </c>
      <c r="M64" s="380"/>
      <c r="N64" s="104">
        <v>6</v>
      </c>
      <c r="O64" s="380"/>
      <c r="P64" s="104">
        <v>0</v>
      </c>
      <c r="Q64" s="380"/>
      <c r="S64" s="41"/>
      <c r="T64" s="41"/>
      <c r="U64" s="41"/>
      <c r="V64" s="41"/>
      <c r="W64" s="41"/>
      <c r="X64" s="41"/>
      <c r="Y64" s="41"/>
      <c r="Z64" s="41"/>
    </row>
    <row r="65" spans="1:26" s="11" customFormat="1" ht="12">
      <c r="A65" s="389">
        <v>25</v>
      </c>
      <c r="B65" s="1">
        <v>381</v>
      </c>
      <c r="C65" s="30" t="s">
        <v>806</v>
      </c>
      <c r="D65" s="104">
        <v>5</v>
      </c>
      <c r="E65" s="380"/>
      <c r="F65" s="104">
        <v>144</v>
      </c>
      <c r="G65" s="380"/>
      <c r="H65" s="104">
        <v>158</v>
      </c>
      <c r="I65" s="380"/>
      <c r="J65" s="104">
        <v>165</v>
      </c>
      <c r="K65" s="380"/>
      <c r="L65" s="104">
        <v>0</v>
      </c>
      <c r="M65" s="380"/>
      <c r="N65" s="104">
        <v>23</v>
      </c>
      <c r="O65" s="380"/>
      <c r="P65" s="104">
        <v>0</v>
      </c>
      <c r="Q65" s="380"/>
      <c r="S65" s="41"/>
      <c r="T65" s="41"/>
      <c r="U65" s="41"/>
      <c r="V65" s="41"/>
      <c r="W65" s="41"/>
      <c r="X65" s="41"/>
      <c r="Y65" s="41"/>
      <c r="Z65" s="41"/>
    </row>
    <row r="66" spans="1:26" s="11" customFormat="1" ht="12">
      <c r="A66" s="389">
        <v>26</v>
      </c>
      <c r="B66" s="1">
        <v>382</v>
      </c>
      <c r="C66" s="30" t="s">
        <v>807</v>
      </c>
      <c r="D66" s="104">
        <v>3</v>
      </c>
      <c r="E66" s="380"/>
      <c r="F66" s="104">
        <v>228</v>
      </c>
      <c r="G66" s="380"/>
      <c r="H66" s="104">
        <v>259</v>
      </c>
      <c r="I66" s="380"/>
      <c r="J66" s="104">
        <v>173</v>
      </c>
      <c r="K66" s="380"/>
      <c r="L66" s="104">
        <v>0</v>
      </c>
      <c r="M66" s="380"/>
      <c r="N66" s="104">
        <v>27</v>
      </c>
      <c r="O66" s="380"/>
      <c r="P66" s="104">
        <v>3</v>
      </c>
      <c r="Q66" s="380"/>
      <c r="S66" s="41"/>
      <c r="T66" s="41"/>
      <c r="U66" s="41"/>
      <c r="V66" s="41"/>
      <c r="W66" s="41"/>
      <c r="X66" s="41"/>
      <c r="Y66" s="41"/>
      <c r="Z66" s="41"/>
    </row>
    <row r="67" spans="1:26" s="11" customFormat="1" ht="12">
      <c r="A67" s="389">
        <v>42</v>
      </c>
      <c r="B67" s="1">
        <v>421</v>
      </c>
      <c r="C67" s="30" t="s">
        <v>808</v>
      </c>
      <c r="D67" s="104">
        <v>2</v>
      </c>
      <c r="E67" s="380"/>
      <c r="F67" s="104">
        <v>120</v>
      </c>
      <c r="G67" s="380"/>
      <c r="H67" s="104">
        <v>117</v>
      </c>
      <c r="I67" s="380"/>
      <c r="J67" s="104">
        <v>108</v>
      </c>
      <c r="K67" s="380"/>
      <c r="L67" s="104">
        <v>0</v>
      </c>
      <c r="M67" s="380"/>
      <c r="N67" s="104">
        <v>13</v>
      </c>
      <c r="O67" s="380"/>
      <c r="P67" s="104">
        <v>0</v>
      </c>
      <c r="Q67" s="380"/>
      <c r="S67" s="41"/>
      <c r="T67" s="41"/>
      <c r="U67" s="41"/>
      <c r="V67" s="41"/>
      <c r="W67" s="41"/>
      <c r="X67" s="41"/>
      <c r="Y67" s="41"/>
      <c r="Z67" s="41"/>
    </row>
    <row r="68" spans="1:26" s="11" customFormat="1" ht="12">
      <c r="A68" s="389">
        <v>43</v>
      </c>
      <c r="B68" s="1">
        <v>422</v>
      </c>
      <c r="C68" s="30" t="s">
        <v>809</v>
      </c>
      <c r="D68" s="104">
        <v>7</v>
      </c>
      <c r="E68" s="380"/>
      <c r="F68" s="104">
        <v>157</v>
      </c>
      <c r="G68" s="380"/>
      <c r="H68" s="104">
        <v>157</v>
      </c>
      <c r="I68" s="380"/>
      <c r="J68" s="104">
        <v>163</v>
      </c>
      <c r="K68" s="380"/>
      <c r="L68" s="104">
        <v>0</v>
      </c>
      <c r="M68" s="380"/>
      <c r="N68" s="104">
        <v>22</v>
      </c>
      <c r="O68" s="380"/>
      <c r="P68" s="104">
        <v>0</v>
      </c>
      <c r="Q68" s="380"/>
      <c r="S68" s="41"/>
      <c r="T68" s="41"/>
      <c r="U68" s="41"/>
      <c r="V68" s="41"/>
      <c r="W68" s="41"/>
      <c r="X68" s="41"/>
      <c r="Y68" s="41"/>
      <c r="Z68" s="41"/>
    </row>
    <row r="69" spans="1:26" s="11" customFormat="1" ht="12">
      <c r="A69" s="389">
        <v>44</v>
      </c>
      <c r="B69" s="1">
        <v>441</v>
      </c>
      <c r="C69" s="30" t="s">
        <v>810</v>
      </c>
      <c r="D69" s="104">
        <v>4</v>
      </c>
      <c r="E69" s="380"/>
      <c r="F69" s="104">
        <v>65</v>
      </c>
      <c r="G69" s="380"/>
      <c r="H69" s="104">
        <v>88</v>
      </c>
      <c r="I69" s="380"/>
      <c r="J69" s="104">
        <v>78</v>
      </c>
      <c r="K69" s="380"/>
      <c r="L69" s="104">
        <v>0</v>
      </c>
      <c r="M69" s="380"/>
      <c r="N69" s="104">
        <v>11</v>
      </c>
      <c r="O69" s="380"/>
      <c r="P69" s="104">
        <v>0</v>
      </c>
      <c r="Q69" s="380"/>
      <c r="S69" s="41"/>
      <c r="T69" s="41"/>
      <c r="U69" s="41"/>
      <c r="V69" s="41"/>
      <c r="W69" s="41"/>
      <c r="X69" s="41"/>
      <c r="Y69" s="41"/>
      <c r="Z69" s="41"/>
    </row>
    <row r="70" spans="1:26" s="11" customFormat="1" ht="12">
      <c r="A70" s="389">
        <v>45</v>
      </c>
      <c r="B70" s="1">
        <v>442</v>
      </c>
      <c r="C70" s="30" t="s">
        <v>811</v>
      </c>
      <c r="D70" s="104">
        <v>2</v>
      </c>
      <c r="E70" s="380"/>
      <c r="F70" s="104">
        <v>30</v>
      </c>
      <c r="G70" s="380"/>
      <c r="H70" s="104">
        <v>31</v>
      </c>
      <c r="I70" s="380"/>
      <c r="J70" s="104">
        <v>41</v>
      </c>
      <c r="K70" s="380"/>
      <c r="L70" s="104">
        <v>0</v>
      </c>
      <c r="M70" s="380"/>
      <c r="N70" s="104">
        <v>8</v>
      </c>
      <c r="O70" s="380"/>
      <c r="P70" s="104">
        <v>0</v>
      </c>
      <c r="Q70" s="380"/>
      <c r="S70" s="41"/>
      <c r="T70" s="41"/>
      <c r="U70" s="41"/>
      <c r="V70" s="41"/>
      <c r="W70" s="41"/>
      <c r="X70" s="41"/>
      <c r="Y70" s="41"/>
      <c r="Z70" s="41"/>
    </row>
    <row r="71" spans="1:26" s="11" customFormat="1" ht="12">
      <c r="A71" s="389">
        <v>46</v>
      </c>
      <c r="B71" s="1">
        <v>443</v>
      </c>
      <c r="C71" s="30" t="s">
        <v>812</v>
      </c>
      <c r="D71" s="104">
        <v>4</v>
      </c>
      <c r="E71" s="380"/>
      <c r="F71" s="104">
        <v>82</v>
      </c>
      <c r="G71" s="380"/>
      <c r="H71" s="104">
        <v>103</v>
      </c>
      <c r="I71" s="380"/>
      <c r="J71" s="104">
        <v>204</v>
      </c>
      <c r="K71" s="380"/>
      <c r="L71" s="104">
        <v>0</v>
      </c>
      <c r="M71" s="380"/>
      <c r="N71" s="104">
        <v>10</v>
      </c>
      <c r="O71" s="380"/>
      <c r="P71" s="104">
        <v>1</v>
      </c>
      <c r="Q71" s="380"/>
      <c r="S71" s="41"/>
      <c r="T71" s="41"/>
      <c r="U71" s="41"/>
      <c r="V71" s="41"/>
      <c r="W71" s="41"/>
      <c r="X71" s="41"/>
      <c r="Y71" s="41"/>
      <c r="Z71" s="41"/>
    </row>
    <row r="72" spans="1:26" s="11" customFormat="1" ht="12">
      <c r="A72" s="389">
        <v>47</v>
      </c>
      <c r="B72" s="1">
        <v>444</v>
      </c>
      <c r="C72" s="30" t="s">
        <v>813</v>
      </c>
      <c r="D72" s="104">
        <v>3</v>
      </c>
      <c r="E72" s="380">
        <v>1</v>
      </c>
      <c r="F72" s="104">
        <v>111</v>
      </c>
      <c r="G72" s="380">
        <v>33</v>
      </c>
      <c r="H72" s="104">
        <v>110</v>
      </c>
      <c r="I72" s="380">
        <v>54</v>
      </c>
      <c r="J72" s="104">
        <v>110</v>
      </c>
      <c r="K72" s="380">
        <v>30</v>
      </c>
      <c r="L72" s="104">
        <v>0</v>
      </c>
      <c r="M72" s="380"/>
      <c r="N72" s="104">
        <v>13</v>
      </c>
      <c r="O72" s="380">
        <v>5</v>
      </c>
      <c r="P72" s="104">
        <v>0</v>
      </c>
      <c r="Q72" s="380">
        <v>2</v>
      </c>
      <c r="S72" s="41"/>
      <c r="T72" s="41"/>
      <c r="U72" s="41"/>
      <c r="V72" s="41"/>
      <c r="W72" s="41"/>
      <c r="X72" s="41"/>
      <c r="Y72" s="41"/>
      <c r="Z72" s="41"/>
    </row>
    <row r="73" spans="1:26" s="11" customFormat="1" ht="12">
      <c r="A73" s="389">
        <v>48</v>
      </c>
      <c r="B73" s="1">
        <v>445</v>
      </c>
      <c r="C73" s="30" t="s">
        <v>721</v>
      </c>
      <c r="D73" s="104">
        <v>5</v>
      </c>
      <c r="E73" s="380"/>
      <c r="F73" s="104">
        <v>43</v>
      </c>
      <c r="G73" s="380"/>
      <c r="H73" s="104">
        <v>53</v>
      </c>
      <c r="I73" s="380"/>
      <c r="J73" s="104">
        <v>65</v>
      </c>
      <c r="K73" s="380"/>
      <c r="L73" s="104">
        <v>1</v>
      </c>
      <c r="M73" s="380"/>
      <c r="N73" s="104">
        <v>12</v>
      </c>
      <c r="O73" s="380"/>
      <c r="P73" s="104">
        <v>0</v>
      </c>
      <c r="Q73" s="380"/>
      <c r="S73" s="41"/>
      <c r="T73" s="41"/>
      <c r="U73" s="41"/>
      <c r="V73" s="41"/>
      <c r="W73" s="41"/>
      <c r="X73" s="41"/>
      <c r="Y73" s="41"/>
      <c r="Z73" s="41"/>
    </row>
    <row r="74" spans="1:26" s="11" customFormat="1" ht="12">
      <c r="A74" s="389">
        <v>53</v>
      </c>
      <c r="B74" s="1">
        <v>461</v>
      </c>
      <c r="C74" s="30" t="s">
        <v>814</v>
      </c>
      <c r="D74" s="104">
        <v>5</v>
      </c>
      <c r="E74" s="380"/>
      <c r="F74" s="104">
        <v>86</v>
      </c>
      <c r="G74" s="380"/>
      <c r="H74" s="104">
        <v>82</v>
      </c>
      <c r="I74" s="380"/>
      <c r="J74" s="104">
        <v>123</v>
      </c>
      <c r="K74" s="380"/>
      <c r="L74" s="104">
        <v>0</v>
      </c>
      <c r="M74" s="380"/>
      <c r="N74" s="104">
        <v>14</v>
      </c>
      <c r="O74" s="380"/>
      <c r="P74" s="104">
        <v>1</v>
      </c>
      <c r="Q74" s="380"/>
      <c r="S74" s="41"/>
      <c r="T74" s="41"/>
      <c r="U74" s="41"/>
      <c r="V74" s="41"/>
      <c r="W74" s="41"/>
      <c r="X74" s="41"/>
      <c r="Y74" s="41"/>
      <c r="Z74" s="41"/>
    </row>
    <row r="75" spans="1:26" s="11" customFormat="1" ht="12">
      <c r="A75" s="389">
        <v>54</v>
      </c>
      <c r="B75" s="1">
        <v>462</v>
      </c>
      <c r="C75" s="30" t="s">
        <v>722</v>
      </c>
      <c r="D75" s="104">
        <v>3</v>
      </c>
      <c r="E75" s="380"/>
      <c r="F75" s="104">
        <v>92</v>
      </c>
      <c r="G75" s="380"/>
      <c r="H75" s="104">
        <v>106</v>
      </c>
      <c r="I75" s="380"/>
      <c r="J75" s="104">
        <v>87</v>
      </c>
      <c r="K75" s="380"/>
      <c r="L75" s="104">
        <v>0</v>
      </c>
      <c r="M75" s="380"/>
      <c r="N75" s="104">
        <v>12</v>
      </c>
      <c r="O75" s="380"/>
      <c r="P75" s="104">
        <v>3</v>
      </c>
      <c r="Q75" s="380"/>
      <c r="S75" s="41"/>
      <c r="T75" s="41"/>
      <c r="U75" s="41"/>
      <c r="V75" s="41"/>
      <c r="W75" s="41"/>
      <c r="X75" s="41"/>
      <c r="Y75" s="41"/>
      <c r="Z75" s="41"/>
    </row>
    <row r="76" spans="1:26" s="11" customFormat="1" ht="12">
      <c r="A76" s="389">
        <v>55</v>
      </c>
      <c r="B76" s="1">
        <v>463</v>
      </c>
      <c r="C76" s="30" t="s">
        <v>815</v>
      </c>
      <c r="D76" s="104">
        <v>2</v>
      </c>
      <c r="E76" s="380"/>
      <c r="F76" s="104">
        <v>57</v>
      </c>
      <c r="G76" s="380"/>
      <c r="H76" s="104">
        <v>32</v>
      </c>
      <c r="I76" s="380"/>
      <c r="J76" s="104">
        <v>73</v>
      </c>
      <c r="K76" s="380"/>
      <c r="L76" s="104">
        <v>0</v>
      </c>
      <c r="M76" s="380"/>
      <c r="N76" s="104">
        <v>7</v>
      </c>
      <c r="O76" s="380"/>
      <c r="P76" s="104">
        <v>1</v>
      </c>
      <c r="Q76" s="380"/>
      <c r="S76" s="41"/>
      <c r="T76" s="41"/>
      <c r="U76" s="41"/>
      <c r="V76" s="41"/>
      <c r="W76" s="41"/>
      <c r="X76" s="41"/>
      <c r="Y76" s="41"/>
      <c r="Z76" s="41"/>
    </row>
    <row r="77" spans="1:26" s="11" customFormat="1" ht="12">
      <c r="A77" s="389">
        <v>56</v>
      </c>
      <c r="B77" s="1">
        <v>464</v>
      </c>
      <c r="C77" s="30" t="s">
        <v>816</v>
      </c>
      <c r="D77" s="104">
        <v>6</v>
      </c>
      <c r="E77" s="380"/>
      <c r="F77" s="104">
        <v>182</v>
      </c>
      <c r="G77" s="380"/>
      <c r="H77" s="104">
        <v>173</v>
      </c>
      <c r="I77" s="380"/>
      <c r="J77" s="104">
        <v>170</v>
      </c>
      <c r="K77" s="380"/>
      <c r="L77" s="104">
        <v>0</v>
      </c>
      <c r="M77" s="380"/>
      <c r="N77" s="104">
        <v>33</v>
      </c>
      <c r="O77" s="380"/>
      <c r="P77" s="104">
        <v>6</v>
      </c>
      <c r="Q77" s="380"/>
      <c r="S77" s="41"/>
      <c r="T77" s="41"/>
      <c r="U77" s="41"/>
      <c r="V77" s="41"/>
      <c r="W77" s="41"/>
      <c r="X77" s="41"/>
      <c r="Y77" s="41"/>
      <c r="Z77" s="41"/>
    </row>
    <row r="78" spans="1:26" s="11" customFormat="1" ht="12">
      <c r="A78" s="389">
        <v>57</v>
      </c>
      <c r="B78" s="1">
        <v>481</v>
      </c>
      <c r="C78" s="30" t="s">
        <v>817</v>
      </c>
      <c r="D78" s="104">
        <v>8</v>
      </c>
      <c r="E78" s="380"/>
      <c r="F78" s="104">
        <v>115</v>
      </c>
      <c r="G78" s="380"/>
      <c r="H78" s="104">
        <v>115</v>
      </c>
      <c r="I78" s="380"/>
      <c r="J78" s="104">
        <v>130</v>
      </c>
      <c r="K78" s="380"/>
      <c r="L78" s="104">
        <v>0</v>
      </c>
      <c r="M78" s="380"/>
      <c r="N78" s="104">
        <v>20</v>
      </c>
      <c r="O78" s="380"/>
      <c r="P78" s="104">
        <v>8</v>
      </c>
      <c r="Q78" s="380"/>
      <c r="S78" s="41"/>
      <c r="T78" s="41"/>
      <c r="U78" s="41"/>
      <c r="V78" s="41"/>
      <c r="W78" s="41"/>
      <c r="X78" s="41"/>
      <c r="Y78" s="41"/>
      <c r="Z78" s="41"/>
    </row>
    <row r="79" spans="1:26" s="11" customFormat="1" ht="12">
      <c r="A79" s="389">
        <v>58</v>
      </c>
      <c r="B79" s="1">
        <v>501</v>
      </c>
      <c r="C79" s="30" t="s">
        <v>818</v>
      </c>
      <c r="D79" s="104">
        <v>0</v>
      </c>
      <c r="E79" s="380">
        <v>1</v>
      </c>
      <c r="F79" s="104">
        <v>0</v>
      </c>
      <c r="G79" s="380">
        <v>22</v>
      </c>
      <c r="H79" s="104">
        <v>0</v>
      </c>
      <c r="I79" s="380">
        <v>25</v>
      </c>
      <c r="J79" s="104">
        <v>0</v>
      </c>
      <c r="K79" s="380">
        <v>15</v>
      </c>
      <c r="L79" s="104">
        <v>0</v>
      </c>
      <c r="M79" s="380"/>
      <c r="N79" s="104">
        <v>0</v>
      </c>
      <c r="O79" s="380">
        <v>3</v>
      </c>
      <c r="P79" s="104">
        <v>0</v>
      </c>
      <c r="Q79" s="380">
        <v>1</v>
      </c>
      <c r="S79" s="41"/>
      <c r="T79" s="41"/>
      <c r="U79" s="41"/>
      <c r="V79" s="41"/>
      <c r="W79" s="41"/>
      <c r="X79" s="41"/>
      <c r="Y79" s="41"/>
      <c r="Z79" s="41"/>
    </row>
    <row r="80" spans="1:26" s="11" customFormat="1" ht="12">
      <c r="A80" s="389">
        <v>59</v>
      </c>
      <c r="B80" s="1">
        <v>502</v>
      </c>
      <c r="C80" s="30" t="s">
        <v>819</v>
      </c>
      <c r="D80" s="104">
        <v>0</v>
      </c>
      <c r="E80" s="380"/>
      <c r="F80" s="104">
        <v>0</v>
      </c>
      <c r="G80" s="380"/>
      <c r="H80" s="104">
        <v>0</v>
      </c>
      <c r="I80" s="380"/>
      <c r="J80" s="104">
        <v>0</v>
      </c>
      <c r="K80" s="380"/>
      <c r="L80" s="104">
        <v>0</v>
      </c>
      <c r="M80" s="380"/>
      <c r="N80" s="104">
        <v>0</v>
      </c>
      <c r="O80" s="380"/>
      <c r="P80" s="104">
        <v>0</v>
      </c>
      <c r="Q80" s="380"/>
      <c r="S80" s="41"/>
      <c r="T80" s="41"/>
      <c r="U80" s="41"/>
      <c r="V80" s="41"/>
      <c r="W80" s="41"/>
      <c r="X80" s="41"/>
      <c r="Y80" s="41"/>
      <c r="Z80" s="41"/>
    </row>
    <row r="81" spans="1:26" s="11" customFormat="1" ht="12">
      <c r="A81" s="389">
        <v>60</v>
      </c>
      <c r="B81" s="1">
        <v>503</v>
      </c>
      <c r="C81" s="30" t="s">
        <v>820</v>
      </c>
      <c r="D81" s="104">
        <v>0</v>
      </c>
      <c r="E81" s="380"/>
      <c r="F81" s="104">
        <v>0</v>
      </c>
      <c r="G81" s="380"/>
      <c r="H81" s="104">
        <v>0</v>
      </c>
      <c r="I81" s="380"/>
      <c r="J81" s="104">
        <v>0</v>
      </c>
      <c r="K81" s="380"/>
      <c r="L81" s="104">
        <v>0</v>
      </c>
      <c r="M81" s="380"/>
      <c r="N81" s="104">
        <v>0</v>
      </c>
      <c r="O81" s="380"/>
      <c r="P81" s="104">
        <v>0</v>
      </c>
      <c r="Q81" s="380"/>
      <c r="S81" s="41"/>
      <c r="T81" s="41"/>
      <c r="U81" s="41"/>
      <c r="V81" s="41"/>
      <c r="W81" s="41"/>
      <c r="X81" s="41"/>
      <c r="Y81" s="41"/>
      <c r="Z81" s="41"/>
    </row>
    <row r="82" spans="1:26" s="11" customFormat="1" ht="12">
      <c r="A82" s="389">
        <v>61</v>
      </c>
      <c r="B82" s="1">
        <v>504</v>
      </c>
      <c r="C82" s="30" t="s">
        <v>723</v>
      </c>
      <c r="D82" s="104">
        <v>0</v>
      </c>
      <c r="E82" s="380"/>
      <c r="F82" s="104">
        <v>0</v>
      </c>
      <c r="G82" s="380"/>
      <c r="H82" s="104">
        <v>0</v>
      </c>
      <c r="I82" s="380"/>
      <c r="J82" s="104">
        <v>0</v>
      </c>
      <c r="K82" s="380"/>
      <c r="L82" s="104">
        <v>0</v>
      </c>
      <c r="M82" s="380"/>
      <c r="N82" s="104">
        <v>0</v>
      </c>
      <c r="O82" s="380"/>
      <c r="P82" s="104">
        <v>0</v>
      </c>
      <c r="Q82" s="380"/>
      <c r="S82" s="41"/>
      <c r="T82" s="41"/>
      <c r="U82" s="41"/>
      <c r="V82" s="41"/>
      <c r="W82" s="41"/>
      <c r="X82" s="41"/>
      <c r="Y82" s="41"/>
      <c r="Z82" s="41"/>
    </row>
    <row r="83" spans="1:26" s="11" customFormat="1" ht="12">
      <c r="A83" s="389">
        <v>62</v>
      </c>
      <c r="B83" s="1">
        <v>521</v>
      </c>
      <c r="C83" s="30" t="s">
        <v>821</v>
      </c>
      <c r="D83" s="104">
        <v>8</v>
      </c>
      <c r="E83" s="380"/>
      <c r="F83" s="104">
        <v>181</v>
      </c>
      <c r="G83" s="380"/>
      <c r="H83" s="104">
        <v>157</v>
      </c>
      <c r="I83" s="380"/>
      <c r="J83" s="104">
        <v>173</v>
      </c>
      <c r="K83" s="380"/>
      <c r="L83" s="104">
        <v>0</v>
      </c>
      <c r="M83" s="380"/>
      <c r="N83" s="104">
        <v>25</v>
      </c>
      <c r="O83" s="380"/>
      <c r="P83" s="104">
        <v>11</v>
      </c>
      <c r="Q83" s="380"/>
      <c r="S83" s="41"/>
      <c r="T83" s="41"/>
      <c r="U83" s="41"/>
      <c r="V83" s="41"/>
      <c r="W83" s="41"/>
      <c r="X83" s="41"/>
      <c r="Y83" s="41"/>
      <c r="Z83" s="41"/>
    </row>
    <row r="84" spans="1:26" s="11" customFormat="1" ht="12">
      <c r="A84" s="389">
        <v>63</v>
      </c>
      <c r="B84" s="1">
        <v>522</v>
      </c>
      <c r="C84" s="30" t="s">
        <v>822</v>
      </c>
      <c r="D84" s="104">
        <v>0</v>
      </c>
      <c r="E84" s="380"/>
      <c r="F84" s="104">
        <v>0</v>
      </c>
      <c r="G84" s="380"/>
      <c r="H84" s="104">
        <v>0</v>
      </c>
      <c r="I84" s="380"/>
      <c r="J84" s="104">
        <v>0</v>
      </c>
      <c r="K84" s="380"/>
      <c r="L84" s="104">
        <v>0</v>
      </c>
      <c r="M84" s="380"/>
      <c r="N84" s="104">
        <v>0</v>
      </c>
      <c r="O84" s="380"/>
      <c r="P84" s="104">
        <v>0</v>
      </c>
      <c r="Q84" s="380"/>
      <c r="S84" s="41"/>
      <c r="T84" s="41"/>
      <c r="U84" s="41"/>
      <c r="V84" s="41"/>
      <c r="W84" s="41"/>
      <c r="X84" s="41"/>
      <c r="Y84" s="41"/>
      <c r="Z84" s="41"/>
    </row>
    <row r="85" spans="1:26" s="11" customFormat="1" ht="12">
      <c r="A85" s="389">
        <v>64</v>
      </c>
      <c r="B85" s="1">
        <v>523</v>
      </c>
      <c r="C85" s="30" t="s">
        <v>823</v>
      </c>
      <c r="D85" s="104">
        <v>5</v>
      </c>
      <c r="E85" s="380"/>
      <c r="F85" s="104">
        <v>102</v>
      </c>
      <c r="G85" s="380"/>
      <c r="H85" s="104">
        <v>83</v>
      </c>
      <c r="I85" s="380"/>
      <c r="J85" s="104">
        <v>115</v>
      </c>
      <c r="K85" s="380"/>
      <c r="L85" s="104">
        <v>0</v>
      </c>
      <c r="M85" s="380"/>
      <c r="N85" s="104">
        <v>18</v>
      </c>
      <c r="O85" s="380"/>
      <c r="P85" s="104">
        <v>0</v>
      </c>
      <c r="Q85" s="380"/>
      <c r="S85" s="41"/>
      <c r="T85" s="41"/>
      <c r="U85" s="41"/>
      <c r="V85" s="41"/>
      <c r="W85" s="41"/>
      <c r="X85" s="41"/>
      <c r="Y85" s="41"/>
      <c r="Z85" s="41"/>
    </row>
    <row r="86" spans="1:26" s="11" customFormat="1" ht="12">
      <c r="A86" s="389">
        <v>65</v>
      </c>
      <c r="B86" s="1">
        <v>524</v>
      </c>
      <c r="C86" s="30" t="s">
        <v>824</v>
      </c>
      <c r="D86" s="104">
        <v>2</v>
      </c>
      <c r="E86" s="380"/>
      <c r="F86" s="104">
        <v>35</v>
      </c>
      <c r="G86" s="380"/>
      <c r="H86" s="104">
        <v>45</v>
      </c>
      <c r="I86" s="380"/>
      <c r="J86" s="104">
        <v>45</v>
      </c>
      <c r="K86" s="380"/>
      <c r="L86" s="104">
        <v>0</v>
      </c>
      <c r="M86" s="380"/>
      <c r="N86" s="104">
        <v>7</v>
      </c>
      <c r="O86" s="380"/>
      <c r="P86" s="104">
        <v>0</v>
      </c>
      <c r="Q86" s="380"/>
      <c r="S86" s="41"/>
      <c r="T86" s="41"/>
      <c r="U86" s="41"/>
      <c r="V86" s="41"/>
      <c r="W86" s="41"/>
      <c r="X86" s="41"/>
      <c r="Y86" s="41"/>
      <c r="Z86" s="41"/>
    </row>
    <row r="87" spans="1:26" s="11" customFormat="1" ht="12">
      <c r="A87" s="389">
        <v>66</v>
      </c>
      <c r="B87" s="1">
        <v>525</v>
      </c>
      <c r="C87" s="30" t="s">
        <v>825</v>
      </c>
      <c r="D87" s="104">
        <v>3</v>
      </c>
      <c r="E87" s="380"/>
      <c r="F87" s="104">
        <v>45</v>
      </c>
      <c r="G87" s="380"/>
      <c r="H87" s="104">
        <v>30</v>
      </c>
      <c r="I87" s="380"/>
      <c r="J87" s="104">
        <v>34</v>
      </c>
      <c r="K87" s="380"/>
      <c r="L87" s="104">
        <v>0</v>
      </c>
      <c r="M87" s="380"/>
      <c r="N87" s="104">
        <v>7</v>
      </c>
      <c r="O87" s="380"/>
      <c r="P87" s="104">
        <v>0</v>
      </c>
      <c r="Q87" s="380"/>
      <c r="S87" s="41"/>
      <c r="T87" s="41"/>
      <c r="U87" s="41"/>
      <c r="V87" s="41"/>
      <c r="W87" s="41"/>
      <c r="X87" s="41"/>
      <c r="Y87" s="41"/>
      <c r="Z87" s="41"/>
    </row>
    <row r="88" spans="1:26" s="11" customFormat="1" ht="12">
      <c r="A88" s="389">
        <v>69</v>
      </c>
      <c r="B88" s="1">
        <v>541</v>
      </c>
      <c r="C88" s="30" t="s">
        <v>826</v>
      </c>
      <c r="D88" s="104">
        <v>1</v>
      </c>
      <c r="E88" s="380"/>
      <c r="F88" s="104">
        <v>22</v>
      </c>
      <c r="G88" s="380"/>
      <c r="H88" s="104">
        <v>16</v>
      </c>
      <c r="I88" s="380"/>
      <c r="J88" s="104">
        <v>37</v>
      </c>
      <c r="K88" s="380"/>
      <c r="L88" s="104">
        <v>0</v>
      </c>
      <c r="M88" s="380"/>
      <c r="N88" s="104">
        <v>2</v>
      </c>
      <c r="O88" s="380"/>
      <c r="P88" s="104">
        <v>1</v>
      </c>
      <c r="Q88" s="380"/>
      <c r="S88" s="41"/>
      <c r="T88" s="41"/>
      <c r="U88" s="41"/>
      <c r="V88" s="41"/>
      <c r="W88" s="41"/>
      <c r="X88" s="41"/>
      <c r="Y88" s="41"/>
      <c r="Z88" s="41"/>
    </row>
    <row r="89" spans="1:26" s="11" customFormat="1" ht="12">
      <c r="A89" s="389">
        <v>70</v>
      </c>
      <c r="B89" s="1">
        <v>542</v>
      </c>
      <c r="C89" s="30" t="s">
        <v>827</v>
      </c>
      <c r="D89" s="104">
        <v>2</v>
      </c>
      <c r="E89" s="380"/>
      <c r="F89" s="104">
        <v>28</v>
      </c>
      <c r="G89" s="380"/>
      <c r="H89" s="104">
        <v>22</v>
      </c>
      <c r="I89" s="380"/>
      <c r="J89" s="104">
        <v>41</v>
      </c>
      <c r="K89" s="380"/>
      <c r="L89" s="104">
        <v>0</v>
      </c>
      <c r="M89" s="380"/>
      <c r="N89" s="104">
        <v>4</v>
      </c>
      <c r="O89" s="380"/>
      <c r="P89" s="104">
        <v>0</v>
      </c>
      <c r="Q89" s="380"/>
      <c r="S89" s="41"/>
      <c r="T89" s="41"/>
      <c r="U89" s="41"/>
      <c r="V89" s="41"/>
      <c r="W89" s="41"/>
      <c r="X89" s="41"/>
      <c r="Y89" s="41"/>
      <c r="Z89" s="41"/>
    </row>
    <row r="90" spans="1:26" s="11" customFormat="1" ht="12">
      <c r="A90" s="389">
        <v>71</v>
      </c>
      <c r="B90" s="1">
        <v>543</v>
      </c>
      <c r="C90" s="30" t="s">
        <v>828</v>
      </c>
      <c r="D90" s="104">
        <v>6</v>
      </c>
      <c r="E90" s="380"/>
      <c r="F90" s="104">
        <v>91</v>
      </c>
      <c r="G90" s="380"/>
      <c r="H90" s="104">
        <v>102</v>
      </c>
      <c r="I90" s="380"/>
      <c r="J90" s="104">
        <v>164</v>
      </c>
      <c r="K90" s="380"/>
      <c r="L90" s="104">
        <v>0</v>
      </c>
      <c r="M90" s="380"/>
      <c r="N90" s="104">
        <v>15</v>
      </c>
      <c r="O90" s="380"/>
      <c r="P90" s="104">
        <v>2</v>
      </c>
      <c r="Q90" s="380"/>
      <c r="S90" s="41"/>
      <c r="T90" s="41"/>
      <c r="U90" s="41"/>
      <c r="V90" s="41"/>
      <c r="W90" s="41"/>
      <c r="X90" s="41"/>
      <c r="Y90" s="41"/>
      <c r="Z90" s="41"/>
    </row>
    <row r="91" spans="1:26" s="11" customFormat="1" ht="12">
      <c r="A91" s="389">
        <v>72</v>
      </c>
      <c r="B91" s="1">
        <v>544</v>
      </c>
      <c r="C91" s="30" t="s">
        <v>829</v>
      </c>
      <c r="D91" s="104">
        <v>4</v>
      </c>
      <c r="E91" s="380"/>
      <c r="F91" s="104">
        <v>68</v>
      </c>
      <c r="G91" s="380"/>
      <c r="H91" s="104">
        <v>66</v>
      </c>
      <c r="I91" s="380"/>
      <c r="J91" s="104">
        <v>144</v>
      </c>
      <c r="K91" s="380"/>
      <c r="L91" s="104">
        <v>0</v>
      </c>
      <c r="M91" s="380"/>
      <c r="N91" s="104">
        <v>8</v>
      </c>
      <c r="O91" s="380"/>
      <c r="P91" s="104">
        <v>0</v>
      </c>
      <c r="Q91" s="380"/>
      <c r="S91" s="41"/>
      <c r="T91" s="41"/>
      <c r="U91" s="41"/>
      <c r="V91" s="41"/>
      <c r="W91" s="41"/>
      <c r="X91" s="41"/>
      <c r="Y91" s="41"/>
      <c r="Z91" s="41"/>
    </row>
    <row r="92" spans="1:26" s="11" customFormat="1" ht="12">
      <c r="A92" s="389">
        <v>73</v>
      </c>
      <c r="B92" s="1">
        <v>561</v>
      </c>
      <c r="C92" s="30" t="s">
        <v>830</v>
      </c>
      <c r="D92" s="104">
        <v>5</v>
      </c>
      <c r="E92" s="380"/>
      <c r="F92" s="104">
        <v>94</v>
      </c>
      <c r="G92" s="380"/>
      <c r="H92" s="104">
        <v>108</v>
      </c>
      <c r="I92" s="380"/>
      <c r="J92" s="104">
        <v>120</v>
      </c>
      <c r="K92" s="380"/>
      <c r="L92" s="104">
        <v>0</v>
      </c>
      <c r="M92" s="380"/>
      <c r="N92" s="104">
        <v>15</v>
      </c>
      <c r="O92" s="380"/>
      <c r="P92" s="104">
        <v>1</v>
      </c>
      <c r="Q92" s="380"/>
      <c r="S92" s="41"/>
      <c r="T92" s="41"/>
      <c r="U92" s="41"/>
      <c r="V92" s="41"/>
      <c r="W92" s="41"/>
      <c r="X92" s="41"/>
      <c r="Y92" s="41"/>
      <c r="Z92" s="41"/>
    </row>
    <row r="93" spans="1:26" s="11" customFormat="1" ht="12">
      <c r="A93" s="389">
        <v>74</v>
      </c>
      <c r="B93" s="1">
        <v>562</v>
      </c>
      <c r="C93" s="30" t="s">
        <v>831</v>
      </c>
      <c r="D93" s="104">
        <v>3</v>
      </c>
      <c r="E93" s="380"/>
      <c r="F93" s="104">
        <v>19</v>
      </c>
      <c r="G93" s="380"/>
      <c r="H93" s="104">
        <v>31</v>
      </c>
      <c r="I93" s="380"/>
      <c r="J93" s="104">
        <v>42</v>
      </c>
      <c r="K93" s="380"/>
      <c r="L93" s="104">
        <v>0</v>
      </c>
      <c r="M93" s="380"/>
      <c r="N93" s="104">
        <v>4</v>
      </c>
      <c r="O93" s="380"/>
      <c r="P93" s="104">
        <v>0</v>
      </c>
      <c r="Q93" s="380"/>
      <c r="S93" s="41"/>
      <c r="T93" s="41"/>
      <c r="U93" s="41"/>
      <c r="V93" s="41"/>
      <c r="W93" s="41"/>
      <c r="X93" s="41"/>
      <c r="Y93" s="41"/>
      <c r="Z93" s="41"/>
    </row>
    <row r="94" spans="1:26" s="11" customFormat="1" ht="12">
      <c r="A94" s="389">
        <v>75</v>
      </c>
      <c r="B94" s="1">
        <v>581</v>
      </c>
      <c r="C94" s="30" t="s">
        <v>832</v>
      </c>
      <c r="D94" s="104">
        <v>3</v>
      </c>
      <c r="E94" s="380"/>
      <c r="F94" s="104">
        <v>24</v>
      </c>
      <c r="G94" s="380"/>
      <c r="H94" s="104">
        <v>28</v>
      </c>
      <c r="I94" s="380"/>
      <c r="J94" s="104">
        <v>65</v>
      </c>
      <c r="K94" s="380"/>
      <c r="L94" s="104">
        <v>0</v>
      </c>
      <c r="M94" s="380"/>
      <c r="N94" s="104">
        <v>7</v>
      </c>
      <c r="O94" s="380"/>
      <c r="P94" s="104">
        <v>0</v>
      </c>
      <c r="Q94" s="380"/>
      <c r="S94" s="41"/>
      <c r="T94" s="41"/>
      <c r="U94" s="41"/>
      <c r="V94" s="41"/>
      <c r="W94" s="41"/>
      <c r="X94" s="41"/>
      <c r="Y94" s="41"/>
      <c r="Z94" s="41"/>
    </row>
    <row r="95" spans="1:26" s="11" customFormat="1" ht="12">
      <c r="A95" s="389">
        <v>76</v>
      </c>
      <c r="B95" s="1">
        <v>582</v>
      </c>
      <c r="C95" s="30" t="s">
        <v>833</v>
      </c>
      <c r="D95" s="104">
        <v>2</v>
      </c>
      <c r="E95" s="380"/>
      <c r="F95" s="104">
        <v>29</v>
      </c>
      <c r="G95" s="380"/>
      <c r="H95" s="104">
        <v>40</v>
      </c>
      <c r="I95" s="380"/>
      <c r="J95" s="104">
        <v>62</v>
      </c>
      <c r="K95" s="380"/>
      <c r="L95" s="104">
        <v>0</v>
      </c>
      <c r="M95" s="380"/>
      <c r="N95" s="104">
        <v>6</v>
      </c>
      <c r="O95" s="380"/>
      <c r="P95" s="104">
        <v>1</v>
      </c>
      <c r="Q95" s="380"/>
      <c r="S95" s="41"/>
      <c r="T95" s="41"/>
      <c r="U95" s="41"/>
      <c r="V95" s="41"/>
      <c r="W95" s="41"/>
      <c r="X95" s="41"/>
      <c r="Y95" s="41"/>
      <c r="Z95" s="41"/>
    </row>
    <row r="96" spans="1:26" s="11" customFormat="1" ht="12">
      <c r="A96" s="389">
        <v>77</v>
      </c>
      <c r="B96" s="1">
        <v>583</v>
      </c>
      <c r="C96" s="30" t="s">
        <v>834</v>
      </c>
      <c r="D96" s="104">
        <v>0</v>
      </c>
      <c r="E96" s="380"/>
      <c r="F96" s="104">
        <v>0</v>
      </c>
      <c r="G96" s="380"/>
      <c r="H96" s="104">
        <v>0</v>
      </c>
      <c r="I96" s="380"/>
      <c r="J96" s="104">
        <v>0</v>
      </c>
      <c r="K96" s="380"/>
      <c r="L96" s="104">
        <v>0</v>
      </c>
      <c r="M96" s="380"/>
      <c r="N96" s="104">
        <v>0</v>
      </c>
      <c r="O96" s="380"/>
      <c r="P96" s="104">
        <v>0</v>
      </c>
      <c r="Q96" s="380"/>
      <c r="S96" s="41"/>
      <c r="T96" s="41"/>
      <c r="U96" s="41"/>
      <c r="V96" s="41"/>
      <c r="W96" s="41"/>
      <c r="X96" s="41"/>
      <c r="Y96" s="41"/>
      <c r="Z96" s="41"/>
    </row>
    <row r="97" spans="1:26" s="11" customFormat="1" ht="12">
      <c r="A97" s="389">
        <v>78</v>
      </c>
      <c r="B97" s="1">
        <v>584</v>
      </c>
      <c r="C97" s="30" t="s">
        <v>835</v>
      </c>
      <c r="D97" s="104">
        <v>6</v>
      </c>
      <c r="E97" s="380"/>
      <c r="F97" s="104">
        <v>53</v>
      </c>
      <c r="G97" s="380"/>
      <c r="H97" s="104">
        <v>40</v>
      </c>
      <c r="I97" s="380"/>
      <c r="J97" s="104">
        <v>88</v>
      </c>
      <c r="K97" s="380"/>
      <c r="L97" s="104">
        <v>0</v>
      </c>
      <c r="M97" s="380"/>
      <c r="N97" s="104">
        <v>10</v>
      </c>
      <c r="O97" s="380"/>
      <c r="P97" s="104">
        <v>0</v>
      </c>
      <c r="Q97" s="380"/>
      <c r="S97" s="41"/>
      <c r="T97" s="41"/>
      <c r="U97" s="41"/>
      <c r="V97" s="41"/>
      <c r="W97" s="41"/>
      <c r="X97" s="41"/>
      <c r="Y97" s="41"/>
      <c r="Z97" s="41"/>
    </row>
    <row r="98" spans="1:26" s="11" customFormat="1" ht="12">
      <c r="A98" s="389">
        <v>79</v>
      </c>
      <c r="B98" s="1">
        <v>601</v>
      </c>
      <c r="C98" s="30" t="s">
        <v>836</v>
      </c>
      <c r="D98" s="104">
        <v>5</v>
      </c>
      <c r="E98" s="380"/>
      <c r="F98" s="104">
        <v>59</v>
      </c>
      <c r="G98" s="380"/>
      <c r="H98" s="104">
        <v>66</v>
      </c>
      <c r="I98" s="380"/>
      <c r="J98" s="104">
        <v>92</v>
      </c>
      <c r="K98" s="380"/>
      <c r="L98" s="104">
        <v>0</v>
      </c>
      <c r="M98" s="380"/>
      <c r="N98" s="104">
        <v>7</v>
      </c>
      <c r="O98" s="380"/>
      <c r="P98" s="104">
        <v>2</v>
      </c>
      <c r="Q98" s="380"/>
      <c r="S98" s="41"/>
      <c r="T98" s="41"/>
      <c r="U98" s="41"/>
      <c r="V98" s="41"/>
      <c r="W98" s="41"/>
      <c r="X98" s="41"/>
      <c r="Y98" s="41"/>
      <c r="Z98" s="41"/>
    </row>
    <row r="99" spans="1:26" s="11" customFormat="1" ht="12">
      <c r="A99" s="389">
        <v>80</v>
      </c>
      <c r="B99" s="1">
        <v>602</v>
      </c>
      <c r="C99" s="30" t="s">
        <v>837</v>
      </c>
      <c r="D99" s="104">
        <v>5</v>
      </c>
      <c r="E99" s="380"/>
      <c r="F99" s="104">
        <v>45</v>
      </c>
      <c r="G99" s="380"/>
      <c r="H99" s="104">
        <v>49</v>
      </c>
      <c r="I99" s="380"/>
      <c r="J99" s="104">
        <v>79</v>
      </c>
      <c r="K99" s="380"/>
      <c r="L99" s="104">
        <v>0</v>
      </c>
      <c r="M99" s="380"/>
      <c r="N99" s="104">
        <v>6</v>
      </c>
      <c r="O99" s="380"/>
      <c r="P99" s="104">
        <v>2</v>
      </c>
      <c r="Q99" s="380"/>
      <c r="S99" s="41"/>
      <c r="T99" s="41"/>
      <c r="U99" s="41"/>
      <c r="V99" s="41"/>
      <c r="W99" s="41"/>
      <c r="X99" s="41"/>
      <c r="Y99" s="41"/>
      <c r="Z99" s="41"/>
    </row>
    <row r="100" spans="1:26" s="11" customFormat="1" ht="12">
      <c r="A100" s="389">
        <v>81</v>
      </c>
      <c r="B100" s="1">
        <v>603</v>
      </c>
      <c r="C100" s="30" t="s">
        <v>838</v>
      </c>
      <c r="D100" s="104">
        <v>1</v>
      </c>
      <c r="E100" s="380"/>
      <c r="F100" s="104">
        <v>17</v>
      </c>
      <c r="G100" s="380"/>
      <c r="H100" s="104">
        <v>13</v>
      </c>
      <c r="I100" s="380"/>
      <c r="J100" s="104">
        <v>11</v>
      </c>
      <c r="K100" s="380"/>
      <c r="L100" s="104">
        <v>0</v>
      </c>
      <c r="M100" s="380"/>
      <c r="N100" s="104">
        <v>1</v>
      </c>
      <c r="O100" s="380"/>
      <c r="P100" s="104">
        <v>0</v>
      </c>
      <c r="Q100" s="380"/>
      <c r="S100" s="41"/>
      <c r="T100" s="41"/>
      <c r="U100" s="41"/>
      <c r="V100" s="41"/>
      <c r="W100" s="41"/>
      <c r="X100" s="41"/>
      <c r="Y100" s="41"/>
      <c r="Z100" s="41"/>
    </row>
    <row r="101" spans="1:26" s="11" customFormat="1" ht="12">
      <c r="A101" s="389">
        <v>82</v>
      </c>
      <c r="B101" s="1">
        <v>604</v>
      </c>
      <c r="C101" s="30" t="s">
        <v>839</v>
      </c>
      <c r="D101" s="104">
        <v>0</v>
      </c>
      <c r="E101" s="380"/>
      <c r="F101" s="104">
        <v>0</v>
      </c>
      <c r="G101" s="380"/>
      <c r="H101" s="104">
        <v>0</v>
      </c>
      <c r="I101" s="380"/>
      <c r="J101" s="104">
        <v>0</v>
      </c>
      <c r="K101" s="380"/>
      <c r="L101" s="104">
        <v>0</v>
      </c>
      <c r="M101" s="380"/>
      <c r="N101" s="104">
        <v>0</v>
      </c>
      <c r="O101" s="380"/>
      <c r="P101" s="104">
        <v>0</v>
      </c>
      <c r="Q101" s="380"/>
      <c r="S101" s="41"/>
      <c r="T101" s="41"/>
      <c r="U101" s="41"/>
      <c r="V101" s="41"/>
      <c r="W101" s="41"/>
      <c r="X101" s="41"/>
      <c r="Y101" s="41"/>
      <c r="Z101" s="41"/>
    </row>
    <row r="102" spans="1:26" s="11" customFormat="1" ht="12">
      <c r="A102" s="389">
        <v>83</v>
      </c>
      <c r="B102" s="1">
        <v>621</v>
      </c>
      <c r="C102" s="30" t="s">
        <v>840</v>
      </c>
      <c r="D102" s="104">
        <v>3</v>
      </c>
      <c r="E102" s="380"/>
      <c r="F102" s="104">
        <v>29</v>
      </c>
      <c r="G102" s="380"/>
      <c r="H102" s="104">
        <v>32</v>
      </c>
      <c r="I102" s="380"/>
      <c r="J102" s="104">
        <v>40</v>
      </c>
      <c r="K102" s="380"/>
      <c r="L102" s="104">
        <v>0</v>
      </c>
      <c r="M102" s="380"/>
      <c r="N102" s="104">
        <v>7</v>
      </c>
      <c r="O102" s="380"/>
      <c r="P102" s="104">
        <v>0</v>
      </c>
      <c r="Q102" s="380"/>
      <c r="S102" s="41"/>
      <c r="T102" s="41"/>
      <c r="U102" s="41"/>
      <c r="V102" s="41"/>
      <c r="W102" s="41"/>
      <c r="X102" s="41"/>
      <c r="Y102" s="41"/>
      <c r="Z102" s="41"/>
    </row>
    <row r="103" spans="1:26" s="11" customFormat="1" ht="12">
      <c r="A103" s="389">
        <v>84</v>
      </c>
      <c r="B103" s="1">
        <v>622</v>
      </c>
      <c r="C103" s="30" t="s">
        <v>724</v>
      </c>
      <c r="D103" s="104">
        <v>6</v>
      </c>
      <c r="E103" s="380"/>
      <c r="F103" s="104">
        <v>87</v>
      </c>
      <c r="G103" s="380"/>
      <c r="H103" s="104">
        <v>96</v>
      </c>
      <c r="I103" s="380"/>
      <c r="J103" s="104">
        <v>166</v>
      </c>
      <c r="K103" s="380"/>
      <c r="L103" s="104">
        <v>0</v>
      </c>
      <c r="M103" s="380"/>
      <c r="N103" s="104">
        <v>12</v>
      </c>
      <c r="O103" s="380"/>
      <c r="P103" s="104">
        <v>0</v>
      </c>
      <c r="Q103" s="380"/>
      <c r="S103" s="41"/>
      <c r="T103" s="41"/>
      <c r="U103" s="41"/>
      <c r="V103" s="41"/>
      <c r="W103" s="41"/>
      <c r="X103" s="41"/>
      <c r="Y103" s="41"/>
      <c r="Z103" s="41"/>
    </row>
    <row r="104" spans="1:26" s="11" customFormat="1" ht="12">
      <c r="A104" s="389">
        <v>85</v>
      </c>
      <c r="B104" s="1">
        <v>623</v>
      </c>
      <c r="C104" s="30" t="s">
        <v>841</v>
      </c>
      <c r="D104" s="104">
        <v>3</v>
      </c>
      <c r="E104" s="380"/>
      <c r="F104" s="104">
        <v>34</v>
      </c>
      <c r="G104" s="380"/>
      <c r="H104" s="104">
        <v>35</v>
      </c>
      <c r="I104" s="380"/>
      <c r="J104" s="104">
        <v>60</v>
      </c>
      <c r="K104" s="380"/>
      <c r="L104" s="104">
        <v>0</v>
      </c>
      <c r="M104" s="380"/>
      <c r="N104" s="104">
        <v>4</v>
      </c>
      <c r="O104" s="380"/>
      <c r="P104" s="104">
        <v>0</v>
      </c>
      <c r="Q104" s="380"/>
      <c r="S104" s="41"/>
      <c r="T104" s="41"/>
      <c r="U104" s="41"/>
      <c r="V104" s="41"/>
      <c r="W104" s="41"/>
      <c r="X104" s="41"/>
      <c r="Y104" s="41"/>
      <c r="Z104" s="41"/>
    </row>
    <row r="105" spans="1:26" s="11" customFormat="1" ht="12">
      <c r="A105" s="389">
        <v>86</v>
      </c>
      <c r="B105" s="1">
        <v>624</v>
      </c>
      <c r="C105" s="30" t="s">
        <v>842</v>
      </c>
      <c r="D105" s="104">
        <v>2</v>
      </c>
      <c r="E105" s="380"/>
      <c r="F105" s="104">
        <v>59</v>
      </c>
      <c r="G105" s="380"/>
      <c r="H105" s="104">
        <v>78</v>
      </c>
      <c r="I105" s="380"/>
      <c r="J105" s="104">
        <v>75</v>
      </c>
      <c r="K105" s="380"/>
      <c r="L105" s="104">
        <v>0</v>
      </c>
      <c r="M105" s="380"/>
      <c r="N105" s="104">
        <v>7</v>
      </c>
      <c r="O105" s="380"/>
      <c r="P105" s="104">
        <v>2</v>
      </c>
      <c r="Q105" s="380"/>
      <c r="S105" s="41"/>
      <c r="T105" s="41"/>
      <c r="U105" s="41"/>
      <c r="V105" s="41"/>
      <c r="W105" s="41"/>
      <c r="X105" s="41"/>
      <c r="Y105" s="41"/>
      <c r="Z105" s="41"/>
    </row>
    <row r="106" spans="1:26" s="11" customFormat="1" ht="12">
      <c r="A106" s="389">
        <v>89</v>
      </c>
      <c r="B106" s="1">
        <v>641</v>
      </c>
      <c r="C106" s="30" t="s">
        <v>843</v>
      </c>
      <c r="D106" s="104">
        <v>2</v>
      </c>
      <c r="E106" s="380"/>
      <c r="F106" s="104">
        <v>61</v>
      </c>
      <c r="G106" s="380"/>
      <c r="H106" s="104">
        <v>69</v>
      </c>
      <c r="I106" s="380"/>
      <c r="J106" s="104">
        <v>97</v>
      </c>
      <c r="K106" s="380"/>
      <c r="L106" s="104">
        <v>0</v>
      </c>
      <c r="M106" s="380"/>
      <c r="N106" s="104">
        <v>8</v>
      </c>
      <c r="O106" s="380"/>
      <c r="P106" s="104">
        <v>0</v>
      </c>
      <c r="Q106" s="380"/>
      <c r="S106" s="41"/>
      <c r="T106" s="41"/>
      <c r="U106" s="41"/>
      <c r="V106" s="41"/>
      <c r="W106" s="41"/>
      <c r="X106" s="41"/>
      <c r="Y106" s="41"/>
      <c r="Z106" s="41"/>
    </row>
    <row r="107" spans="1:26" s="11" customFormat="1" ht="12">
      <c r="A107" s="389">
        <v>90</v>
      </c>
      <c r="B107" s="1">
        <v>642</v>
      </c>
      <c r="C107" s="30" t="s">
        <v>844</v>
      </c>
      <c r="D107" s="104">
        <v>5</v>
      </c>
      <c r="E107" s="380"/>
      <c r="F107" s="104">
        <v>107</v>
      </c>
      <c r="G107" s="380"/>
      <c r="H107" s="104">
        <v>92</v>
      </c>
      <c r="I107" s="380"/>
      <c r="J107" s="104">
        <v>210</v>
      </c>
      <c r="K107" s="380"/>
      <c r="L107" s="104">
        <v>0</v>
      </c>
      <c r="M107" s="380"/>
      <c r="N107" s="104">
        <v>13</v>
      </c>
      <c r="O107" s="380"/>
      <c r="P107" s="104">
        <v>1</v>
      </c>
      <c r="Q107" s="380"/>
      <c r="S107" s="41"/>
      <c r="T107" s="41"/>
      <c r="U107" s="41"/>
      <c r="V107" s="41"/>
      <c r="W107" s="41"/>
      <c r="X107" s="41"/>
      <c r="Y107" s="41"/>
      <c r="Z107" s="41"/>
    </row>
    <row r="108" spans="1:26" s="11" customFormat="1" ht="12">
      <c r="A108" s="389">
        <v>91</v>
      </c>
      <c r="B108" s="1">
        <v>643</v>
      </c>
      <c r="C108" s="30" t="s">
        <v>845</v>
      </c>
      <c r="D108" s="104">
        <v>1</v>
      </c>
      <c r="E108" s="380"/>
      <c r="F108" s="104">
        <v>40</v>
      </c>
      <c r="G108" s="380"/>
      <c r="H108" s="104">
        <v>39</v>
      </c>
      <c r="I108" s="380"/>
      <c r="J108" s="104">
        <v>65</v>
      </c>
      <c r="K108" s="380"/>
      <c r="L108" s="104">
        <v>0</v>
      </c>
      <c r="M108" s="380"/>
      <c r="N108" s="104">
        <v>5</v>
      </c>
      <c r="O108" s="380"/>
      <c r="P108" s="104">
        <v>0</v>
      </c>
      <c r="Q108" s="380"/>
      <c r="S108" s="41"/>
      <c r="T108" s="41"/>
      <c r="U108" s="41"/>
      <c r="V108" s="41"/>
      <c r="W108" s="41"/>
      <c r="X108" s="41"/>
      <c r="Y108" s="41"/>
      <c r="Z108" s="41"/>
    </row>
    <row r="109" spans="1:26" s="11" customFormat="1" ht="12">
      <c r="A109" s="389">
        <v>92</v>
      </c>
      <c r="B109" s="1">
        <v>644</v>
      </c>
      <c r="C109" s="30" t="s">
        <v>846</v>
      </c>
      <c r="D109" s="104">
        <v>5</v>
      </c>
      <c r="E109" s="380"/>
      <c r="F109" s="104">
        <v>110</v>
      </c>
      <c r="G109" s="380"/>
      <c r="H109" s="104">
        <v>109</v>
      </c>
      <c r="I109" s="380"/>
      <c r="J109" s="104">
        <v>109</v>
      </c>
      <c r="K109" s="380"/>
      <c r="L109" s="104">
        <v>0</v>
      </c>
      <c r="M109" s="380"/>
      <c r="N109" s="104">
        <v>16</v>
      </c>
      <c r="O109" s="380"/>
      <c r="P109" s="104">
        <v>0</v>
      </c>
      <c r="Q109" s="380"/>
      <c r="S109" s="41"/>
      <c r="T109" s="41"/>
      <c r="U109" s="41"/>
      <c r="V109" s="41"/>
      <c r="W109" s="41"/>
      <c r="X109" s="41"/>
      <c r="Y109" s="41"/>
      <c r="Z109" s="41"/>
    </row>
    <row r="110" spans="1:26" s="11" customFormat="1" ht="12">
      <c r="A110" s="389">
        <v>93</v>
      </c>
      <c r="B110" s="1">
        <v>645</v>
      </c>
      <c r="C110" s="30" t="s">
        <v>847</v>
      </c>
      <c r="D110" s="104">
        <v>4</v>
      </c>
      <c r="E110" s="380"/>
      <c r="F110" s="104">
        <v>66</v>
      </c>
      <c r="G110" s="380"/>
      <c r="H110" s="104">
        <v>66</v>
      </c>
      <c r="I110" s="380"/>
      <c r="J110" s="104">
        <v>125</v>
      </c>
      <c r="K110" s="380"/>
      <c r="L110" s="104">
        <v>0</v>
      </c>
      <c r="M110" s="380"/>
      <c r="N110" s="104">
        <v>10</v>
      </c>
      <c r="O110" s="380"/>
      <c r="P110" s="104">
        <v>0</v>
      </c>
      <c r="Q110" s="380"/>
      <c r="S110" s="41"/>
      <c r="T110" s="41"/>
      <c r="U110" s="41"/>
      <c r="V110" s="41"/>
      <c r="W110" s="41"/>
      <c r="X110" s="41"/>
      <c r="Y110" s="41"/>
      <c r="Z110" s="41"/>
    </row>
    <row r="111" spans="1:26" s="11" customFormat="1" ht="12">
      <c r="A111" s="389">
        <v>94</v>
      </c>
      <c r="B111" s="1">
        <v>646</v>
      </c>
      <c r="C111" s="30" t="s">
        <v>848</v>
      </c>
      <c r="D111" s="104">
        <v>3</v>
      </c>
      <c r="E111" s="380"/>
      <c r="F111" s="104">
        <v>42</v>
      </c>
      <c r="G111" s="380"/>
      <c r="H111" s="104">
        <v>30</v>
      </c>
      <c r="I111" s="380"/>
      <c r="J111" s="104">
        <v>61</v>
      </c>
      <c r="K111" s="380"/>
      <c r="L111" s="104">
        <v>0</v>
      </c>
      <c r="M111" s="380"/>
      <c r="N111" s="104">
        <v>7</v>
      </c>
      <c r="O111" s="380"/>
      <c r="P111" s="104">
        <v>0</v>
      </c>
      <c r="Q111" s="380"/>
      <c r="S111" s="41"/>
      <c r="T111" s="41"/>
      <c r="U111" s="41"/>
      <c r="V111" s="41"/>
      <c r="W111" s="41"/>
      <c r="X111" s="41"/>
      <c r="Y111" s="41"/>
      <c r="Z111" s="41"/>
    </row>
    <row r="112" spans="1:26" s="11" customFormat="1" ht="12">
      <c r="A112" s="389">
        <v>97</v>
      </c>
      <c r="B112" s="1">
        <v>681</v>
      </c>
      <c r="C112" s="30" t="s">
        <v>849</v>
      </c>
      <c r="D112" s="104">
        <v>0</v>
      </c>
      <c r="E112" s="380"/>
      <c r="F112" s="104">
        <v>0</v>
      </c>
      <c r="G112" s="380"/>
      <c r="H112" s="104"/>
      <c r="I112" s="380"/>
      <c r="J112" s="104"/>
      <c r="K112" s="380"/>
      <c r="L112" s="104">
        <v>0</v>
      </c>
      <c r="M112" s="380"/>
      <c r="N112" s="104">
        <v>0</v>
      </c>
      <c r="O112" s="380"/>
      <c r="P112" s="104">
        <v>0</v>
      </c>
      <c r="Q112" s="380"/>
      <c r="S112" s="41"/>
      <c r="T112" s="41"/>
      <c r="U112" s="41"/>
      <c r="V112" s="41"/>
      <c r="W112" s="41"/>
      <c r="X112" s="41"/>
      <c r="Y112" s="41"/>
      <c r="Z112" s="41"/>
    </row>
    <row r="113" spans="1:26" s="11" customFormat="1" ht="12">
      <c r="A113" s="389">
        <v>98</v>
      </c>
      <c r="B113" s="1">
        <v>682</v>
      </c>
      <c r="C113" s="30" t="s">
        <v>850</v>
      </c>
      <c r="D113" s="104">
        <v>1</v>
      </c>
      <c r="E113" s="380"/>
      <c r="F113" s="104">
        <v>14</v>
      </c>
      <c r="G113" s="380"/>
      <c r="H113" s="104">
        <v>37</v>
      </c>
      <c r="I113" s="380"/>
      <c r="J113" s="104">
        <v>42</v>
      </c>
      <c r="K113" s="380"/>
      <c r="L113" s="104">
        <v>0</v>
      </c>
      <c r="M113" s="380"/>
      <c r="N113" s="104">
        <v>4</v>
      </c>
      <c r="O113" s="380"/>
      <c r="P113" s="104">
        <v>1</v>
      </c>
      <c r="Q113" s="380"/>
      <c r="S113" s="41"/>
      <c r="T113" s="41"/>
      <c r="U113" s="41"/>
      <c r="V113" s="41"/>
      <c r="W113" s="41"/>
      <c r="X113" s="41"/>
      <c r="Y113" s="41"/>
      <c r="Z113" s="41"/>
    </row>
    <row r="114" spans="1:26" s="11" customFormat="1" ht="12">
      <c r="A114" s="389">
        <v>99</v>
      </c>
      <c r="B114" s="2">
        <v>683</v>
      </c>
      <c r="C114" s="30" t="s">
        <v>851</v>
      </c>
      <c r="D114" s="104">
        <v>0</v>
      </c>
      <c r="E114" s="380"/>
      <c r="F114" s="104">
        <v>0</v>
      </c>
      <c r="G114" s="380"/>
      <c r="H114" s="104">
        <v>0</v>
      </c>
      <c r="I114" s="380"/>
      <c r="J114" s="104">
        <v>0</v>
      </c>
      <c r="K114" s="380"/>
      <c r="L114" s="104">
        <v>0</v>
      </c>
      <c r="M114" s="380"/>
      <c r="N114" s="104">
        <v>0</v>
      </c>
      <c r="O114" s="380"/>
      <c r="P114" s="104">
        <v>0</v>
      </c>
      <c r="Q114" s="380"/>
      <c r="S114" s="41"/>
      <c r="T114" s="41"/>
      <c r="U114" s="41"/>
      <c r="V114" s="41"/>
      <c r="W114" s="41"/>
      <c r="X114" s="41"/>
      <c r="Y114" s="41"/>
      <c r="Z114" s="41"/>
    </row>
    <row r="115" spans="1:26" s="11" customFormat="1" ht="12">
      <c r="A115" s="389">
        <v>100</v>
      </c>
      <c r="B115" s="2">
        <v>684</v>
      </c>
      <c r="C115" s="30" t="s">
        <v>852</v>
      </c>
      <c r="D115" s="104">
        <v>0</v>
      </c>
      <c r="E115" s="380"/>
      <c r="F115" s="104">
        <v>0</v>
      </c>
      <c r="G115" s="380"/>
      <c r="H115" s="104">
        <v>0</v>
      </c>
      <c r="I115" s="380"/>
      <c r="J115" s="104">
        <v>0</v>
      </c>
      <c r="K115" s="380"/>
      <c r="L115" s="104">
        <v>0</v>
      </c>
      <c r="M115" s="380"/>
      <c r="N115" s="104">
        <v>0</v>
      </c>
      <c r="O115" s="380"/>
      <c r="P115" s="104">
        <v>0</v>
      </c>
      <c r="Q115" s="380"/>
      <c r="S115" s="41"/>
      <c r="T115" s="41"/>
      <c r="U115" s="41"/>
      <c r="V115" s="41"/>
      <c r="W115" s="41"/>
      <c r="X115" s="41"/>
      <c r="Y115" s="41"/>
      <c r="Z115" s="41"/>
    </row>
    <row r="116" spans="1:26" s="11" customFormat="1" ht="12">
      <c r="A116" s="389">
        <v>101</v>
      </c>
      <c r="B116" s="1">
        <v>685</v>
      </c>
      <c r="C116" s="30" t="s">
        <v>853</v>
      </c>
      <c r="D116" s="104">
        <v>0</v>
      </c>
      <c r="E116" s="380"/>
      <c r="F116" s="104">
        <v>0</v>
      </c>
      <c r="G116" s="380"/>
      <c r="H116" s="104">
        <v>0</v>
      </c>
      <c r="I116" s="380"/>
      <c r="J116" s="104">
        <v>0</v>
      </c>
      <c r="K116" s="380"/>
      <c r="L116" s="104">
        <v>0</v>
      </c>
      <c r="M116" s="380"/>
      <c r="N116" s="104">
        <v>0</v>
      </c>
      <c r="O116" s="380"/>
      <c r="P116" s="104">
        <v>0</v>
      </c>
      <c r="Q116" s="380"/>
      <c r="S116" s="41"/>
      <c r="T116" s="41"/>
      <c r="U116" s="41"/>
      <c r="V116" s="41"/>
      <c r="W116" s="41"/>
      <c r="X116" s="41"/>
      <c r="Y116" s="41"/>
      <c r="Z116" s="41"/>
    </row>
    <row r="117" spans="1:26" s="11" customFormat="1" ht="12">
      <c r="A117" s="389">
        <v>102</v>
      </c>
      <c r="B117" s="1">
        <v>686</v>
      </c>
      <c r="C117" s="30" t="s">
        <v>854</v>
      </c>
      <c r="D117" s="104">
        <v>0</v>
      </c>
      <c r="E117" s="380"/>
      <c r="F117" s="104">
        <v>0</v>
      </c>
      <c r="G117" s="380"/>
      <c r="H117" s="104">
        <v>0</v>
      </c>
      <c r="I117" s="380"/>
      <c r="J117" s="104">
        <v>0</v>
      </c>
      <c r="K117" s="380"/>
      <c r="L117" s="104">
        <v>0</v>
      </c>
      <c r="M117" s="380"/>
      <c r="N117" s="104">
        <v>0</v>
      </c>
      <c r="O117" s="380"/>
      <c r="P117" s="104">
        <v>0</v>
      </c>
      <c r="Q117" s="380"/>
      <c r="S117" s="41"/>
      <c r="T117" s="41"/>
      <c r="U117" s="41"/>
      <c r="V117" s="41"/>
      <c r="W117" s="41"/>
      <c r="X117" s="41"/>
      <c r="Y117" s="41"/>
      <c r="Z117" s="41"/>
    </row>
    <row r="118" spans="1:26" s="11" customFormat="1" ht="12">
      <c r="A118" s="389">
        <v>103</v>
      </c>
      <c r="B118" s="1">
        <v>701</v>
      </c>
      <c r="C118" s="30" t="s">
        <v>855</v>
      </c>
      <c r="D118" s="104">
        <v>0</v>
      </c>
      <c r="E118" s="380"/>
      <c r="F118" s="104">
        <v>0</v>
      </c>
      <c r="G118" s="380"/>
      <c r="H118" s="104">
        <v>0</v>
      </c>
      <c r="I118" s="380"/>
      <c r="J118" s="104">
        <v>0</v>
      </c>
      <c r="K118" s="380"/>
      <c r="L118" s="104">
        <v>0</v>
      </c>
      <c r="M118" s="380"/>
      <c r="N118" s="104">
        <v>0</v>
      </c>
      <c r="O118" s="380"/>
      <c r="P118" s="104">
        <v>0</v>
      </c>
      <c r="Q118" s="380"/>
      <c r="S118" s="41"/>
      <c r="T118" s="41"/>
      <c r="U118" s="41"/>
      <c r="V118" s="41"/>
      <c r="W118" s="41"/>
      <c r="X118" s="41"/>
      <c r="Y118" s="41"/>
      <c r="Z118" s="41"/>
    </row>
    <row r="119" spans="1:26" s="11" customFormat="1" ht="12">
      <c r="A119" s="389">
        <v>104</v>
      </c>
      <c r="B119" s="1">
        <v>702</v>
      </c>
      <c r="C119" s="30" t="s">
        <v>856</v>
      </c>
      <c r="D119" s="104">
        <v>6</v>
      </c>
      <c r="E119" s="380"/>
      <c r="F119" s="104">
        <v>74</v>
      </c>
      <c r="G119" s="380"/>
      <c r="H119" s="104">
        <v>82</v>
      </c>
      <c r="I119" s="380"/>
      <c r="J119" s="104">
        <v>50</v>
      </c>
      <c r="K119" s="380"/>
      <c r="L119" s="104">
        <v>0</v>
      </c>
      <c r="M119" s="380"/>
      <c r="N119" s="104">
        <v>19</v>
      </c>
      <c r="O119" s="380"/>
      <c r="P119" s="104">
        <v>0</v>
      </c>
      <c r="Q119" s="380"/>
      <c r="S119" s="41"/>
      <c r="T119" s="41"/>
      <c r="U119" s="41"/>
      <c r="V119" s="41"/>
      <c r="W119" s="41"/>
      <c r="X119" s="41"/>
      <c r="Y119" s="41"/>
      <c r="Z119" s="41"/>
    </row>
    <row r="120" spans="1:26" s="11" customFormat="1" ht="12">
      <c r="A120" s="389">
        <v>105</v>
      </c>
      <c r="B120" s="1">
        <v>703</v>
      </c>
      <c r="C120" s="30" t="s">
        <v>857</v>
      </c>
      <c r="D120" s="104">
        <v>0</v>
      </c>
      <c r="E120" s="380"/>
      <c r="F120" s="104">
        <v>0</v>
      </c>
      <c r="G120" s="380"/>
      <c r="H120" s="104">
        <v>0</v>
      </c>
      <c r="I120" s="380"/>
      <c r="J120" s="104">
        <v>0</v>
      </c>
      <c r="K120" s="380"/>
      <c r="L120" s="104">
        <v>0</v>
      </c>
      <c r="M120" s="380"/>
      <c r="N120" s="104">
        <v>0</v>
      </c>
      <c r="O120" s="380"/>
      <c r="P120" s="104">
        <v>0</v>
      </c>
      <c r="Q120" s="380"/>
      <c r="S120" s="41"/>
      <c r="T120" s="41"/>
      <c r="U120" s="41"/>
      <c r="V120" s="41"/>
      <c r="W120" s="41"/>
      <c r="X120" s="41"/>
      <c r="Y120" s="41"/>
      <c r="Z120" s="41"/>
    </row>
    <row r="121" spans="1:26" s="11" customFormat="1" ht="12">
      <c r="A121" s="389">
        <v>106</v>
      </c>
      <c r="B121" s="3">
        <v>704</v>
      </c>
      <c r="C121" s="38" t="s">
        <v>858</v>
      </c>
      <c r="D121" s="110">
        <v>0</v>
      </c>
      <c r="E121" s="383">
        <v>1</v>
      </c>
      <c r="F121" s="110">
        <v>0</v>
      </c>
      <c r="G121" s="383">
        <v>18</v>
      </c>
      <c r="H121" s="110">
        <v>0</v>
      </c>
      <c r="I121" s="383">
        <v>14</v>
      </c>
      <c r="J121" s="110">
        <v>0</v>
      </c>
      <c r="K121" s="383">
        <v>13</v>
      </c>
      <c r="L121" s="110">
        <v>0</v>
      </c>
      <c r="M121" s="383"/>
      <c r="N121" s="110">
        <v>0</v>
      </c>
      <c r="O121" s="383">
        <v>4</v>
      </c>
      <c r="P121" s="110">
        <v>0</v>
      </c>
      <c r="Q121" s="383">
        <v>2</v>
      </c>
      <c r="S121" s="41"/>
      <c r="T121" s="41"/>
      <c r="U121" s="41"/>
      <c r="V121" s="41"/>
      <c r="W121" s="41"/>
      <c r="X121" s="41"/>
      <c r="Y121" s="41"/>
      <c r="Z121" s="41"/>
    </row>
    <row r="122" spans="2:31" s="11" customFormat="1" ht="12">
      <c r="B122" s="41"/>
      <c r="C122" s="55" t="s">
        <v>992</v>
      </c>
      <c r="D122" s="384"/>
      <c r="E122" s="384"/>
      <c r="F122" s="104"/>
      <c r="G122" s="384"/>
      <c r="H122" s="104"/>
      <c r="I122" s="384"/>
      <c r="J122" s="104"/>
      <c r="K122" s="384"/>
      <c r="L122" s="104"/>
      <c r="M122" s="384"/>
      <c r="N122" s="104"/>
      <c r="O122" s="384"/>
      <c r="P122" s="104"/>
      <c r="Q122" s="384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3:17" ht="12">
      <c r="C123" s="55" t="s">
        <v>94</v>
      </c>
      <c r="D123" s="384"/>
      <c r="E123" s="384"/>
      <c r="F123" s="104"/>
      <c r="G123" s="384"/>
      <c r="H123" s="104"/>
      <c r="I123" s="384"/>
      <c r="J123" s="104"/>
      <c r="K123" s="384"/>
      <c r="L123" s="104"/>
      <c r="M123" s="384"/>
      <c r="N123" s="104"/>
      <c r="O123" s="384"/>
      <c r="P123" s="104"/>
      <c r="Q123" s="384"/>
    </row>
    <row r="124" spans="3:17" ht="12">
      <c r="C124" s="55" t="s">
        <v>768</v>
      </c>
      <c r="D124" s="384"/>
      <c r="E124" s="384"/>
      <c r="F124" s="104"/>
      <c r="G124" s="384"/>
      <c r="H124" s="104"/>
      <c r="I124" s="384"/>
      <c r="J124" s="104"/>
      <c r="K124" s="384"/>
      <c r="L124" s="104"/>
      <c r="M124" s="384"/>
      <c r="N124" s="104"/>
      <c r="O124" s="384"/>
      <c r="P124" s="104"/>
      <c r="Q124" s="384"/>
    </row>
  </sheetData>
  <printOptions/>
  <pageMargins left="0.75" right="0.31" top="0.63" bottom="0.45" header="0.39" footer="0.23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6.00390625" style="438" bestFit="1" customWidth="1"/>
    <col min="2" max="2" width="4.875" style="401" customWidth="1"/>
    <col min="3" max="3" width="15.00390625" style="402" customWidth="1"/>
    <col min="4" max="4" width="10.375" style="401" bestFit="1" customWidth="1"/>
    <col min="5" max="19" width="6.625" style="401" customWidth="1"/>
    <col min="20" max="16384" width="8.875" style="401" customWidth="1"/>
  </cols>
  <sheetData>
    <row r="1" spans="1:19" s="400" customFormat="1" ht="15.75">
      <c r="A1" s="394"/>
      <c r="B1" s="58" t="s">
        <v>966</v>
      </c>
      <c r="C1" s="4"/>
      <c r="D1" s="4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1.25" thickBot="1">
      <c r="A2" s="388"/>
      <c r="B2" s="8"/>
      <c r="C2" s="5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11"/>
      <c r="R2" s="8"/>
      <c r="S2" s="60" t="s">
        <v>990</v>
      </c>
    </row>
    <row r="3" spans="1:19" s="402" customFormat="1" ht="10.5">
      <c r="A3" s="397" t="s">
        <v>770</v>
      </c>
      <c r="B3" s="11"/>
      <c r="C3" s="440"/>
      <c r="D3" s="114"/>
      <c r="E3" s="62" t="s">
        <v>967</v>
      </c>
      <c r="F3" s="64"/>
      <c r="G3" s="64"/>
      <c r="H3" s="22"/>
      <c r="I3" s="62" t="s">
        <v>968</v>
      </c>
      <c r="J3" s="64"/>
      <c r="K3" s="64"/>
      <c r="L3" s="64"/>
      <c r="M3" s="64"/>
      <c r="N3" s="64"/>
      <c r="O3" s="22"/>
      <c r="P3" s="61" t="s">
        <v>969</v>
      </c>
      <c r="Q3" s="62" t="s">
        <v>970</v>
      </c>
      <c r="R3" s="64"/>
      <c r="S3" s="64"/>
    </row>
    <row r="4" spans="1:19" s="402" customFormat="1" ht="10.5">
      <c r="A4" s="397"/>
      <c r="B4" s="11"/>
      <c r="C4" s="63" t="s">
        <v>33</v>
      </c>
      <c r="D4" s="441" t="s">
        <v>95</v>
      </c>
      <c r="E4" s="61" t="s">
        <v>63</v>
      </c>
      <c r="F4" s="36" t="s">
        <v>971</v>
      </c>
      <c r="G4" s="61" t="s">
        <v>972</v>
      </c>
      <c r="H4" s="61" t="s">
        <v>333</v>
      </c>
      <c r="I4" s="61" t="s">
        <v>63</v>
      </c>
      <c r="J4" s="61" t="s">
        <v>973</v>
      </c>
      <c r="K4" s="61" t="s">
        <v>974</v>
      </c>
      <c r="L4" s="61" t="s">
        <v>975</v>
      </c>
      <c r="M4" s="61" t="s">
        <v>976</v>
      </c>
      <c r="N4" s="61" t="s">
        <v>977</v>
      </c>
      <c r="O4" s="61" t="s">
        <v>333</v>
      </c>
      <c r="P4" s="63" t="s">
        <v>978</v>
      </c>
      <c r="Q4" s="61" t="s">
        <v>63</v>
      </c>
      <c r="R4" s="61" t="s">
        <v>979</v>
      </c>
      <c r="S4" s="11" t="s">
        <v>333</v>
      </c>
    </row>
    <row r="5" spans="1:19" s="402" customFormat="1" ht="10.5">
      <c r="A5" s="397"/>
      <c r="B5" s="11"/>
      <c r="C5" s="22"/>
      <c r="D5" s="353"/>
      <c r="E5" s="22"/>
      <c r="F5" s="19" t="s">
        <v>980</v>
      </c>
      <c r="G5" s="22"/>
      <c r="H5" s="22"/>
      <c r="I5" s="22"/>
      <c r="J5" s="22" t="s">
        <v>981</v>
      </c>
      <c r="K5" s="22" t="s">
        <v>981</v>
      </c>
      <c r="L5" s="22" t="s">
        <v>981</v>
      </c>
      <c r="M5" s="22"/>
      <c r="N5" s="22" t="s">
        <v>981</v>
      </c>
      <c r="O5" s="22"/>
      <c r="P5" s="22"/>
      <c r="Q5" s="22"/>
      <c r="R5" s="22"/>
      <c r="S5" s="64"/>
    </row>
    <row r="6" spans="1:19" ht="10.5" hidden="1">
      <c r="A6" s="388"/>
      <c r="B6" s="7"/>
      <c r="C6" s="67" t="s">
        <v>982</v>
      </c>
      <c r="D6" s="442">
        <v>8997</v>
      </c>
      <c r="E6" s="303">
        <v>4143</v>
      </c>
      <c r="F6" s="303">
        <v>3850</v>
      </c>
      <c r="G6" s="303">
        <v>107</v>
      </c>
      <c r="H6" s="303">
        <v>186</v>
      </c>
      <c r="I6" s="303">
        <v>3300</v>
      </c>
      <c r="J6" s="303">
        <v>194</v>
      </c>
      <c r="K6" s="303">
        <v>646</v>
      </c>
      <c r="L6" s="303">
        <v>1362</v>
      </c>
      <c r="M6" s="303">
        <v>735</v>
      </c>
      <c r="N6" s="303">
        <v>285</v>
      </c>
      <c r="O6" s="303">
        <v>78</v>
      </c>
      <c r="P6" s="303">
        <v>237</v>
      </c>
      <c r="Q6" s="303">
        <v>1317</v>
      </c>
      <c r="R6" s="303">
        <v>1262</v>
      </c>
      <c r="S6" s="303">
        <v>55</v>
      </c>
    </row>
    <row r="7" spans="1:19" ht="10.5" hidden="1">
      <c r="A7" s="388"/>
      <c r="B7" s="7"/>
      <c r="C7" s="67" t="s">
        <v>983</v>
      </c>
      <c r="D7" s="442">
        <v>8966</v>
      </c>
      <c r="E7" s="303">
        <v>4128</v>
      </c>
      <c r="F7" s="303">
        <v>3843</v>
      </c>
      <c r="G7" s="303">
        <v>107</v>
      </c>
      <c r="H7" s="303">
        <v>178</v>
      </c>
      <c r="I7" s="303">
        <v>3280</v>
      </c>
      <c r="J7" s="303">
        <v>191</v>
      </c>
      <c r="K7" s="303">
        <v>641</v>
      </c>
      <c r="L7" s="303">
        <v>1354</v>
      </c>
      <c r="M7" s="303">
        <v>734</v>
      </c>
      <c r="N7" s="303">
        <v>283</v>
      </c>
      <c r="O7" s="303">
        <v>77</v>
      </c>
      <c r="P7" s="303">
        <v>240</v>
      </c>
      <c r="Q7" s="303">
        <v>1318</v>
      </c>
      <c r="R7" s="303">
        <v>1265</v>
      </c>
      <c r="S7" s="303">
        <v>53</v>
      </c>
    </row>
    <row r="8" spans="1:19" ht="10.5" hidden="1">
      <c r="A8" s="388"/>
      <c r="B8" s="7"/>
      <c r="C8" s="67" t="s">
        <v>984</v>
      </c>
      <c r="D8" s="443">
        <v>8953</v>
      </c>
      <c r="E8" s="326">
        <v>4115</v>
      </c>
      <c r="F8" s="326">
        <v>3842</v>
      </c>
      <c r="G8" s="326">
        <v>106</v>
      </c>
      <c r="H8" s="326">
        <v>167</v>
      </c>
      <c r="I8" s="326">
        <v>3281</v>
      </c>
      <c r="J8" s="326">
        <v>190</v>
      </c>
      <c r="K8" s="326">
        <v>640</v>
      </c>
      <c r="L8" s="326">
        <v>1355</v>
      </c>
      <c r="M8" s="326">
        <v>734</v>
      </c>
      <c r="N8" s="326">
        <v>283</v>
      </c>
      <c r="O8" s="326">
        <v>79</v>
      </c>
      <c r="P8" s="326">
        <v>241</v>
      </c>
      <c r="Q8" s="326">
        <v>1316</v>
      </c>
      <c r="R8" s="326">
        <v>1262</v>
      </c>
      <c r="S8" s="326">
        <v>54</v>
      </c>
    </row>
    <row r="9" spans="1:19" ht="10.5">
      <c r="A9" s="388"/>
      <c r="B9" s="7"/>
      <c r="C9" s="67" t="s">
        <v>985</v>
      </c>
      <c r="D9" s="443">
        <v>8909</v>
      </c>
      <c r="E9" s="326">
        <v>4105</v>
      </c>
      <c r="F9" s="326">
        <v>3840</v>
      </c>
      <c r="G9" s="326">
        <v>106</v>
      </c>
      <c r="H9" s="326">
        <v>159</v>
      </c>
      <c r="I9" s="326">
        <v>3272</v>
      </c>
      <c r="J9" s="326">
        <v>188</v>
      </c>
      <c r="K9" s="326">
        <v>639</v>
      </c>
      <c r="L9" s="326">
        <v>1355</v>
      </c>
      <c r="M9" s="326">
        <v>734</v>
      </c>
      <c r="N9" s="326">
        <v>282</v>
      </c>
      <c r="O9" s="326">
        <v>74</v>
      </c>
      <c r="P9" s="326">
        <v>223</v>
      </c>
      <c r="Q9" s="326">
        <v>1309</v>
      </c>
      <c r="R9" s="326">
        <v>1259</v>
      </c>
      <c r="S9" s="326">
        <v>50</v>
      </c>
    </row>
    <row r="10" spans="1:19" ht="10.5">
      <c r="A10" s="388"/>
      <c r="B10" s="7"/>
      <c r="C10" s="67" t="s">
        <v>986</v>
      </c>
      <c r="D10" s="443">
        <v>8899</v>
      </c>
      <c r="E10" s="439">
        <v>4101</v>
      </c>
      <c r="F10" s="439">
        <v>3839</v>
      </c>
      <c r="G10" s="439">
        <v>106</v>
      </c>
      <c r="H10" s="439">
        <v>156</v>
      </c>
      <c r="I10" s="439">
        <v>3274</v>
      </c>
      <c r="J10" s="439">
        <v>187</v>
      </c>
      <c r="K10" s="439">
        <v>641</v>
      </c>
      <c r="L10" s="439">
        <v>1355</v>
      </c>
      <c r="M10" s="439">
        <v>734</v>
      </c>
      <c r="N10" s="439">
        <v>281</v>
      </c>
      <c r="O10" s="439">
        <v>76</v>
      </c>
      <c r="P10" s="439">
        <v>226</v>
      </c>
      <c r="Q10" s="439">
        <v>1298</v>
      </c>
      <c r="R10" s="439">
        <v>1247</v>
      </c>
      <c r="S10" s="439">
        <v>51</v>
      </c>
    </row>
    <row r="11" spans="1:19" ht="10.5">
      <c r="A11" s="388"/>
      <c r="B11" s="7"/>
      <c r="C11" s="67" t="s">
        <v>987</v>
      </c>
      <c r="D11" s="443">
        <v>8861</v>
      </c>
      <c r="E11" s="439">
        <v>4091</v>
      </c>
      <c r="F11" s="439">
        <v>3839</v>
      </c>
      <c r="G11" s="439">
        <v>105</v>
      </c>
      <c r="H11" s="439">
        <v>147</v>
      </c>
      <c r="I11" s="439">
        <v>3270</v>
      </c>
      <c r="J11" s="439">
        <v>186</v>
      </c>
      <c r="K11" s="439">
        <v>639</v>
      </c>
      <c r="L11" s="439">
        <v>1356</v>
      </c>
      <c r="M11" s="439">
        <v>734</v>
      </c>
      <c r="N11" s="439">
        <v>282</v>
      </c>
      <c r="O11" s="439">
        <v>73</v>
      </c>
      <c r="P11" s="439">
        <v>228</v>
      </c>
      <c r="Q11" s="439">
        <v>1272</v>
      </c>
      <c r="R11" s="439">
        <v>1221</v>
      </c>
      <c r="S11" s="439">
        <v>51</v>
      </c>
    </row>
    <row r="12" spans="1:19" ht="10.5">
      <c r="A12" s="388"/>
      <c r="B12" s="7"/>
      <c r="C12" s="67" t="s">
        <v>988</v>
      </c>
      <c r="D12" s="443">
        <v>8840</v>
      </c>
      <c r="E12" s="439">
        <v>4088</v>
      </c>
      <c r="F12" s="439">
        <v>3840</v>
      </c>
      <c r="G12" s="439">
        <v>105</v>
      </c>
      <c r="H12" s="439">
        <v>143</v>
      </c>
      <c r="I12" s="439">
        <v>3268</v>
      </c>
      <c r="J12" s="439">
        <v>185</v>
      </c>
      <c r="K12" s="439">
        <v>639</v>
      </c>
      <c r="L12" s="439">
        <v>1355</v>
      </c>
      <c r="M12" s="439">
        <v>734</v>
      </c>
      <c r="N12" s="439">
        <v>282</v>
      </c>
      <c r="O12" s="439">
        <v>73</v>
      </c>
      <c r="P12" s="439">
        <v>229</v>
      </c>
      <c r="Q12" s="439">
        <v>1255</v>
      </c>
      <c r="R12" s="439">
        <v>1203</v>
      </c>
      <c r="S12" s="439">
        <v>52</v>
      </c>
    </row>
    <row r="13" spans="1:19" ht="10.5">
      <c r="A13" s="388"/>
      <c r="B13" s="7"/>
      <c r="C13" s="69" t="s">
        <v>989</v>
      </c>
      <c r="D13" s="443">
        <v>8825</v>
      </c>
      <c r="E13" s="439">
        <v>4088</v>
      </c>
      <c r="F13" s="439">
        <v>3840</v>
      </c>
      <c r="G13" s="439">
        <v>105</v>
      </c>
      <c r="H13" s="439">
        <v>143</v>
      </c>
      <c r="I13" s="439">
        <v>3263</v>
      </c>
      <c r="J13" s="439">
        <v>184</v>
      </c>
      <c r="K13" s="439">
        <v>636</v>
      </c>
      <c r="L13" s="439">
        <v>1354</v>
      </c>
      <c r="M13" s="439">
        <v>730</v>
      </c>
      <c r="N13" s="439">
        <v>284</v>
      </c>
      <c r="O13" s="439">
        <v>75</v>
      </c>
      <c r="P13" s="439">
        <v>230</v>
      </c>
      <c r="Q13" s="439">
        <v>1244</v>
      </c>
      <c r="R13" s="439">
        <v>1193</v>
      </c>
      <c r="S13" s="439">
        <v>51</v>
      </c>
    </row>
    <row r="14" spans="1:19" ht="10.5">
      <c r="A14" s="388"/>
      <c r="B14" s="7"/>
      <c r="C14" s="65"/>
      <c r="D14" s="443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ht="10.5">
      <c r="A15" s="388">
        <v>11</v>
      </c>
      <c r="B15" s="7"/>
      <c r="C15" s="65" t="s">
        <v>729</v>
      </c>
      <c r="D15" s="443">
        <v>529</v>
      </c>
      <c r="E15" s="439">
        <v>129</v>
      </c>
      <c r="F15" s="439">
        <v>104</v>
      </c>
      <c r="G15" s="439">
        <v>15</v>
      </c>
      <c r="H15" s="439">
        <v>10</v>
      </c>
      <c r="I15" s="439">
        <v>213</v>
      </c>
      <c r="J15" s="439">
        <v>8</v>
      </c>
      <c r="K15" s="439">
        <v>25</v>
      </c>
      <c r="L15" s="439">
        <v>129</v>
      </c>
      <c r="M15" s="439">
        <v>12</v>
      </c>
      <c r="N15" s="439">
        <v>24</v>
      </c>
      <c r="O15" s="439">
        <v>15</v>
      </c>
      <c r="P15" s="439">
        <v>56</v>
      </c>
      <c r="Q15" s="439">
        <v>131</v>
      </c>
      <c r="R15" s="439">
        <v>128</v>
      </c>
      <c r="S15" s="439">
        <v>3</v>
      </c>
    </row>
    <row r="16" spans="1:19" ht="10.5">
      <c r="A16" s="388">
        <v>15</v>
      </c>
      <c r="B16" s="7"/>
      <c r="C16" s="65" t="s">
        <v>730</v>
      </c>
      <c r="D16" s="443">
        <v>499</v>
      </c>
      <c r="E16" s="439">
        <v>165</v>
      </c>
      <c r="F16" s="439">
        <v>151</v>
      </c>
      <c r="G16" s="439">
        <v>8</v>
      </c>
      <c r="H16" s="439">
        <v>6</v>
      </c>
      <c r="I16" s="439">
        <v>247</v>
      </c>
      <c r="J16" s="439">
        <v>2</v>
      </c>
      <c r="K16" s="439">
        <v>49</v>
      </c>
      <c r="L16" s="439">
        <v>100</v>
      </c>
      <c r="M16" s="439">
        <v>68</v>
      </c>
      <c r="N16" s="439">
        <v>22</v>
      </c>
      <c r="O16" s="439">
        <v>6</v>
      </c>
      <c r="P16" s="439">
        <v>16</v>
      </c>
      <c r="Q16" s="439">
        <v>71</v>
      </c>
      <c r="R16" s="439">
        <v>66</v>
      </c>
      <c r="S16" s="439">
        <v>5</v>
      </c>
    </row>
    <row r="17" spans="1:19" ht="10.5">
      <c r="A17" s="388">
        <v>21</v>
      </c>
      <c r="B17" s="7"/>
      <c r="C17" s="65" t="s">
        <v>731</v>
      </c>
      <c r="D17" s="443">
        <v>693</v>
      </c>
      <c r="E17" s="439">
        <v>309</v>
      </c>
      <c r="F17" s="439">
        <v>296</v>
      </c>
      <c r="G17" s="439">
        <v>6</v>
      </c>
      <c r="H17" s="439">
        <v>7</v>
      </c>
      <c r="I17" s="439">
        <v>251</v>
      </c>
      <c r="J17" s="439">
        <v>17</v>
      </c>
      <c r="K17" s="439">
        <v>38</v>
      </c>
      <c r="L17" s="439">
        <v>119</v>
      </c>
      <c r="M17" s="439">
        <v>57</v>
      </c>
      <c r="N17" s="439">
        <v>18</v>
      </c>
      <c r="O17" s="439">
        <v>2</v>
      </c>
      <c r="P17" s="439">
        <v>16</v>
      </c>
      <c r="Q17" s="439">
        <v>117</v>
      </c>
      <c r="R17" s="439">
        <v>111</v>
      </c>
      <c r="S17" s="439">
        <v>6</v>
      </c>
    </row>
    <row r="18" spans="1:19" ht="10.5">
      <c r="A18" s="388">
        <v>27</v>
      </c>
      <c r="B18" s="7"/>
      <c r="C18" s="65" t="s">
        <v>732</v>
      </c>
      <c r="D18" s="443">
        <v>1042</v>
      </c>
      <c r="E18" s="439">
        <v>567</v>
      </c>
      <c r="F18" s="439">
        <v>543</v>
      </c>
      <c r="G18" s="439">
        <v>5</v>
      </c>
      <c r="H18" s="439">
        <v>19</v>
      </c>
      <c r="I18" s="439">
        <v>300</v>
      </c>
      <c r="J18" s="439">
        <v>30</v>
      </c>
      <c r="K18" s="439">
        <v>97</v>
      </c>
      <c r="L18" s="439">
        <v>71</v>
      </c>
      <c r="M18" s="439">
        <v>79</v>
      </c>
      <c r="N18" s="439">
        <v>19</v>
      </c>
      <c r="O18" s="439">
        <v>4</v>
      </c>
      <c r="P18" s="439">
        <v>10</v>
      </c>
      <c r="Q18" s="439">
        <v>165</v>
      </c>
      <c r="R18" s="439">
        <v>161</v>
      </c>
      <c r="S18" s="439">
        <v>4</v>
      </c>
    </row>
    <row r="19" spans="1:19" ht="10.5">
      <c r="A19" s="388">
        <v>40</v>
      </c>
      <c r="B19" s="7"/>
      <c r="C19" s="65" t="s">
        <v>733</v>
      </c>
      <c r="D19" s="443">
        <v>1098</v>
      </c>
      <c r="E19" s="439">
        <v>499</v>
      </c>
      <c r="F19" s="439">
        <v>469</v>
      </c>
      <c r="G19" s="439">
        <v>9</v>
      </c>
      <c r="H19" s="439">
        <v>21</v>
      </c>
      <c r="I19" s="439">
        <v>455</v>
      </c>
      <c r="J19" s="439">
        <v>48</v>
      </c>
      <c r="K19" s="439">
        <v>40</v>
      </c>
      <c r="L19" s="439">
        <v>230</v>
      </c>
      <c r="M19" s="439">
        <v>94</v>
      </c>
      <c r="N19" s="439">
        <v>35</v>
      </c>
      <c r="O19" s="439">
        <v>8</v>
      </c>
      <c r="P19" s="439">
        <v>11</v>
      </c>
      <c r="Q19" s="439">
        <v>133</v>
      </c>
      <c r="R19" s="439">
        <v>132</v>
      </c>
      <c r="S19" s="439">
        <v>1</v>
      </c>
    </row>
    <row r="20" spans="1:19" ht="10.5">
      <c r="A20" s="388">
        <v>49</v>
      </c>
      <c r="B20" s="7"/>
      <c r="C20" s="65" t="s">
        <v>734</v>
      </c>
      <c r="D20" s="443">
        <v>911</v>
      </c>
      <c r="E20" s="439">
        <v>479</v>
      </c>
      <c r="F20" s="439">
        <v>457</v>
      </c>
      <c r="G20" s="439">
        <v>6</v>
      </c>
      <c r="H20" s="439">
        <v>16</v>
      </c>
      <c r="I20" s="439">
        <v>336</v>
      </c>
      <c r="J20" s="439">
        <v>8</v>
      </c>
      <c r="K20" s="439">
        <v>51</v>
      </c>
      <c r="L20" s="439">
        <v>211</v>
      </c>
      <c r="M20" s="439">
        <v>34</v>
      </c>
      <c r="N20" s="439">
        <v>25</v>
      </c>
      <c r="O20" s="439">
        <v>7</v>
      </c>
      <c r="P20" s="439">
        <v>8</v>
      </c>
      <c r="Q20" s="439">
        <v>88</v>
      </c>
      <c r="R20" s="439">
        <v>87</v>
      </c>
      <c r="S20" s="439">
        <v>1</v>
      </c>
    </row>
    <row r="21" spans="1:19" ht="10.5">
      <c r="A21" s="388">
        <v>67</v>
      </c>
      <c r="B21" s="7"/>
      <c r="C21" s="65" t="s">
        <v>735</v>
      </c>
      <c r="D21" s="443">
        <v>1282</v>
      </c>
      <c r="E21" s="439">
        <v>765</v>
      </c>
      <c r="F21" s="439">
        <v>740</v>
      </c>
      <c r="G21" s="439">
        <v>13</v>
      </c>
      <c r="H21" s="439">
        <v>12</v>
      </c>
      <c r="I21" s="439">
        <v>412</v>
      </c>
      <c r="J21" s="439">
        <v>12</v>
      </c>
      <c r="K21" s="439">
        <v>74</v>
      </c>
      <c r="L21" s="439">
        <v>124</v>
      </c>
      <c r="M21" s="439">
        <v>162</v>
      </c>
      <c r="N21" s="439">
        <v>37</v>
      </c>
      <c r="O21" s="439">
        <v>3</v>
      </c>
      <c r="P21" s="439">
        <v>6</v>
      </c>
      <c r="Q21" s="439">
        <v>99</v>
      </c>
      <c r="R21" s="439">
        <v>96</v>
      </c>
      <c r="S21" s="439">
        <v>3</v>
      </c>
    </row>
    <row r="22" spans="1:19" ht="10.5">
      <c r="A22" s="388">
        <v>87</v>
      </c>
      <c r="B22" s="7"/>
      <c r="C22" s="65" t="s">
        <v>736</v>
      </c>
      <c r="D22" s="443">
        <v>787</v>
      </c>
      <c r="E22" s="439">
        <v>417</v>
      </c>
      <c r="F22" s="439">
        <v>403</v>
      </c>
      <c r="G22" s="439">
        <v>4</v>
      </c>
      <c r="H22" s="439">
        <v>10</v>
      </c>
      <c r="I22" s="439">
        <v>296</v>
      </c>
      <c r="J22" s="439">
        <v>33</v>
      </c>
      <c r="K22" s="439">
        <v>13</v>
      </c>
      <c r="L22" s="439">
        <v>104</v>
      </c>
      <c r="M22" s="439">
        <v>126</v>
      </c>
      <c r="N22" s="439">
        <v>19</v>
      </c>
      <c r="O22" s="439">
        <v>1</v>
      </c>
      <c r="P22" s="439">
        <v>3</v>
      </c>
      <c r="Q22" s="439">
        <v>71</v>
      </c>
      <c r="R22" s="439">
        <v>64</v>
      </c>
      <c r="S22" s="439">
        <v>7</v>
      </c>
    </row>
    <row r="23" spans="1:19" ht="10.5">
      <c r="A23" s="388">
        <v>95</v>
      </c>
      <c r="B23" s="7"/>
      <c r="C23" s="65" t="s">
        <v>737</v>
      </c>
      <c r="D23" s="443">
        <v>652</v>
      </c>
      <c r="E23" s="439">
        <v>384</v>
      </c>
      <c r="F23" s="439">
        <v>367</v>
      </c>
      <c r="G23" s="439">
        <v>7</v>
      </c>
      <c r="H23" s="439">
        <v>10</v>
      </c>
      <c r="I23" s="439">
        <v>205</v>
      </c>
      <c r="J23" s="439">
        <v>1</v>
      </c>
      <c r="K23" s="439">
        <v>141</v>
      </c>
      <c r="L23" s="439">
        <v>22</v>
      </c>
      <c r="M23" s="439">
        <v>4</v>
      </c>
      <c r="N23" s="439">
        <v>31</v>
      </c>
      <c r="O23" s="439">
        <v>6</v>
      </c>
      <c r="P23" s="439">
        <v>8</v>
      </c>
      <c r="Q23" s="439">
        <v>55</v>
      </c>
      <c r="R23" s="439">
        <v>55</v>
      </c>
      <c r="S23" s="439">
        <v>0</v>
      </c>
    </row>
    <row r="24" spans="1:19" ht="10.5">
      <c r="A24" s="388"/>
      <c r="B24" s="7"/>
      <c r="C24" s="65"/>
      <c r="D24" s="443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ht="10.5">
      <c r="A25" s="388">
        <v>1</v>
      </c>
      <c r="B25" s="7">
        <v>100</v>
      </c>
      <c r="C25" s="65" t="s">
        <v>54</v>
      </c>
      <c r="D25" s="443">
        <v>1332</v>
      </c>
      <c r="E25" s="439">
        <v>374</v>
      </c>
      <c r="F25" s="439">
        <v>310</v>
      </c>
      <c r="G25" s="439">
        <v>32</v>
      </c>
      <c r="H25" s="439">
        <v>32</v>
      </c>
      <c r="I25" s="439">
        <v>548</v>
      </c>
      <c r="J25" s="439">
        <v>25</v>
      </c>
      <c r="K25" s="439">
        <v>108</v>
      </c>
      <c r="L25" s="439">
        <v>244</v>
      </c>
      <c r="M25" s="439">
        <v>91</v>
      </c>
      <c r="N25" s="439">
        <v>57</v>
      </c>
      <c r="O25" s="439">
        <v>23</v>
      </c>
      <c r="P25" s="439">
        <v>96</v>
      </c>
      <c r="Q25" s="439">
        <v>314</v>
      </c>
      <c r="R25" s="439">
        <v>293</v>
      </c>
      <c r="S25" s="439">
        <v>21</v>
      </c>
    </row>
    <row r="26" spans="1:19" ht="10.5">
      <c r="A26" s="388">
        <v>2</v>
      </c>
      <c r="B26" s="7">
        <v>101</v>
      </c>
      <c r="C26" s="65" t="s">
        <v>771</v>
      </c>
      <c r="D26" s="443">
        <v>107</v>
      </c>
      <c r="E26" s="439">
        <v>29</v>
      </c>
      <c r="F26" s="439">
        <v>21</v>
      </c>
      <c r="G26" s="439">
        <v>4</v>
      </c>
      <c r="H26" s="439">
        <v>4</v>
      </c>
      <c r="I26" s="439">
        <v>35</v>
      </c>
      <c r="J26" s="439">
        <v>0</v>
      </c>
      <c r="K26" s="439">
        <v>4</v>
      </c>
      <c r="L26" s="439">
        <v>23</v>
      </c>
      <c r="M26" s="439">
        <v>2</v>
      </c>
      <c r="N26" s="439">
        <v>4</v>
      </c>
      <c r="O26" s="439">
        <v>2</v>
      </c>
      <c r="P26" s="439">
        <v>13</v>
      </c>
      <c r="Q26" s="439">
        <v>30</v>
      </c>
      <c r="R26" s="439">
        <v>28</v>
      </c>
      <c r="S26" s="439">
        <v>2</v>
      </c>
    </row>
    <row r="27" spans="1:19" ht="10.5">
      <c r="A27" s="388">
        <v>3</v>
      </c>
      <c r="B27" s="7">
        <v>102</v>
      </c>
      <c r="C27" s="65" t="s">
        <v>772</v>
      </c>
      <c r="D27" s="443">
        <v>131</v>
      </c>
      <c r="E27" s="439">
        <v>22</v>
      </c>
      <c r="F27" s="439">
        <v>16</v>
      </c>
      <c r="G27" s="439">
        <v>3</v>
      </c>
      <c r="H27" s="439">
        <v>3</v>
      </c>
      <c r="I27" s="439">
        <v>59</v>
      </c>
      <c r="J27" s="439">
        <v>2</v>
      </c>
      <c r="K27" s="439">
        <v>13</v>
      </c>
      <c r="L27" s="439">
        <v>27</v>
      </c>
      <c r="M27" s="439">
        <v>6</v>
      </c>
      <c r="N27" s="439">
        <v>7</v>
      </c>
      <c r="O27" s="439">
        <v>4</v>
      </c>
      <c r="P27" s="439">
        <v>14</v>
      </c>
      <c r="Q27" s="439">
        <v>36</v>
      </c>
      <c r="R27" s="439">
        <v>36</v>
      </c>
      <c r="S27" s="439">
        <v>0</v>
      </c>
    </row>
    <row r="28" spans="1:19" ht="10.5">
      <c r="A28" s="388">
        <v>5</v>
      </c>
      <c r="B28" s="7">
        <v>105</v>
      </c>
      <c r="C28" s="65" t="s">
        <v>773</v>
      </c>
      <c r="D28" s="443">
        <v>196</v>
      </c>
      <c r="E28" s="439">
        <v>42</v>
      </c>
      <c r="F28" s="439">
        <v>27</v>
      </c>
      <c r="G28" s="439">
        <v>9</v>
      </c>
      <c r="H28" s="439">
        <v>6</v>
      </c>
      <c r="I28" s="439">
        <v>99</v>
      </c>
      <c r="J28" s="439">
        <v>3</v>
      </c>
      <c r="K28" s="439">
        <v>14</v>
      </c>
      <c r="L28" s="439">
        <v>48</v>
      </c>
      <c r="M28" s="439">
        <v>13</v>
      </c>
      <c r="N28" s="439">
        <v>18</v>
      </c>
      <c r="O28" s="439">
        <v>3</v>
      </c>
      <c r="P28" s="439">
        <v>5</v>
      </c>
      <c r="Q28" s="439">
        <v>50</v>
      </c>
      <c r="R28" s="439">
        <v>49</v>
      </c>
      <c r="S28" s="439">
        <v>1</v>
      </c>
    </row>
    <row r="29" spans="1:19" ht="10.5">
      <c r="A29" s="388">
        <v>7</v>
      </c>
      <c r="B29" s="7">
        <v>106</v>
      </c>
      <c r="C29" s="65" t="s">
        <v>774</v>
      </c>
      <c r="D29" s="443">
        <v>157</v>
      </c>
      <c r="E29" s="439">
        <v>20</v>
      </c>
      <c r="F29" s="439">
        <v>12</v>
      </c>
      <c r="G29" s="439">
        <v>4</v>
      </c>
      <c r="H29" s="439">
        <v>4</v>
      </c>
      <c r="I29" s="439">
        <v>73</v>
      </c>
      <c r="J29" s="439">
        <v>1</v>
      </c>
      <c r="K29" s="439">
        <v>17</v>
      </c>
      <c r="L29" s="439">
        <v>36</v>
      </c>
      <c r="M29" s="439">
        <v>9</v>
      </c>
      <c r="N29" s="439">
        <v>7</v>
      </c>
      <c r="O29" s="439">
        <v>3</v>
      </c>
      <c r="P29" s="439">
        <v>15</v>
      </c>
      <c r="Q29" s="439">
        <v>49</v>
      </c>
      <c r="R29" s="439">
        <v>46</v>
      </c>
      <c r="S29" s="439">
        <v>3</v>
      </c>
    </row>
    <row r="30" spans="1:19" ht="10.5">
      <c r="A30" s="388">
        <v>8</v>
      </c>
      <c r="B30" s="7">
        <v>107</v>
      </c>
      <c r="C30" s="65" t="s">
        <v>775</v>
      </c>
      <c r="D30" s="443">
        <v>107</v>
      </c>
      <c r="E30" s="439">
        <v>23</v>
      </c>
      <c r="F30" s="439">
        <v>18</v>
      </c>
      <c r="G30" s="439">
        <v>1</v>
      </c>
      <c r="H30" s="439">
        <v>4</v>
      </c>
      <c r="I30" s="439">
        <v>42</v>
      </c>
      <c r="J30" s="439">
        <v>0</v>
      </c>
      <c r="K30" s="439">
        <v>14</v>
      </c>
      <c r="L30" s="439">
        <v>15</v>
      </c>
      <c r="M30" s="439">
        <v>3</v>
      </c>
      <c r="N30" s="439">
        <v>8</v>
      </c>
      <c r="O30" s="439">
        <v>2</v>
      </c>
      <c r="P30" s="439">
        <v>11</v>
      </c>
      <c r="Q30" s="439">
        <v>31</v>
      </c>
      <c r="R30" s="439">
        <v>31</v>
      </c>
      <c r="S30" s="439">
        <v>0</v>
      </c>
    </row>
    <row r="31" spans="1:19" ht="10.5">
      <c r="A31" s="388">
        <v>9</v>
      </c>
      <c r="B31" s="7">
        <v>108</v>
      </c>
      <c r="C31" s="65" t="s">
        <v>776</v>
      </c>
      <c r="D31" s="443">
        <v>75</v>
      </c>
      <c r="E31" s="439">
        <v>17</v>
      </c>
      <c r="F31" s="439">
        <v>12</v>
      </c>
      <c r="G31" s="439">
        <v>2</v>
      </c>
      <c r="H31" s="439">
        <v>3</v>
      </c>
      <c r="I31" s="439">
        <v>23</v>
      </c>
      <c r="J31" s="439">
        <v>2</v>
      </c>
      <c r="K31" s="439">
        <v>5</v>
      </c>
      <c r="L31" s="439">
        <v>7</v>
      </c>
      <c r="M31" s="439">
        <v>8</v>
      </c>
      <c r="N31" s="439">
        <v>1</v>
      </c>
      <c r="O31" s="439">
        <v>0</v>
      </c>
      <c r="P31" s="439">
        <v>10</v>
      </c>
      <c r="Q31" s="439">
        <v>25</v>
      </c>
      <c r="R31" s="439">
        <v>24</v>
      </c>
      <c r="S31" s="439">
        <v>1</v>
      </c>
    </row>
    <row r="32" spans="1:19" ht="10.5">
      <c r="A32" s="388">
        <v>6</v>
      </c>
      <c r="B32" s="7">
        <v>109</v>
      </c>
      <c r="C32" s="65" t="s">
        <v>777</v>
      </c>
      <c r="D32" s="443">
        <v>211</v>
      </c>
      <c r="E32" s="439">
        <v>83</v>
      </c>
      <c r="F32" s="439">
        <v>79</v>
      </c>
      <c r="G32" s="439">
        <v>1</v>
      </c>
      <c r="H32" s="439">
        <v>3</v>
      </c>
      <c r="I32" s="439">
        <v>85</v>
      </c>
      <c r="J32" s="439">
        <v>0</v>
      </c>
      <c r="K32" s="439">
        <v>21</v>
      </c>
      <c r="L32" s="439">
        <v>27</v>
      </c>
      <c r="M32" s="439">
        <v>34</v>
      </c>
      <c r="N32" s="439">
        <v>2</v>
      </c>
      <c r="O32" s="439">
        <v>1</v>
      </c>
      <c r="P32" s="439">
        <v>6</v>
      </c>
      <c r="Q32" s="439">
        <v>37</v>
      </c>
      <c r="R32" s="439">
        <v>35</v>
      </c>
      <c r="S32" s="439">
        <v>2</v>
      </c>
    </row>
    <row r="33" spans="1:19" ht="10.5">
      <c r="A33" s="388">
        <v>4</v>
      </c>
      <c r="B33" s="7">
        <v>110</v>
      </c>
      <c r="C33" s="65" t="s">
        <v>778</v>
      </c>
      <c r="D33" s="443">
        <v>151</v>
      </c>
      <c r="E33" s="439">
        <v>32</v>
      </c>
      <c r="F33" s="439">
        <v>20</v>
      </c>
      <c r="G33" s="439">
        <v>7</v>
      </c>
      <c r="H33" s="439">
        <v>5</v>
      </c>
      <c r="I33" s="439">
        <v>74</v>
      </c>
      <c r="J33" s="439">
        <v>2</v>
      </c>
      <c r="K33" s="439">
        <v>8</v>
      </c>
      <c r="L33" s="439">
        <v>47</v>
      </c>
      <c r="M33" s="439">
        <v>4</v>
      </c>
      <c r="N33" s="439">
        <v>8</v>
      </c>
      <c r="O33" s="439">
        <v>5</v>
      </c>
      <c r="P33" s="439">
        <v>19</v>
      </c>
      <c r="Q33" s="439">
        <v>26</v>
      </c>
      <c r="R33" s="439">
        <v>19</v>
      </c>
      <c r="S33" s="439">
        <v>7</v>
      </c>
    </row>
    <row r="34" spans="1:19" ht="10.5">
      <c r="A34" s="388">
        <v>10</v>
      </c>
      <c r="B34" s="7">
        <v>111</v>
      </c>
      <c r="C34" s="65" t="s">
        <v>779</v>
      </c>
      <c r="D34" s="443">
        <v>197</v>
      </c>
      <c r="E34" s="439">
        <v>106</v>
      </c>
      <c r="F34" s="439">
        <v>105</v>
      </c>
      <c r="G34" s="439">
        <v>1</v>
      </c>
      <c r="H34" s="439">
        <v>0</v>
      </c>
      <c r="I34" s="439">
        <v>58</v>
      </c>
      <c r="J34" s="439">
        <v>15</v>
      </c>
      <c r="K34" s="439">
        <v>12</v>
      </c>
      <c r="L34" s="439">
        <v>14</v>
      </c>
      <c r="M34" s="439">
        <v>12</v>
      </c>
      <c r="N34" s="439">
        <v>2</v>
      </c>
      <c r="O34" s="439">
        <v>3</v>
      </c>
      <c r="P34" s="439">
        <v>3</v>
      </c>
      <c r="Q34" s="439">
        <v>30</v>
      </c>
      <c r="R34" s="439">
        <v>25</v>
      </c>
      <c r="S34" s="439">
        <v>5</v>
      </c>
    </row>
    <row r="35" spans="1:19" ht="10.5">
      <c r="A35" s="388">
        <v>41</v>
      </c>
      <c r="B35" s="7">
        <v>201</v>
      </c>
      <c r="C35" s="65" t="s">
        <v>780</v>
      </c>
      <c r="D35" s="443">
        <v>716</v>
      </c>
      <c r="E35" s="439">
        <v>317</v>
      </c>
      <c r="F35" s="439">
        <v>292</v>
      </c>
      <c r="G35" s="439">
        <v>8</v>
      </c>
      <c r="H35" s="439">
        <v>17</v>
      </c>
      <c r="I35" s="439">
        <v>296</v>
      </c>
      <c r="J35" s="439">
        <v>23</v>
      </c>
      <c r="K35" s="439">
        <v>21</v>
      </c>
      <c r="L35" s="439">
        <v>179</v>
      </c>
      <c r="M35" s="439">
        <v>43</v>
      </c>
      <c r="N35" s="439">
        <v>25</v>
      </c>
      <c r="O35" s="439">
        <v>5</v>
      </c>
      <c r="P35" s="439">
        <v>10</v>
      </c>
      <c r="Q35" s="439">
        <v>93</v>
      </c>
      <c r="R35" s="439">
        <v>92</v>
      </c>
      <c r="S35" s="439">
        <v>1</v>
      </c>
    </row>
    <row r="36" spans="1:19" ht="10.5">
      <c r="A36" s="388">
        <v>12</v>
      </c>
      <c r="B36" s="7">
        <v>202</v>
      </c>
      <c r="C36" s="65" t="s">
        <v>781</v>
      </c>
      <c r="D36" s="443">
        <v>308</v>
      </c>
      <c r="E36" s="439">
        <v>80</v>
      </c>
      <c r="F36" s="439">
        <v>66</v>
      </c>
      <c r="G36" s="439">
        <v>8</v>
      </c>
      <c r="H36" s="439">
        <v>6</v>
      </c>
      <c r="I36" s="439">
        <v>127</v>
      </c>
      <c r="J36" s="439">
        <v>4</v>
      </c>
      <c r="K36" s="439">
        <v>11</v>
      </c>
      <c r="L36" s="439">
        <v>81</v>
      </c>
      <c r="M36" s="439">
        <v>5</v>
      </c>
      <c r="N36" s="439">
        <v>18</v>
      </c>
      <c r="O36" s="439">
        <v>8</v>
      </c>
      <c r="P36" s="439">
        <v>15</v>
      </c>
      <c r="Q36" s="439">
        <v>86</v>
      </c>
      <c r="R36" s="439">
        <v>86</v>
      </c>
      <c r="S36" s="439">
        <v>0</v>
      </c>
    </row>
    <row r="37" spans="1:19" ht="10.5">
      <c r="A37" s="388">
        <v>22</v>
      </c>
      <c r="B37" s="7">
        <v>203</v>
      </c>
      <c r="C37" s="65" t="s">
        <v>782</v>
      </c>
      <c r="D37" s="443">
        <v>202</v>
      </c>
      <c r="E37" s="439">
        <v>71</v>
      </c>
      <c r="F37" s="439">
        <v>67</v>
      </c>
      <c r="G37" s="439">
        <v>3</v>
      </c>
      <c r="H37" s="439">
        <v>1</v>
      </c>
      <c r="I37" s="439">
        <v>80</v>
      </c>
      <c r="J37" s="439">
        <v>8</v>
      </c>
      <c r="K37" s="439">
        <v>16</v>
      </c>
      <c r="L37" s="439">
        <v>29</v>
      </c>
      <c r="M37" s="439">
        <v>18</v>
      </c>
      <c r="N37" s="439">
        <v>8</v>
      </c>
      <c r="O37" s="439">
        <v>1</v>
      </c>
      <c r="P37" s="439">
        <v>9</v>
      </c>
      <c r="Q37" s="439">
        <v>42</v>
      </c>
      <c r="R37" s="439">
        <v>40</v>
      </c>
      <c r="S37" s="439">
        <v>2</v>
      </c>
    </row>
    <row r="38" spans="1:19" ht="10.5">
      <c r="A38" s="388">
        <v>13</v>
      </c>
      <c r="B38" s="7">
        <v>204</v>
      </c>
      <c r="C38" s="65" t="s">
        <v>783</v>
      </c>
      <c r="D38" s="443">
        <v>182</v>
      </c>
      <c r="E38" s="439">
        <v>41</v>
      </c>
      <c r="F38" s="439">
        <v>32</v>
      </c>
      <c r="G38" s="439">
        <v>5</v>
      </c>
      <c r="H38" s="439">
        <v>4</v>
      </c>
      <c r="I38" s="439">
        <v>71</v>
      </c>
      <c r="J38" s="439">
        <v>2</v>
      </c>
      <c r="K38" s="439">
        <v>13</v>
      </c>
      <c r="L38" s="439">
        <v>38</v>
      </c>
      <c r="M38" s="439">
        <v>7</v>
      </c>
      <c r="N38" s="439">
        <v>6</v>
      </c>
      <c r="O38" s="439">
        <v>5</v>
      </c>
      <c r="P38" s="439">
        <v>30</v>
      </c>
      <c r="Q38" s="439">
        <v>40</v>
      </c>
      <c r="R38" s="439">
        <v>38</v>
      </c>
      <c r="S38" s="439">
        <v>2</v>
      </c>
    </row>
    <row r="39" spans="1:19" ht="10.5">
      <c r="A39" s="388">
        <v>96</v>
      </c>
      <c r="B39" s="7">
        <v>205</v>
      </c>
      <c r="C39" s="65" t="s">
        <v>784</v>
      </c>
      <c r="D39" s="443">
        <v>119</v>
      </c>
      <c r="E39" s="439">
        <v>55</v>
      </c>
      <c r="F39" s="439">
        <v>53</v>
      </c>
      <c r="G39" s="439">
        <v>1</v>
      </c>
      <c r="H39" s="439">
        <v>1</v>
      </c>
      <c r="I39" s="439">
        <v>45</v>
      </c>
      <c r="J39" s="439">
        <v>0</v>
      </c>
      <c r="K39" s="439">
        <v>29</v>
      </c>
      <c r="L39" s="439">
        <v>6</v>
      </c>
      <c r="M39" s="439">
        <v>2</v>
      </c>
      <c r="N39" s="439">
        <v>4</v>
      </c>
      <c r="O39" s="439">
        <v>4</v>
      </c>
      <c r="P39" s="439">
        <v>3</v>
      </c>
      <c r="Q39" s="439">
        <v>16</v>
      </c>
      <c r="R39" s="439">
        <v>16</v>
      </c>
      <c r="S39" s="439">
        <v>0</v>
      </c>
    </row>
    <row r="40" spans="1:19" ht="10.5">
      <c r="A40" s="388">
        <v>14</v>
      </c>
      <c r="B40" s="7">
        <v>206</v>
      </c>
      <c r="C40" s="65" t="s">
        <v>785</v>
      </c>
      <c r="D40" s="443">
        <v>39</v>
      </c>
      <c r="E40" s="439">
        <v>8</v>
      </c>
      <c r="F40" s="439">
        <v>6</v>
      </c>
      <c r="G40" s="439">
        <v>2</v>
      </c>
      <c r="H40" s="439">
        <v>0</v>
      </c>
      <c r="I40" s="439">
        <v>15</v>
      </c>
      <c r="J40" s="439">
        <v>2</v>
      </c>
      <c r="K40" s="439">
        <v>1</v>
      </c>
      <c r="L40" s="439">
        <v>10</v>
      </c>
      <c r="M40" s="439">
        <v>0</v>
      </c>
      <c r="N40" s="439">
        <v>0</v>
      </c>
      <c r="O40" s="439">
        <v>2</v>
      </c>
      <c r="P40" s="439">
        <v>11</v>
      </c>
      <c r="Q40" s="439">
        <v>5</v>
      </c>
      <c r="R40" s="439">
        <v>4</v>
      </c>
      <c r="S40" s="439">
        <v>1</v>
      </c>
    </row>
    <row r="41" spans="1:19" ht="10.5">
      <c r="A41" s="388">
        <v>16</v>
      </c>
      <c r="B41" s="7">
        <v>207</v>
      </c>
      <c r="C41" s="65" t="s">
        <v>786</v>
      </c>
      <c r="D41" s="443">
        <v>108</v>
      </c>
      <c r="E41" s="439">
        <v>30</v>
      </c>
      <c r="F41" s="439">
        <v>25</v>
      </c>
      <c r="G41" s="439">
        <v>2</v>
      </c>
      <c r="H41" s="439">
        <v>3</v>
      </c>
      <c r="I41" s="439">
        <v>49</v>
      </c>
      <c r="J41" s="439">
        <v>1</v>
      </c>
      <c r="K41" s="439">
        <v>8</v>
      </c>
      <c r="L41" s="439">
        <v>29</v>
      </c>
      <c r="M41" s="439">
        <v>6</v>
      </c>
      <c r="N41" s="439">
        <v>5</v>
      </c>
      <c r="O41" s="439">
        <v>0</v>
      </c>
      <c r="P41" s="439">
        <v>3</v>
      </c>
      <c r="Q41" s="439">
        <v>26</v>
      </c>
      <c r="R41" s="439">
        <v>24</v>
      </c>
      <c r="S41" s="439">
        <v>2</v>
      </c>
    </row>
    <row r="42" spans="1:19" ht="10.5">
      <c r="A42" s="388">
        <v>50</v>
      </c>
      <c r="B42" s="7">
        <v>208</v>
      </c>
      <c r="C42" s="65" t="s">
        <v>787</v>
      </c>
      <c r="D42" s="443">
        <v>81</v>
      </c>
      <c r="E42" s="439">
        <v>49</v>
      </c>
      <c r="F42" s="439">
        <v>48</v>
      </c>
      <c r="G42" s="439">
        <v>1</v>
      </c>
      <c r="H42" s="439">
        <v>0</v>
      </c>
      <c r="I42" s="439">
        <v>26</v>
      </c>
      <c r="J42" s="439">
        <v>0</v>
      </c>
      <c r="K42" s="439">
        <v>1</v>
      </c>
      <c r="L42" s="439">
        <v>18</v>
      </c>
      <c r="M42" s="439">
        <v>1</v>
      </c>
      <c r="N42" s="439">
        <v>4</v>
      </c>
      <c r="O42" s="439">
        <v>2</v>
      </c>
      <c r="P42" s="439">
        <v>1</v>
      </c>
      <c r="Q42" s="439">
        <v>5</v>
      </c>
      <c r="R42" s="439">
        <v>5</v>
      </c>
      <c r="S42" s="439">
        <v>0</v>
      </c>
    </row>
    <row r="43" spans="1:19" ht="10.5">
      <c r="A43" s="388">
        <v>68</v>
      </c>
      <c r="B43" s="7">
        <v>209</v>
      </c>
      <c r="C43" s="65" t="s">
        <v>788</v>
      </c>
      <c r="D43" s="443">
        <v>176</v>
      </c>
      <c r="E43" s="439">
        <v>94</v>
      </c>
      <c r="F43" s="439">
        <v>92</v>
      </c>
      <c r="G43" s="439">
        <v>1</v>
      </c>
      <c r="H43" s="439">
        <v>1</v>
      </c>
      <c r="I43" s="439">
        <v>64</v>
      </c>
      <c r="J43" s="439">
        <v>1</v>
      </c>
      <c r="K43" s="439">
        <v>6</v>
      </c>
      <c r="L43" s="439">
        <v>21</v>
      </c>
      <c r="M43" s="439">
        <v>30</v>
      </c>
      <c r="N43" s="439">
        <v>6</v>
      </c>
      <c r="O43" s="439">
        <v>0</v>
      </c>
      <c r="P43" s="439">
        <v>2</v>
      </c>
      <c r="Q43" s="439">
        <v>16</v>
      </c>
      <c r="R43" s="439">
        <v>16</v>
      </c>
      <c r="S43" s="439">
        <v>0</v>
      </c>
    </row>
    <row r="44" spans="1:19" ht="10.5">
      <c r="A44" s="388">
        <v>23</v>
      </c>
      <c r="B44" s="7">
        <v>210</v>
      </c>
      <c r="C44" s="65" t="s">
        <v>718</v>
      </c>
      <c r="D44" s="443">
        <v>285</v>
      </c>
      <c r="E44" s="439">
        <v>147</v>
      </c>
      <c r="F44" s="439">
        <v>143</v>
      </c>
      <c r="G44" s="439">
        <v>1</v>
      </c>
      <c r="H44" s="439">
        <v>3</v>
      </c>
      <c r="I44" s="439">
        <v>92</v>
      </c>
      <c r="J44" s="439">
        <v>9</v>
      </c>
      <c r="K44" s="439">
        <v>10</v>
      </c>
      <c r="L44" s="439">
        <v>39</v>
      </c>
      <c r="M44" s="439">
        <v>26</v>
      </c>
      <c r="N44" s="439">
        <v>7</v>
      </c>
      <c r="O44" s="439">
        <v>1</v>
      </c>
      <c r="P44" s="439">
        <v>4</v>
      </c>
      <c r="Q44" s="439">
        <v>42</v>
      </c>
      <c r="R44" s="439">
        <v>40</v>
      </c>
      <c r="S44" s="439">
        <v>2</v>
      </c>
    </row>
    <row r="45" spans="1:19" ht="10.5">
      <c r="A45" s="388">
        <v>51</v>
      </c>
      <c r="B45" s="7">
        <v>211</v>
      </c>
      <c r="C45" s="65" t="s">
        <v>789</v>
      </c>
      <c r="D45" s="443">
        <v>107</v>
      </c>
      <c r="E45" s="439">
        <v>52</v>
      </c>
      <c r="F45" s="439">
        <v>50</v>
      </c>
      <c r="G45" s="439">
        <v>0</v>
      </c>
      <c r="H45" s="439">
        <v>2</v>
      </c>
      <c r="I45" s="439">
        <v>40</v>
      </c>
      <c r="J45" s="439">
        <v>0</v>
      </c>
      <c r="K45" s="439">
        <v>1</v>
      </c>
      <c r="L45" s="439">
        <v>35</v>
      </c>
      <c r="M45" s="439">
        <v>1</v>
      </c>
      <c r="N45" s="439">
        <v>3</v>
      </c>
      <c r="O45" s="439">
        <v>0</v>
      </c>
      <c r="P45" s="439">
        <v>1</v>
      </c>
      <c r="Q45" s="439">
        <v>14</v>
      </c>
      <c r="R45" s="439">
        <v>14</v>
      </c>
      <c r="S45" s="439">
        <v>0</v>
      </c>
    </row>
    <row r="46" spans="1:19" ht="10.5">
      <c r="A46" s="388">
        <v>52</v>
      </c>
      <c r="B46" s="7">
        <v>212</v>
      </c>
      <c r="C46" s="65" t="s">
        <v>790</v>
      </c>
      <c r="D46" s="443">
        <v>105</v>
      </c>
      <c r="E46" s="439">
        <v>36</v>
      </c>
      <c r="F46" s="439">
        <v>34</v>
      </c>
      <c r="G46" s="439">
        <v>2</v>
      </c>
      <c r="H46" s="439">
        <v>0</v>
      </c>
      <c r="I46" s="439">
        <v>54</v>
      </c>
      <c r="J46" s="439">
        <v>4</v>
      </c>
      <c r="K46" s="439">
        <v>3</v>
      </c>
      <c r="L46" s="439">
        <v>32</v>
      </c>
      <c r="M46" s="439">
        <v>8</v>
      </c>
      <c r="N46" s="439">
        <v>6</v>
      </c>
      <c r="O46" s="439">
        <v>1</v>
      </c>
      <c r="P46" s="439">
        <v>1</v>
      </c>
      <c r="Q46" s="439">
        <v>14</v>
      </c>
      <c r="R46" s="439">
        <v>14</v>
      </c>
      <c r="S46" s="439">
        <v>0</v>
      </c>
    </row>
    <row r="47" spans="1:19" ht="10.5">
      <c r="A47" s="388">
        <v>28</v>
      </c>
      <c r="B47" s="7">
        <v>213</v>
      </c>
      <c r="C47" s="65" t="s">
        <v>791</v>
      </c>
      <c r="D47" s="443">
        <v>105</v>
      </c>
      <c r="E47" s="439">
        <v>55</v>
      </c>
      <c r="F47" s="439">
        <v>51</v>
      </c>
      <c r="G47" s="439">
        <v>1</v>
      </c>
      <c r="H47" s="439">
        <v>3</v>
      </c>
      <c r="I47" s="439">
        <v>23</v>
      </c>
      <c r="J47" s="439">
        <v>0</v>
      </c>
      <c r="K47" s="439">
        <v>13</v>
      </c>
      <c r="L47" s="439">
        <v>6</v>
      </c>
      <c r="M47" s="439">
        <v>2</v>
      </c>
      <c r="N47" s="439">
        <v>2</v>
      </c>
      <c r="O47" s="439">
        <v>0</v>
      </c>
      <c r="P47" s="439">
        <v>2</v>
      </c>
      <c r="Q47" s="439">
        <v>25</v>
      </c>
      <c r="R47" s="439">
        <v>23</v>
      </c>
      <c r="S47" s="439">
        <v>2</v>
      </c>
    </row>
    <row r="48" spans="1:19" ht="10.5">
      <c r="A48" s="388">
        <v>17</v>
      </c>
      <c r="B48" s="7">
        <v>214</v>
      </c>
      <c r="C48" s="65" t="s">
        <v>792</v>
      </c>
      <c r="D48" s="443">
        <v>108</v>
      </c>
      <c r="E48" s="439">
        <v>29</v>
      </c>
      <c r="F48" s="439">
        <v>25</v>
      </c>
      <c r="G48" s="439">
        <v>3</v>
      </c>
      <c r="H48" s="439">
        <v>1</v>
      </c>
      <c r="I48" s="439">
        <v>63</v>
      </c>
      <c r="J48" s="439">
        <v>0</v>
      </c>
      <c r="K48" s="439">
        <v>23</v>
      </c>
      <c r="L48" s="439">
        <v>20</v>
      </c>
      <c r="M48" s="439">
        <v>9</v>
      </c>
      <c r="N48" s="439">
        <v>9</v>
      </c>
      <c r="O48" s="439">
        <v>2</v>
      </c>
      <c r="P48" s="439">
        <v>6</v>
      </c>
      <c r="Q48" s="439">
        <v>10</v>
      </c>
      <c r="R48" s="439">
        <v>10</v>
      </c>
      <c r="S48" s="439">
        <v>0</v>
      </c>
    </row>
    <row r="49" spans="1:19" ht="10.5">
      <c r="A49" s="388">
        <v>29</v>
      </c>
      <c r="B49" s="7">
        <v>215</v>
      </c>
      <c r="C49" s="65" t="s">
        <v>793</v>
      </c>
      <c r="D49" s="443">
        <v>192</v>
      </c>
      <c r="E49" s="439">
        <v>100</v>
      </c>
      <c r="F49" s="439">
        <v>93</v>
      </c>
      <c r="G49" s="439">
        <v>1</v>
      </c>
      <c r="H49" s="439">
        <v>6</v>
      </c>
      <c r="I49" s="439">
        <v>56</v>
      </c>
      <c r="J49" s="439">
        <v>1</v>
      </c>
      <c r="K49" s="439">
        <v>15</v>
      </c>
      <c r="L49" s="439">
        <v>23</v>
      </c>
      <c r="M49" s="439">
        <v>13</v>
      </c>
      <c r="N49" s="439">
        <v>2</v>
      </c>
      <c r="O49" s="439">
        <v>2</v>
      </c>
      <c r="P49" s="439">
        <v>3</v>
      </c>
      <c r="Q49" s="439">
        <v>33</v>
      </c>
      <c r="R49" s="439">
        <v>32</v>
      </c>
      <c r="S49" s="439">
        <v>1</v>
      </c>
    </row>
    <row r="50" spans="1:19" ht="10.5">
      <c r="A50" s="388">
        <v>24</v>
      </c>
      <c r="B50" s="7">
        <v>216</v>
      </c>
      <c r="C50" s="65" t="s">
        <v>794</v>
      </c>
      <c r="D50" s="443">
        <v>120</v>
      </c>
      <c r="E50" s="439">
        <v>46</v>
      </c>
      <c r="F50" s="439">
        <v>41</v>
      </c>
      <c r="G50" s="439">
        <v>2</v>
      </c>
      <c r="H50" s="439">
        <v>3</v>
      </c>
      <c r="I50" s="439">
        <v>56</v>
      </c>
      <c r="J50" s="439">
        <v>0</v>
      </c>
      <c r="K50" s="439">
        <v>4</v>
      </c>
      <c r="L50" s="439">
        <v>44</v>
      </c>
      <c r="M50" s="439">
        <v>6</v>
      </c>
      <c r="N50" s="439">
        <v>2</v>
      </c>
      <c r="O50" s="439">
        <v>0</v>
      </c>
      <c r="P50" s="439">
        <v>3</v>
      </c>
      <c r="Q50" s="439">
        <v>15</v>
      </c>
      <c r="R50" s="439">
        <v>14</v>
      </c>
      <c r="S50" s="439">
        <v>1</v>
      </c>
    </row>
    <row r="51" spans="1:19" ht="10.5">
      <c r="A51" s="388">
        <v>18</v>
      </c>
      <c r="B51" s="7">
        <v>217</v>
      </c>
      <c r="C51" s="65" t="s">
        <v>795</v>
      </c>
      <c r="D51" s="443">
        <v>78</v>
      </c>
      <c r="E51" s="439">
        <v>24</v>
      </c>
      <c r="F51" s="439">
        <v>21</v>
      </c>
      <c r="G51" s="439">
        <v>2</v>
      </c>
      <c r="H51" s="439">
        <v>1</v>
      </c>
      <c r="I51" s="439">
        <v>38</v>
      </c>
      <c r="J51" s="439">
        <v>0</v>
      </c>
      <c r="K51" s="439">
        <v>4</v>
      </c>
      <c r="L51" s="439">
        <v>19</v>
      </c>
      <c r="M51" s="439">
        <v>9</v>
      </c>
      <c r="N51" s="439">
        <v>4</v>
      </c>
      <c r="O51" s="439">
        <v>2</v>
      </c>
      <c r="P51" s="439">
        <v>5</v>
      </c>
      <c r="Q51" s="439">
        <v>11</v>
      </c>
      <c r="R51" s="439">
        <v>11</v>
      </c>
      <c r="S51" s="439">
        <v>0</v>
      </c>
    </row>
    <row r="52" spans="1:19" ht="10.5">
      <c r="A52" s="388">
        <v>30</v>
      </c>
      <c r="B52" s="7">
        <v>218</v>
      </c>
      <c r="C52" s="65" t="s">
        <v>796</v>
      </c>
      <c r="D52" s="443">
        <v>144</v>
      </c>
      <c r="E52" s="439">
        <v>90</v>
      </c>
      <c r="F52" s="439">
        <v>89</v>
      </c>
      <c r="G52" s="439">
        <v>1</v>
      </c>
      <c r="H52" s="439">
        <v>0</v>
      </c>
      <c r="I52" s="439">
        <v>32</v>
      </c>
      <c r="J52" s="439">
        <v>0</v>
      </c>
      <c r="K52" s="439">
        <v>9</v>
      </c>
      <c r="L52" s="439">
        <v>10</v>
      </c>
      <c r="M52" s="439">
        <v>12</v>
      </c>
      <c r="N52" s="439">
        <v>1</v>
      </c>
      <c r="O52" s="439">
        <v>0</v>
      </c>
      <c r="P52" s="439">
        <v>2</v>
      </c>
      <c r="Q52" s="439">
        <v>20</v>
      </c>
      <c r="R52" s="439">
        <v>20</v>
      </c>
      <c r="S52" s="439">
        <v>0</v>
      </c>
    </row>
    <row r="53" spans="1:19" ht="10.5">
      <c r="A53" s="388">
        <v>19</v>
      </c>
      <c r="B53" s="7">
        <v>219</v>
      </c>
      <c r="C53" s="65" t="s">
        <v>797</v>
      </c>
      <c r="D53" s="443">
        <v>141</v>
      </c>
      <c r="E53" s="439">
        <v>55</v>
      </c>
      <c r="F53" s="439">
        <v>53</v>
      </c>
      <c r="G53" s="439">
        <v>1</v>
      </c>
      <c r="H53" s="439">
        <v>1</v>
      </c>
      <c r="I53" s="439">
        <v>65</v>
      </c>
      <c r="J53" s="439">
        <v>1</v>
      </c>
      <c r="K53" s="439">
        <v>10</v>
      </c>
      <c r="L53" s="439">
        <v>18</v>
      </c>
      <c r="M53" s="439">
        <v>30</v>
      </c>
      <c r="N53" s="439">
        <v>4</v>
      </c>
      <c r="O53" s="439">
        <v>2</v>
      </c>
      <c r="P53" s="439">
        <v>2</v>
      </c>
      <c r="Q53" s="439">
        <v>19</v>
      </c>
      <c r="R53" s="439">
        <v>17</v>
      </c>
      <c r="S53" s="439">
        <v>2</v>
      </c>
    </row>
    <row r="54" spans="1:19" ht="10.5">
      <c r="A54" s="388">
        <v>31</v>
      </c>
      <c r="B54" s="7">
        <v>220</v>
      </c>
      <c r="C54" s="65" t="s">
        <v>798</v>
      </c>
      <c r="D54" s="443">
        <v>246</v>
      </c>
      <c r="E54" s="439">
        <v>140</v>
      </c>
      <c r="F54" s="439">
        <v>133</v>
      </c>
      <c r="G54" s="439">
        <v>1</v>
      </c>
      <c r="H54" s="439">
        <v>6</v>
      </c>
      <c r="I54" s="439">
        <v>77</v>
      </c>
      <c r="J54" s="439">
        <v>16</v>
      </c>
      <c r="K54" s="439">
        <v>19</v>
      </c>
      <c r="L54" s="439">
        <v>13</v>
      </c>
      <c r="M54" s="439">
        <v>23</v>
      </c>
      <c r="N54" s="439">
        <v>5</v>
      </c>
      <c r="O54" s="439">
        <v>1</v>
      </c>
      <c r="P54" s="439">
        <v>3</v>
      </c>
      <c r="Q54" s="439">
        <v>26</v>
      </c>
      <c r="R54" s="439">
        <v>26</v>
      </c>
      <c r="S54" s="439">
        <v>0</v>
      </c>
    </row>
    <row r="55" spans="1:19" ht="10.5">
      <c r="A55" s="388">
        <v>88</v>
      </c>
      <c r="B55" s="7">
        <v>221</v>
      </c>
      <c r="C55" s="65" t="s">
        <v>799</v>
      </c>
      <c r="D55" s="443">
        <v>337</v>
      </c>
      <c r="E55" s="439">
        <v>181</v>
      </c>
      <c r="F55" s="439">
        <v>174</v>
      </c>
      <c r="G55" s="439">
        <v>1</v>
      </c>
      <c r="H55" s="439">
        <v>6</v>
      </c>
      <c r="I55" s="439">
        <v>128</v>
      </c>
      <c r="J55" s="439">
        <v>18</v>
      </c>
      <c r="K55" s="439">
        <v>3</v>
      </c>
      <c r="L55" s="439">
        <v>51</v>
      </c>
      <c r="M55" s="439">
        <v>48</v>
      </c>
      <c r="N55" s="439">
        <v>7</v>
      </c>
      <c r="O55" s="439">
        <v>1</v>
      </c>
      <c r="P55" s="439">
        <v>1</v>
      </c>
      <c r="Q55" s="439">
        <v>27</v>
      </c>
      <c r="R55" s="439">
        <v>26</v>
      </c>
      <c r="S55" s="439">
        <v>1</v>
      </c>
    </row>
    <row r="56" spans="1:19" ht="10.5">
      <c r="A56" s="388">
        <v>20</v>
      </c>
      <c r="B56" s="7">
        <v>301</v>
      </c>
      <c r="C56" s="65" t="s">
        <v>717</v>
      </c>
      <c r="D56" s="443">
        <v>64</v>
      </c>
      <c r="E56" s="439">
        <v>27</v>
      </c>
      <c r="F56" s="439">
        <v>27</v>
      </c>
      <c r="G56" s="439">
        <v>0</v>
      </c>
      <c r="H56" s="439">
        <v>0</v>
      </c>
      <c r="I56" s="439">
        <v>32</v>
      </c>
      <c r="J56" s="439">
        <v>0</v>
      </c>
      <c r="K56" s="439">
        <v>4</v>
      </c>
      <c r="L56" s="439">
        <v>14</v>
      </c>
      <c r="M56" s="439">
        <v>14</v>
      </c>
      <c r="N56" s="439">
        <v>0</v>
      </c>
      <c r="O56" s="439">
        <v>0</v>
      </c>
      <c r="P56" s="439">
        <v>0</v>
      </c>
      <c r="Q56" s="439">
        <v>5</v>
      </c>
      <c r="R56" s="439">
        <v>4</v>
      </c>
      <c r="S56" s="439">
        <v>1</v>
      </c>
    </row>
    <row r="57" spans="1:19" ht="10.5">
      <c r="A57" s="388">
        <v>32</v>
      </c>
      <c r="B57" s="7">
        <v>321</v>
      </c>
      <c r="C57" s="65" t="s">
        <v>800</v>
      </c>
      <c r="D57" s="443">
        <v>52</v>
      </c>
      <c r="E57" s="439">
        <v>24</v>
      </c>
      <c r="F57" s="439">
        <v>23</v>
      </c>
      <c r="G57" s="439">
        <v>0</v>
      </c>
      <c r="H57" s="439">
        <v>1</v>
      </c>
      <c r="I57" s="439">
        <v>19</v>
      </c>
      <c r="J57" s="439">
        <v>0</v>
      </c>
      <c r="K57" s="439">
        <v>4</v>
      </c>
      <c r="L57" s="439">
        <v>4</v>
      </c>
      <c r="M57" s="439">
        <v>11</v>
      </c>
      <c r="N57" s="439">
        <v>0</v>
      </c>
      <c r="O57" s="439">
        <v>0</v>
      </c>
      <c r="P57" s="439">
        <v>0</v>
      </c>
      <c r="Q57" s="439">
        <v>9</v>
      </c>
      <c r="R57" s="439">
        <v>9</v>
      </c>
      <c r="S57" s="439">
        <v>0</v>
      </c>
    </row>
    <row r="58" spans="1:19" ht="10.5">
      <c r="A58" s="388">
        <v>33</v>
      </c>
      <c r="B58" s="7">
        <v>341</v>
      </c>
      <c r="C58" s="65" t="s">
        <v>801</v>
      </c>
      <c r="D58" s="443">
        <v>73</v>
      </c>
      <c r="E58" s="439">
        <v>36</v>
      </c>
      <c r="F58" s="439">
        <v>35</v>
      </c>
      <c r="G58" s="439">
        <v>1</v>
      </c>
      <c r="H58" s="439">
        <v>0</v>
      </c>
      <c r="I58" s="439">
        <v>21</v>
      </c>
      <c r="J58" s="439">
        <v>5</v>
      </c>
      <c r="K58" s="439">
        <v>10</v>
      </c>
      <c r="L58" s="439">
        <v>2</v>
      </c>
      <c r="M58" s="439">
        <v>2</v>
      </c>
      <c r="N58" s="439">
        <v>1</v>
      </c>
      <c r="O58" s="439">
        <v>1</v>
      </c>
      <c r="P58" s="439">
        <v>0</v>
      </c>
      <c r="Q58" s="439">
        <v>16</v>
      </c>
      <c r="R58" s="439">
        <v>16</v>
      </c>
      <c r="S58" s="439">
        <v>0</v>
      </c>
    </row>
    <row r="59" spans="1:19" ht="10.5">
      <c r="A59" s="388">
        <v>34</v>
      </c>
      <c r="B59" s="7">
        <v>342</v>
      </c>
      <c r="C59" s="65" t="s">
        <v>802</v>
      </c>
      <c r="D59" s="443">
        <v>30</v>
      </c>
      <c r="E59" s="439">
        <v>13</v>
      </c>
      <c r="F59" s="439">
        <v>13</v>
      </c>
      <c r="G59" s="439">
        <v>0</v>
      </c>
      <c r="H59" s="439">
        <v>0</v>
      </c>
      <c r="I59" s="439">
        <v>11</v>
      </c>
      <c r="J59" s="439">
        <v>0</v>
      </c>
      <c r="K59" s="439">
        <v>6</v>
      </c>
      <c r="L59" s="439">
        <v>1</v>
      </c>
      <c r="M59" s="439">
        <v>2</v>
      </c>
      <c r="N59" s="439">
        <v>2</v>
      </c>
      <c r="O59" s="439">
        <v>0</v>
      </c>
      <c r="P59" s="439">
        <v>0</v>
      </c>
      <c r="Q59" s="439">
        <v>6</v>
      </c>
      <c r="R59" s="439">
        <v>6</v>
      </c>
      <c r="S59" s="439">
        <v>0</v>
      </c>
    </row>
    <row r="60" spans="1:19" ht="10.5">
      <c r="A60" s="388">
        <v>35</v>
      </c>
      <c r="B60" s="7">
        <v>343</v>
      </c>
      <c r="C60" s="65" t="s">
        <v>803</v>
      </c>
      <c r="D60" s="443">
        <v>49</v>
      </c>
      <c r="E60" s="439">
        <v>26</v>
      </c>
      <c r="F60" s="439">
        <v>25</v>
      </c>
      <c r="G60" s="439">
        <v>0</v>
      </c>
      <c r="H60" s="439">
        <v>1</v>
      </c>
      <c r="I60" s="439">
        <v>18</v>
      </c>
      <c r="J60" s="439">
        <v>1</v>
      </c>
      <c r="K60" s="439">
        <v>7</v>
      </c>
      <c r="L60" s="439">
        <v>4</v>
      </c>
      <c r="M60" s="439">
        <v>4</v>
      </c>
      <c r="N60" s="439">
        <v>2</v>
      </c>
      <c r="O60" s="439"/>
      <c r="P60" s="439">
        <v>0</v>
      </c>
      <c r="Q60" s="439">
        <v>5</v>
      </c>
      <c r="R60" s="439">
        <v>5</v>
      </c>
      <c r="S60" s="439">
        <v>0</v>
      </c>
    </row>
    <row r="61" spans="1:19" ht="10.5">
      <c r="A61" s="388">
        <v>36</v>
      </c>
      <c r="B61" s="7">
        <v>361</v>
      </c>
      <c r="C61" s="65" t="s">
        <v>804</v>
      </c>
      <c r="D61" s="443">
        <v>48</v>
      </c>
      <c r="E61" s="439">
        <v>30</v>
      </c>
      <c r="F61" s="439">
        <v>29</v>
      </c>
      <c r="G61" s="439">
        <v>0</v>
      </c>
      <c r="H61" s="439">
        <v>1</v>
      </c>
      <c r="I61" s="439">
        <v>12</v>
      </c>
      <c r="J61" s="439">
        <v>1</v>
      </c>
      <c r="K61" s="439">
        <v>4</v>
      </c>
      <c r="L61" s="439">
        <v>2</v>
      </c>
      <c r="M61" s="439">
        <v>5</v>
      </c>
      <c r="N61" s="439">
        <v>0</v>
      </c>
      <c r="O61" s="439">
        <v>0</v>
      </c>
      <c r="P61" s="439">
        <v>0</v>
      </c>
      <c r="Q61" s="439">
        <v>6</v>
      </c>
      <c r="R61" s="439">
        <v>6</v>
      </c>
      <c r="S61" s="439">
        <v>0</v>
      </c>
    </row>
    <row r="62" spans="1:19" ht="10.5">
      <c r="A62" s="388">
        <v>37</v>
      </c>
      <c r="B62" s="7">
        <v>362</v>
      </c>
      <c r="C62" s="65" t="s">
        <v>805</v>
      </c>
      <c r="D62" s="443">
        <v>49</v>
      </c>
      <c r="E62" s="439">
        <v>24</v>
      </c>
      <c r="F62" s="439">
        <v>24</v>
      </c>
      <c r="G62" s="439">
        <v>0</v>
      </c>
      <c r="H62" s="439">
        <v>0</v>
      </c>
      <c r="I62" s="439">
        <v>17</v>
      </c>
      <c r="J62" s="439">
        <v>0</v>
      </c>
      <c r="K62" s="439">
        <v>8</v>
      </c>
      <c r="L62" s="439">
        <v>5</v>
      </c>
      <c r="M62" s="439">
        <v>0</v>
      </c>
      <c r="N62" s="439">
        <v>4</v>
      </c>
      <c r="O62" s="439">
        <v>0</v>
      </c>
      <c r="P62" s="439">
        <v>0</v>
      </c>
      <c r="Q62" s="439">
        <v>8</v>
      </c>
      <c r="R62" s="439">
        <v>8</v>
      </c>
      <c r="S62" s="439">
        <v>0</v>
      </c>
    </row>
    <row r="63" spans="1:19" ht="10.5">
      <c r="A63" s="388">
        <v>38</v>
      </c>
      <c r="B63" s="7">
        <v>363</v>
      </c>
      <c r="C63" s="65" t="s">
        <v>719</v>
      </c>
      <c r="D63" s="443">
        <v>24</v>
      </c>
      <c r="E63" s="439">
        <v>12</v>
      </c>
      <c r="F63" s="439">
        <v>12</v>
      </c>
      <c r="G63" s="439">
        <v>0</v>
      </c>
      <c r="H63" s="439">
        <v>0</v>
      </c>
      <c r="I63" s="439">
        <v>7</v>
      </c>
      <c r="J63" s="439">
        <v>6</v>
      </c>
      <c r="K63" s="439">
        <v>1</v>
      </c>
      <c r="L63" s="439">
        <v>0</v>
      </c>
      <c r="M63" s="439">
        <v>0</v>
      </c>
      <c r="N63" s="439">
        <v>0</v>
      </c>
      <c r="O63" s="439">
        <v>0</v>
      </c>
      <c r="P63" s="439">
        <v>0</v>
      </c>
      <c r="Q63" s="439">
        <v>5</v>
      </c>
      <c r="R63" s="439">
        <v>5</v>
      </c>
      <c r="S63" s="439">
        <v>0</v>
      </c>
    </row>
    <row r="64" spans="1:19" ht="10.5">
      <c r="A64" s="388">
        <v>39</v>
      </c>
      <c r="B64" s="7">
        <v>364</v>
      </c>
      <c r="C64" s="65" t="s">
        <v>720</v>
      </c>
      <c r="D64" s="443">
        <v>30</v>
      </c>
      <c r="E64" s="439">
        <v>17</v>
      </c>
      <c r="F64" s="439">
        <v>16</v>
      </c>
      <c r="G64" s="439">
        <v>0</v>
      </c>
      <c r="H64" s="439">
        <v>1</v>
      </c>
      <c r="I64" s="439">
        <v>7</v>
      </c>
      <c r="J64" s="439">
        <v>0</v>
      </c>
      <c r="K64" s="439">
        <v>1</v>
      </c>
      <c r="L64" s="439">
        <v>1</v>
      </c>
      <c r="M64" s="439">
        <v>5</v>
      </c>
      <c r="N64" s="439">
        <v>0</v>
      </c>
      <c r="O64" s="439">
        <v>0</v>
      </c>
      <c r="P64" s="439">
        <v>0</v>
      </c>
      <c r="Q64" s="439">
        <v>6</v>
      </c>
      <c r="R64" s="439">
        <v>5</v>
      </c>
      <c r="S64" s="439">
        <v>1</v>
      </c>
    </row>
    <row r="65" spans="1:19" ht="10.5">
      <c r="A65" s="388">
        <v>25</v>
      </c>
      <c r="B65" s="7">
        <v>381</v>
      </c>
      <c r="C65" s="65" t="s">
        <v>806</v>
      </c>
      <c r="D65" s="443">
        <v>55</v>
      </c>
      <c r="E65" s="439">
        <v>31</v>
      </c>
      <c r="F65" s="439">
        <v>31</v>
      </c>
      <c r="G65" s="439">
        <v>0</v>
      </c>
      <c r="H65" s="439">
        <v>0</v>
      </c>
      <c r="I65" s="439">
        <v>10</v>
      </c>
      <c r="J65" s="439">
        <v>0</v>
      </c>
      <c r="K65" s="439">
        <v>4</v>
      </c>
      <c r="L65" s="439">
        <v>4</v>
      </c>
      <c r="M65" s="439">
        <v>2</v>
      </c>
      <c r="N65" s="439">
        <v>0</v>
      </c>
      <c r="O65" s="439">
        <v>0</v>
      </c>
      <c r="P65" s="439">
        <v>0</v>
      </c>
      <c r="Q65" s="439">
        <v>14</v>
      </c>
      <c r="R65" s="439">
        <v>13</v>
      </c>
      <c r="S65" s="439">
        <v>1</v>
      </c>
    </row>
    <row r="66" spans="1:19" ht="10.5">
      <c r="A66" s="388">
        <v>26</v>
      </c>
      <c r="B66" s="7">
        <v>382</v>
      </c>
      <c r="C66" s="65" t="s">
        <v>807</v>
      </c>
      <c r="D66" s="443">
        <v>31</v>
      </c>
      <c r="E66" s="439">
        <v>14</v>
      </c>
      <c r="F66" s="439">
        <v>14</v>
      </c>
      <c r="G66" s="439">
        <v>0</v>
      </c>
      <c r="H66" s="439">
        <v>0</v>
      </c>
      <c r="I66" s="439">
        <v>13</v>
      </c>
      <c r="J66" s="439">
        <v>0</v>
      </c>
      <c r="K66" s="439">
        <v>4</v>
      </c>
      <c r="L66" s="439">
        <v>3</v>
      </c>
      <c r="M66" s="439">
        <v>5</v>
      </c>
      <c r="N66" s="439">
        <v>1</v>
      </c>
      <c r="O66" s="439">
        <v>0</v>
      </c>
      <c r="P66" s="439">
        <v>0</v>
      </c>
      <c r="Q66" s="439">
        <v>4</v>
      </c>
      <c r="R66" s="439">
        <v>4</v>
      </c>
      <c r="S66" s="439">
        <v>0</v>
      </c>
    </row>
    <row r="67" spans="1:19" ht="10.5">
      <c r="A67" s="388">
        <v>42</v>
      </c>
      <c r="B67" s="7">
        <v>421</v>
      </c>
      <c r="C67" s="65" t="s">
        <v>808</v>
      </c>
      <c r="D67" s="443">
        <v>15</v>
      </c>
      <c r="E67" s="439">
        <v>6</v>
      </c>
      <c r="F67" s="439">
        <v>4</v>
      </c>
      <c r="G67" s="439">
        <v>0</v>
      </c>
      <c r="H67" s="439">
        <v>2</v>
      </c>
      <c r="I67" s="439">
        <v>3</v>
      </c>
      <c r="J67" s="439">
        <v>0</v>
      </c>
      <c r="K67" s="439">
        <v>0</v>
      </c>
      <c r="L67" s="439">
        <v>3</v>
      </c>
      <c r="M67" s="439">
        <v>0</v>
      </c>
      <c r="N67" s="439">
        <v>0</v>
      </c>
      <c r="O67" s="439">
        <v>0</v>
      </c>
      <c r="P67" s="439">
        <v>0</v>
      </c>
      <c r="Q67" s="439">
        <v>6</v>
      </c>
      <c r="R67" s="439">
        <v>6</v>
      </c>
      <c r="S67" s="439">
        <v>0</v>
      </c>
    </row>
    <row r="68" spans="1:19" ht="10.5">
      <c r="A68" s="388">
        <v>43</v>
      </c>
      <c r="B68" s="7">
        <v>422</v>
      </c>
      <c r="C68" s="65" t="s">
        <v>809</v>
      </c>
      <c r="D68" s="443">
        <v>89</v>
      </c>
      <c r="E68" s="439">
        <v>40</v>
      </c>
      <c r="F68" s="439">
        <v>40</v>
      </c>
      <c r="G68" s="439">
        <v>0</v>
      </c>
      <c r="H68" s="439">
        <v>0</v>
      </c>
      <c r="I68" s="439">
        <v>42</v>
      </c>
      <c r="J68" s="439">
        <v>10</v>
      </c>
      <c r="K68" s="439">
        <v>7</v>
      </c>
      <c r="L68" s="439">
        <v>11</v>
      </c>
      <c r="M68" s="439">
        <v>10</v>
      </c>
      <c r="N68" s="439">
        <v>1</v>
      </c>
      <c r="O68" s="439">
        <v>3</v>
      </c>
      <c r="P68" s="439">
        <v>0</v>
      </c>
      <c r="Q68" s="439">
        <v>7</v>
      </c>
      <c r="R68" s="439">
        <v>7</v>
      </c>
      <c r="S68" s="439">
        <v>0</v>
      </c>
    </row>
    <row r="69" spans="1:19" ht="10.5">
      <c r="A69" s="388">
        <v>44</v>
      </c>
      <c r="B69" s="7">
        <v>441</v>
      </c>
      <c r="C69" s="65" t="s">
        <v>810</v>
      </c>
      <c r="D69" s="443">
        <v>47</v>
      </c>
      <c r="E69" s="439">
        <v>17</v>
      </c>
      <c r="F69" s="439">
        <v>17</v>
      </c>
      <c r="G69" s="439">
        <v>0</v>
      </c>
      <c r="H69" s="439">
        <v>0</v>
      </c>
      <c r="I69" s="439">
        <v>20</v>
      </c>
      <c r="J69" s="439">
        <v>0</v>
      </c>
      <c r="K69" s="439">
        <v>4</v>
      </c>
      <c r="L69" s="439">
        <v>6</v>
      </c>
      <c r="M69" s="439">
        <v>9</v>
      </c>
      <c r="N69" s="439">
        <v>1</v>
      </c>
      <c r="O69" s="439">
        <v>0</v>
      </c>
      <c r="P69" s="439">
        <v>0</v>
      </c>
      <c r="Q69" s="439">
        <v>10</v>
      </c>
      <c r="R69" s="439">
        <v>10</v>
      </c>
      <c r="S69" s="439">
        <v>0</v>
      </c>
    </row>
    <row r="70" spans="1:19" ht="10.5">
      <c r="A70" s="388">
        <v>45</v>
      </c>
      <c r="B70" s="7">
        <v>442</v>
      </c>
      <c r="C70" s="65" t="s">
        <v>811</v>
      </c>
      <c r="D70" s="443">
        <v>77</v>
      </c>
      <c r="E70" s="439">
        <v>36</v>
      </c>
      <c r="F70" s="439">
        <v>36</v>
      </c>
      <c r="G70" s="439">
        <v>0</v>
      </c>
      <c r="H70" s="439">
        <v>0</v>
      </c>
      <c r="I70" s="439">
        <v>36</v>
      </c>
      <c r="J70" s="439">
        <v>3</v>
      </c>
      <c r="K70" s="439">
        <v>1</v>
      </c>
      <c r="L70" s="439">
        <v>12</v>
      </c>
      <c r="M70" s="439">
        <v>17</v>
      </c>
      <c r="N70" s="439">
        <v>3</v>
      </c>
      <c r="O70" s="439">
        <v>0</v>
      </c>
      <c r="P70" s="439">
        <v>0</v>
      </c>
      <c r="Q70" s="439">
        <v>5</v>
      </c>
      <c r="R70" s="439">
        <v>5</v>
      </c>
      <c r="S70" s="439">
        <v>0</v>
      </c>
    </row>
    <row r="71" spans="1:19" ht="10.5">
      <c r="A71" s="388">
        <v>46</v>
      </c>
      <c r="B71" s="7">
        <v>443</v>
      </c>
      <c r="C71" s="65" t="s">
        <v>812</v>
      </c>
      <c r="D71" s="443">
        <v>71</v>
      </c>
      <c r="E71" s="439">
        <v>39</v>
      </c>
      <c r="F71" s="439">
        <v>36</v>
      </c>
      <c r="G71" s="439">
        <v>1</v>
      </c>
      <c r="H71" s="439">
        <v>2</v>
      </c>
      <c r="I71" s="439">
        <v>27</v>
      </c>
      <c r="J71" s="439">
        <v>9</v>
      </c>
      <c r="K71" s="439">
        <v>5</v>
      </c>
      <c r="L71" s="439">
        <v>7</v>
      </c>
      <c r="M71" s="439">
        <v>4</v>
      </c>
      <c r="N71" s="439">
        <v>2</v>
      </c>
      <c r="O71" s="439">
        <v>0</v>
      </c>
      <c r="P71" s="439">
        <v>1</v>
      </c>
      <c r="Q71" s="439">
        <v>4</v>
      </c>
      <c r="R71" s="439">
        <v>4</v>
      </c>
      <c r="S71" s="439">
        <v>0</v>
      </c>
    </row>
    <row r="72" spans="1:19" ht="10.5">
      <c r="A72" s="388">
        <v>47</v>
      </c>
      <c r="B72" s="7">
        <v>444</v>
      </c>
      <c r="C72" s="65" t="s">
        <v>813</v>
      </c>
      <c r="D72" s="443">
        <v>46</v>
      </c>
      <c r="E72" s="439">
        <v>25</v>
      </c>
      <c r="F72" s="439">
        <v>25</v>
      </c>
      <c r="G72" s="439">
        <v>0</v>
      </c>
      <c r="H72" s="439">
        <v>0</v>
      </c>
      <c r="I72" s="439">
        <v>19</v>
      </c>
      <c r="J72" s="439">
        <v>3</v>
      </c>
      <c r="K72" s="439">
        <v>0</v>
      </c>
      <c r="L72" s="439">
        <v>10</v>
      </c>
      <c r="M72" s="439">
        <v>4</v>
      </c>
      <c r="N72" s="439">
        <v>2</v>
      </c>
      <c r="O72" s="439">
        <v>0</v>
      </c>
      <c r="P72" s="439">
        <v>0</v>
      </c>
      <c r="Q72" s="439">
        <v>2</v>
      </c>
      <c r="R72" s="439">
        <v>2</v>
      </c>
      <c r="S72" s="439">
        <v>0</v>
      </c>
    </row>
    <row r="73" spans="1:19" ht="10.5">
      <c r="A73" s="388">
        <v>48</v>
      </c>
      <c r="B73" s="7">
        <v>445</v>
      </c>
      <c r="C73" s="61" t="s">
        <v>721</v>
      </c>
      <c r="D73" s="443">
        <v>37</v>
      </c>
      <c r="E73" s="439">
        <v>19</v>
      </c>
      <c r="F73" s="439">
        <v>19</v>
      </c>
      <c r="G73" s="439">
        <v>0</v>
      </c>
      <c r="H73" s="439">
        <v>0</v>
      </c>
      <c r="I73" s="439">
        <v>12</v>
      </c>
      <c r="J73" s="439">
        <v>0</v>
      </c>
      <c r="K73" s="439">
        <v>2</v>
      </c>
      <c r="L73" s="439">
        <v>2</v>
      </c>
      <c r="M73" s="439">
        <v>7</v>
      </c>
      <c r="N73" s="439">
        <v>1</v>
      </c>
      <c r="O73" s="439">
        <v>0</v>
      </c>
      <c r="P73" s="439">
        <v>0</v>
      </c>
      <c r="Q73" s="439">
        <v>6</v>
      </c>
      <c r="R73" s="439">
        <v>6</v>
      </c>
      <c r="S73" s="439">
        <v>0</v>
      </c>
    </row>
    <row r="74" spans="1:19" ht="10.5">
      <c r="A74" s="388">
        <v>53</v>
      </c>
      <c r="B74" s="7">
        <v>461</v>
      </c>
      <c r="C74" s="61" t="s">
        <v>814</v>
      </c>
      <c r="D74" s="443">
        <v>57</v>
      </c>
      <c r="E74" s="439">
        <v>20</v>
      </c>
      <c r="F74" s="439">
        <v>19</v>
      </c>
      <c r="G74" s="439">
        <v>0</v>
      </c>
      <c r="H74" s="439">
        <v>1</v>
      </c>
      <c r="I74" s="439">
        <v>31</v>
      </c>
      <c r="J74" s="439">
        <v>0</v>
      </c>
      <c r="K74" s="439">
        <v>2</v>
      </c>
      <c r="L74" s="439">
        <v>24</v>
      </c>
      <c r="M74" s="439">
        <v>4</v>
      </c>
      <c r="N74" s="439">
        <v>0</v>
      </c>
      <c r="O74" s="439">
        <v>1</v>
      </c>
      <c r="P74" s="439">
        <v>3</v>
      </c>
      <c r="Q74" s="439">
        <v>3</v>
      </c>
      <c r="R74" s="439">
        <v>3</v>
      </c>
      <c r="S74" s="439">
        <v>0</v>
      </c>
    </row>
    <row r="75" spans="1:19" ht="10.5">
      <c r="A75" s="388">
        <v>54</v>
      </c>
      <c r="B75" s="7">
        <v>462</v>
      </c>
      <c r="C75" s="12" t="s">
        <v>722</v>
      </c>
      <c r="D75" s="443">
        <v>28</v>
      </c>
      <c r="E75" s="439">
        <v>7</v>
      </c>
      <c r="F75" s="439">
        <v>7</v>
      </c>
      <c r="G75" s="439">
        <v>0</v>
      </c>
      <c r="H75" s="439">
        <v>0</v>
      </c>
      <c r="I75" s="439">
        <v>17</v>
      </c>
      <c r="J75" s="439">
        <v>0</v>
      </c>
      <c r="K75" s="439">
        <v>0</v>
      </c>
      <c r="L75" s="439">
        <v>15</v>
      </c>
      <c r="M75" s="439">
        <v>2</v>
      </c>
      <c r="N75" s="439">
        <v>0</v>
      </c>
      <c r="O75" s="439">
        <v>0</v>
      </c>
      <c r="P75" s="439">
        <v>0</v>
      </c>
      <c r="Q75" s="439">
        <v>4</v>
      </c>
      <c r="R75" s="439">
        <v>4</v>
      </c>
      <c r="S75" s="439">
        <v>0</v>
      </c>
    </row>
    <row r="76" spans="1:19" ht="10.5">
      <c r="A76" s="388">
        <v>55</v>
      </c>
      <c r="B76" s="7">
        <v>463</v>
      </c>
      <c r="C76" s="61" t="s">
        <v>815</v>
      </c>
      <c r="D76" s="443">
        <v>31</v>
      </c>
      <c r="E76" s="439">
        <v>13</v>
      </c>
      <c r="F76" s="439">
        <v>11</v>
      </c>
      <c r="G76" s="439">
        <v>0</v>
      </c>
      <c r="H76" s="439">
        <v>2</v>
      </c>
      <c r="I76" s="439">
        <v>15</v>
      </c>
      <c r="J76" s="439">
        <v>0</v>
      </c>
      <c r="K76" s="439">
        <v>2</v>
      </c>
      <c r="L76" s="439">
        <v>9</v>
      </c>
      <c r="M76" s="439">
        <v>3</v>
      </c>
      <c r="N76" s="439">
        <v>1</v>
      </c>
      <c r="O76" s="439">
        <v>0</v>
      </c>
      <c r="P76" s="439">
        <v>0</v>
      </c>
      <c r="Q76" s="439">
        <v>3</v>
      </c>
      <c r="R76" s="439">
        <v>3</v>
      </c>
      <c r="S76" s="439">
        <v>0</v>
      </c>
    </row>
    <row r="77" spans="1:19" ht="10.5">
      <c r="A77" s="388">
        <v>56</v>
      </c>
      <c r="B77" s="7">
        <v>464</v>
      </c>
      <c r="C77" s="61" t="s">
        <v>816</v>
      </c>
      <c r="D77" s="443">
        <v>56</v>
      </c>
      <c r="E77" s="439">
        <v>30</v>
      </c>
      <c r="F77" s="439">
        <v>29</v>
      </c>
      <c r="G77" s="439">
        <v>0</v>
      </c>
      <c r="H77" s="439">
        <v>1</v>
      </c>
      <c r="I77" s="439">
        <v>20</v>
      </c>
      <c r="J77" s="439">
        <v>1</v>
      </c>
      <c r="K77" s="439">
        <v>2</v>
      </c>
      <c r="L77" s="439">
        <v>15</v>
      </c>
      <c r="M77" s="439">
        <v>2</v>
      </c>
      <c r="N77" s="439">
        <v>0</v>
      </c>
      <c r="O77" s="439">
        <v>0</v>
      </c>
      <c r="P77" s="439">
        <v>0</v>
      </c>
      <c r="Q77" s="439">
        <v>6</v>
      </c>
      <c r="R77" s="439">
        <v>6</v>
      </c>
      <c r="S77" s="439">
        <v>0</v>
      </c>
    </row>
    <row r="78" spans="1:19" ht="10.5">
      <c r="A78" s="388">
        <v>57</v>
      </c>
      <c r="B78" s="7">
        <v>481</v>
      </c>
      <c r="C78" s="61" t="s">
        <v>817</v>
      </c>
      <c r="D78" s="443">
        <v>80</v>
      </c>
      <c r="E78" s="439">
        <v>48</v>
      </c>
      <c r="F78" s="439">
        <v>46</v>
      </c>
      <c r="G78" s="439">
        <v>0</v>
      </c>
      <c r="H78" s="439">
        <v>2</v>
      </c>
      <c r="I78" s="439">
        <v>30</v>
      </c>
      <c r="J78" s="439">
        <v>0</v>
      </c>
      <c r="K78" s="439">
        <v>11</v>
      </c>
      <c r="L78" s="439">
        <v>12</v>
      </c>
      <c r="M78" s="439">
        <v>5</v>
      </c>
      <c r="N78" s="439">
        <v>2</v>
      </c>
      <c r="O78" s="439">
        <v>0</v>
      </c>
      <c r="P78" s="439">
        <v>0</v>
      </c>
      <c r="Q78" s="439">
        <v>2</v>
      </c>
      <c r="R78" s="439">
        <v>1</v>
      </c>
      <c r="S78" s="439">
        <v>1</v>
      </c>
    </row>
    <row r="79" spans="1:19" ht="10.5">
      <c r="A79" s="388">
        <v>58</v>
      </c>
      <c r="B79" s="7">
        <v>501</v>
      </c>
      <c r="C79" s="61" t="s">
        <v>818</v>
      </c>
      <c r="D79" s="443">
        <v>59</v>
      </c>
      <c r="E79" s="439">
        <v>38</v>
      </c>
      <c r="F79" s="439">
        <v>34</v>
      </c>
      <c r="G79" s="439">
        <v>0</v>
      </c>
      <c r="H79" s="439">
        <v>4</v>
      </c>
      <c r="I79" s="439">
        <v>18</v>
      </c>
      <c r="J79" s="439">
        <v>0</v>
      </c>
      <c r="K79" s="439">
        <v>7</v>
      </c>
      <c r="L79" s="439">
        <v>9</v>
      </c>
      <c r="M79" s="439">
        <v>0</v>
      </c>
      <c r="N79" s="439">
        <v>2</v>
      </c>
      <c r="O79" s="439">
        <v>0</v>
      </c>
      <c r="P79" s="439">
        <v>0</v>
      </c>
      <c r="Q79" s="439">
        <v>3</v>
      </c>
      <c r="R79" s="439">
        <v>3</v>
      </c>
      <c r="S79" s="439">
        <v>0</v>
      </c>
    </row>
    <row r="80" spans="1:19" ht="10.5">
      <c r="A80" s="388">
        <v>59</v>
      </c>
      <c r="B80" s="7">
        <v>502</v>
      </c>
      <c r="C80" s="61" t="s">
        <v>819</v>
      </c>
      <c r="D80" s="443">
        <v>23</v>
      </c>
      <c r="E80" s="439">
        <v>17</v>
      </c>
      <c r="F80" s="439">
        <v>17</v>
      </c>
      <c r="G80" s="439">
        <v>0</v>
      </c>
      <c r="H80" s="439">
        <v>0</v>
      </c>
      <c r="I80" s="439">
        <v>3</v>
      </c>
      <c r="J80" s="439">
        <v>0</v>
      </c>
      <c r="K80" s="439">
        <v>3</v>
      </c>
      <c r="L80" s="439">
        <v>0</v>
      </c>
      <c r="M80" s="439">
        <v>0</v>
      </c>
      <c r="N80" s="439">
        <v>0</v>
      </c>
      <c r="O80" s="439">
        <v>0</v>
      </c>
      <c r="P80" s="439">
        <v>0</v>
      </c>
      <c r="Q80" s="439">
        <v>3</v>
      </c>
      <c r="R80" s="439">
        <v>3</v>
      </c>
      <c r="S80" s="439">
        <v>0</v>
      </c>
    </row>
    <row r="81" spans="1:19" ht="10.5">
      <c r="A81" s="388">
        <v>60</v>
      </c>
      <c r="B81" s="7">
        <v>503</v>
      </c>
      <c r="C81" s="61" t="s">
        <v>820</v>
      </c>
      <c r="D81" s="443">
        <v>22</v>
      </c>
      <c r="E81" s="439">
        <v>13</v>
      </c>
      <c r="F81" s="439">
        <v>12</v>
      </c>
      <c r="G81" s="439">
        <v>0</v>
      </c>
      <c r="H81" s="439">
        <v>1</v>
      </c>
      <c r="I81" s="439">
        <v>6</v>
      </c>
      <c r="J81" s="439">
        <v>0</v>
      </c>
      <c r="K81" s="439">
        <v>2</v>
      </c>
      <c r="L81" s="439">
        <v>4</v>
      </c>
      <c r="M81" s="439">
        <v>0</v>
      </c>
      <c r="N81" s="439">
        <v>0</v>
      </c>
      <c r="O81" s="439">
        <v>0</v>
      </c>
      <c r="P81" s="439">
        <v>0</v>
      </c>
      <c r="Q81" s="439">
        <v>3</v>
      </c>
      <c r="R81" s="439">
        <v>3</v>
      </c>
      <c r="S81" s="439">
        <v>0</v>
      </c>
    </row>
    <row r="82" spans="1:19" ht="10.5">
      <c r="A82" s="388">
        <v>61</v>
      </c>
      <c r="B82" s="7">
        <v>504</v>
      </c>
      <c r="C82" s="61" t="s">
        <v>723</v>
      </c>
      <c r="D82" s="443">
        <v>16</v>
      </c>
      <c r="E82" s="439">
        <v>7</v>
      </c>
      <c r="F82" s="439">
        <v>7</v>
      </c>
      <c r="G82" s="439">
        <v>0</v>
      </c>
      <c r="H82" s="439">
        <v>0</v>
      </c>
      <c r="I82" s="439">
        <v>7</v>
      </c>
      <c r="J82" s="439">
        <v>0</v>
      </c>
      <c r="K82" s="439">
        <v>3</v>
      </c>
      <c r="L82" s="439">
        <v>3</v>
      </c>
      <c r="M82" s="439">
        <v>1</v>
      </c>
      <c r="N82" s="439">
        <v>0</v>
      </c>
      <c r="O82" s="439">
        <v>0</v>
      </c>
      <c r="P82" s="439">
        <v>0</v>
      </c>
      <c r="Q82" s="439">
        <v>2</v>
      </c>
      <c r="R82" s="439">
        <v>2</v>
      </c>
      <c r="S82" s="439">
        <v>0</v>
      </c>
    </row>
    <row r="83" spans="1:19" ht="10.5">
      <c r="A83" s="388">
        <v>62</v>
      </c>
      <c r="B83" s="7">
        <v>521</v>
      </c>
      <c r="C83" s="61" t="s">
        <v>821</v>
      </c>
      <c r="D83" s="443">
        <v>115</v>
      </c>
      <c r="E83" s="439">
        <v>68</v>
      </c>
      <c r="F83" s="439">
        <v>65</v>
      </c>
      <c r="G83" s="439">
        <v>2</v>
      </c>
      <c r="H83" s="439">
        <v>1</v>
      </c>
      <c r="I83" s="439">
        <v>35</v>
      </c>
      <c r="J83" s="439">
        <v>1</v>
      </c>
      <c r="K83" s="439">
        <v>2</v>
      </c>
      <c r="L83" s="439">
        <v>20</v>
      </c>
      <c r="M83" s="439">
        <v>2</v>
      </c>
      <c r="N83" s="439">
        <v>7</v>
      </c>
      <c r="O83" s="439">
        <v>3</v>
      </c>
      <c r="P83" s="439">
        <v>2</v>
      </c>
      <c r="Q83" s="439">
        <v>10</v>
      </c>
      <c r="R83" s="439">
        <v>10</v>
      </c>
      <c r="S83" s="439">
        <v>0</v>
      </c>
    </row>
    <row r="84" spans="1:19" ht="10.5">
      <c r="A84" s="388">
        <v>63</v>
      </c>
      <c r="B84" s="7">
        <v>522</v>
      </c>
      <c r="C84" s="61" t="s">
        <v>822</v>
      </c>
      <c r="D84" s="443">
        <v>26</v>
      </c>
      <c r="E84" s="439">
        <v>14</v>
      </c>
      <c r="F84" s="439">
        <v>14</v>
      </c>
      <c r="G84" s="439">
        <v>0</v>
      </c>
      <c r="H84" s="439">
        <v>0</v>
      </c>
      <c r="I84" s="439">
        <v>11</v>
      </c>
      <c r="J84" s="439">
        <v>1</v>
      </c>
      <c r="K84" s="439">
        <v>1</v>
      </c>
      <c r="L84" s="439">
        <v>8</v>
      </c>
      <c r="M84" s="439">
        <v>1</v>
      </c>
      <c r="N84" s="439">
        <v>0</v>
      </c>
      <c r="O84" s="439">
        <v>0</v>
      </c>
      <c r="P84" s="439">
        <v>0</v>
      </c>
      <c r="Q84" s="439">
        <v>1</v>
      </c>
      <c r="R84" s="439">
        <v>1</v>
      </c>
      <c r="S84" s="439">
        <v>0</v>
      </c>
    </row>
    <row r="85" spans="1:19" ht="10.5">
      <c r="A85" s="388">
        <v>64</v>
      </c>
      <c r="B85" s="7">
        <v>523</v>
      </c>
      <c r="C85" s="61" t="s">
        <v>823</v>
      </c>
      <c r="D85" s="443">
        <v>58</v>
      </c>
      <c r="E85" s="439">
        <v>38</v>
      </c>
      <c r="F85" s="439">
        <v>37</v>
      </c>
      <c r="G85" s="439">
        <v>1</v>
      </c>
      <c r="H85" s="439">
        <v>0</v>
      </c>
      <c r="I85" s="439">
        <v>13</v>
      </c>
      <c r="J85" s="439">
        <v>1</v>
      </c>
      <c r="K85" s="439">
        <v>5</v>
      </c>
      <c r="L85" s="439">
        <v>3</v>
      </c>
      <c r="M85" s="439">
        <v>4</v>
      </c>
      <c r="N85" s="439">
        <v>0</v>
      </c>
      <c r="O85" s="439">
        <v>0</v>
      </c>
      <c r="P85" s="439">
        <v>0</v>
      </c>
      <c r="Q85" s="439">
        <v>7</v>
      </c>
      <c r="R85" s="439">
        <v>7</v>
      </c>
      <c r="S85" s="439">
        <v>0</v>
      </c>
    </row>
    <row r="86" spans="1:19" ht="10.5">
      <c r="A86" s="388">
        <v>65</v>
      </c>
      <c r="B86" s="7">
        <v>524</v>
      </c>
      <c r="C86" s="61" t="s">
        <v>824</v>
      </c>
      <c r="D86" s="443">
        <v>22</v>
      </c>
      <c r="E86" s="439">
        <v>16</v>
      </c>
      <c r="F86" s="439">
        <v>15</v>
      </c>
      <c r="G86" s="439">
        <v>0</v>
      </c>
      <c r="H86" s="439">
        <v>1</v>
      </c>
      <c r="I86" s="439">
        <v>3</v>
      </c>
      <c r="J86" s="439">
        <v>0</v>
      </c>
      <c r="K86" s="439">
        <v>3</v>
      </c>
      <c r="L86" s="439">
        <v>0</v>
      </c>
      <c r="M86" s="439">
        <v>0</v>
      </c>
      <c r="N86" s="439">
        <v>0</v>
      </c>
      <c r="O86" s="439">
        <v>0</v>
      </c>
      <c r="P86" s="439">
        <v>0</v>
      </c>
      <c r="Q86" s="439">
        <v>3</v>
      </c>
      <c r="R86" s="439">
        <v>3</v>
      </c>
      <c r="S86" s="439">
        <v>0</v>
      </c>
    </row>
    <row r="87" spans="1:19" ht="10.5">
      <c r="A87" s="388">
        <v>66</v>
      </c>
      <c r="B87" s="7">
        <v>525</v>
      </c>
      <c r="C87" s="61" t="s">
        <v>825</v>
      </c>
      <c r="D87" s="443">
        <v>25</v>
      </c>
      <c r="E87" s="439">
        <v>13</v>
      </c>
      <c r="F87" s="439">
        <v>12</v>
      </c>
      <c r="G87" s="439">
        <v>0</v>
      </c>
      <c r="H87" s="439">
        <v>1</v>
      </c>
      <c r="I87" s="439">
        <v>7</v>
      </c>
      <c r="J87" s="439">
        <v>0</v>
      </c>
      <c r="K87" s="439">
        <v>3</v>
      </c>
      <c r="L87" s="439">
        <v>4</v>
      </c>
      <c r="M87" s="439">
        <v>0</v>
      </c>
      <c r="N87" s="439">
        <v>0</v>
      </c>
      <c r="O87" s="439">
        <v>0</v>
      </c>
      <c r="P87" s="439">
        <v>0</v>
      </c>
      <c r="Q87" s="439">
        <v>5</v>
      </c>
      <c r="R87" s="439">
        <v>5</v>
      </c>
      <c r="S87" s="439">
        <v>0</v>
      </c>
    </row>
    <row r="88" spans="1:19" ht="10.5">
      <c r="A88" s="388">
        <v>69</v>
      </c>
      <c r="B88" s="7">
        <v>541</v>
      </c>
      <c r="C88" s="61" t="s">
        <v>826</v>
      </c>
      <c r="D88" s="443">
        <v>26</v>
      </c>
      <c r="E88" s="439">
        <v>12</v>
      </c>
      <c r="F88" s="439">
        <v>11</v>
      </c>
      <c r="G88" s="439">
        <v>1</v>
      </c>
      <c r="H88" s="439">
        <v>0</v>
      </c>
      <c r="I88" s="439">
        <v>10</v>
      </c>
      <c r="J88" s="439">
        <v>0</v>
      </c>
      <c r="K88" s="439">
        <v>2</v>
      </c>
      <c r="L88" s="439">
        <v>1</v>
      </c>
      <c r="M88" s="439">
        <v>0</v>
      </c>
      <c r="N88" s="439">
        <v>7</v>
      </c>
      <c r="O88" s="439">
        <v>0</v>
      </c>
      <c r="P88" s="439">
        <v>1</v>
      </c>
      <c r="Q88" s="439">
        <v>3</v>
      </c>
      <c r="R88" s="439">
        <v>3</v>
      </c>
      <c r="S88" s="439">
        <v>0</v>
      </c>
    </row>
    <row r="89" spans="1:19" ht="10.5">
      <c r="A89" s="388">
        <v>70</v>
      </c>
      <c r="B89" s="7">
        <v>542</v>
      </c>
      <c r="C89" s="61" t="s">
        <v>827</v>
      </c>
      <c r="D89" s="443">
        <v>51</v>
      </c>
      <c r="E89" s="439">
        <v>36</v>
      </c>
      <c r="F89" s="439">
        <v>35</v>
      </c>
      <c r="G89" s="439">
        <v>1</v>
      </c>
      <c r="H89" s="439">
        <v>0</v>
      </c>
      <c r="I89" s="439">
        <v>14</v>
      </c>
      <c r="J89" s="439">
        <v>1</v>
      </c>
      <c r="K89" s="439">
        <v>4</v>
      </c>
      <c r="L89" s="439">
        <v>2</v>
      </c>
      <c r="M89" s="439">
        <v>6</v>
      </c>
      <c r="N89" s="439">
        <v>0</v>
      </c>
      <c r="O89" s="439">
        <v>1</v>
      </c>
      <c r="P89" s="439">
        <v>0</v>
      </c>
      <c r="Q89" s="439">
        <v>1</v>
      </c>
      <c r="R89" s="439">
        <v>1</v>
      </c>
      <c r="S89" s="439">
        <v>0</v>
      </c>
    </row>
    <row r="90" spans="1:19" ht="10.5">
      <c r="A90" s="388">
        <v>71</v>
      </c>
      <c r="B90" s="7">
        <v>543</v>
      </c>
      <c r="C90" s="61" t="s">
        <v>828</v>
      </c>
      <c r="D90" s="443">
        <v>76</v>
      </c>
      <c r="E90" s="439">
        <v>54</v>
      </c>
      <c r="F90" s="439">
        <v>53</v>
      </c>
      <c r="G90" s="439">
        <v>1</v>
      </c>
      <c r="H90" s="439">
        <v>0</v>
      </c>
      <c r="I90" s="439">
        <v>21</v>
      </c>
      <c r="J90" s="439">
        <v>0</v>
      </c>
      <c r="K90" s="439">
        <v>7</v>
      </c>
      <c r="L90" s="439">
        <v>6</v>
      </c>
      <c r="M90" s="439">
        <v>7</v>
      </c>
      <c r="N90" s="439">
        <v>1</v>
      </c>
      <c r="O90" s="439">
        <v>0</v>
      </c>
      <c r="P90" s="439">
        <v>0</v>
      </c>
      <c r="Q90" s="439">
        <v>1</v>
      </c>
      <c r="R90" s="439">
        <v>1</v>
      </c>
      <c r="S90" s="439">
        <v>0</v>
      </c>
    </row>
    <row r="91" spans="1:19" ht="10.5">
      <c r="A91" s="388">
        <v>72</v>
      </c>
      <c r="B91" s="7">
        <v>544</v>
      </c>
      <c r="C91" s="61" t="s">
        <v>829</v>
      </c>
      <c r="D91" s="443">
        <v>118</v>
      </c>
      <c r="E91" s="439">
        <v>74</v>
      </c>
      <c r="F91" s="439">
        <v>70</v>
      </c>
      <c r="G91" s="439">
        <v>2</v>
      </c>
      <c r="H91" s="439">
        <v>2</v>
      </c>
      <c r="I91" s="439">
        <v>33</v>
      </c>
      <c r="J91" s="439">
        <v>2</v>
      </c>
      <c r="K91" s="439">
        <v>6</v>
      </c>
      <c r="L91" s="439">
        <v>8</v>
      </c>
      <c r="M91" s="439">
        <v>14</v>
      </c>
      <c r="N91" s="439">
        <v>3</v>
      </c>
      <c r="O91" s="439">
        <v>0</v>
      </c>
      <c r="P91" s="439">
        <v>0</v>
      </c>
      <c r="Q91" s="439">
        <v>11</v>
      </c>
      <c r="R91" s="439">
        <v>11</v>
      </c>
      <c r="S91" s="439">
        <v>0</v>
      </c>
    </row>
    <row r="92" spans="1:19" ht="10.5">
      <c r="A92" s="388">
        <v>73</v>
      </c>
      <c r="B92" s="7">
        <v>561</v>
      </c>
      <c r="C92" s="61" t="s">
        <v>830</v>
      </c>
      <c r="D92" s="443">
        <v>76</v>
      </c>
      <c r="E92" s="439">
        <v>38</v>
      </c>
      <c r="F92" s="439">
        <v>36</v>
      </c>
      <c r="G92" s="439">
        <v>1</v>
      </c>
      <c r="H92" s="439">
        <v>1</v>
      </c>
      <c r="I92" s="439">
        <v>31</v>
      </c>
      <c r="J92" s="439">
        <v>0</v>
      </c>
      <c r="K92" s="439">
        <v>2</v>
      </c>
      <c r="L92" s="439">
        <v>15</v>
      </c>
      <c r="M92" s="439">
        <v>11</v>
      </c>
      <c r="N92" s="439">
        <v>3</v>
      </c>
      <c r="O92" s="439">
        <v>0</v>
      </c>
      <c r="P92" s="439">
        <v>0</v>
      </c>
      <c r="Q92" s="439">
        <v>7</v>
      </c>
      <c r="R92" s="439">
        <v>7</v>
      </c>
      <c r="S92" s="439">
        <v>0</v>
      </c>
    </row>
    <row r="93" spans="1:19" ht="10.5">
      <c r="A93" s="388">
        <v>74</v>
      </c>
      <c r="B93" s="7">
        <v>562</v>
      </c>
      <c r="C93" s="61" t="s">
        <v>831</v>
      </c>
      <c r="D93" s="443">
        <v>71</v>
      </c>
      <c r="E93" s="439">
        <v>49</v>
      </c>
      <c r="F93" s="439">
        <v>48</v>
      </c>
      <c r="G93" s="439">
        <v>0</v>
      </c>
      <c r="H93" s="439">
        <v>1</v>
      </c>
      <c r="I93" s="439">
        <v>19</v>
      </c>
      <c r="J93" s="439">
        <v>0</v>
      </c>
      <c r="K93" s="439">
        <v>2</v>
      </c>
      <c r="L93" s="439">
        <v>4</v>
      </c>
      <c r="M93" s="439">
        <v>12</v>
      </c>
      <c r="N93" s="439">
        <v>1</v>
      </c>
      <c r="O93" s="439">
        <v>0</v>
      </c>
      <c r="P93" s="439">
        <v>0</v>
      </c>
      <c r="Q93" s="439">
        <v>3</v>
      </c>
      <c r="R93" s="439">
        <v>3</v>
      </c>
      <c r="S93" s="439">
        <v>0</v>
      </c>
    </row>
    <row r="94" spans="1:19" ht="10.5">
      <c r="A94" s="388">
        <v>75</v>
      </c>
      <c r="B94" s="7">
        <v>581</v>
      </c>
      <c r="C94" s="61" t="s">
        <v>832</v>
      </c>
      <c r="D94" s="443">
        <v>61</v>
      </c>
      <c r="E94" s="439">
        <v>51</v>
      </c>
      <c r="F94" s="439">
        <v>50</v>
      </c>
      <c r="G94" s="439">
        <v>1</v>
      </c>
      <c r="H94" s="439">
        <v>0</v>
      </c>
      <c r="I94" s="439">
        <v>10</v>
      </c>
      <c r="J94" s="439">
        <v>1</v>
      </c>
      <c r="K94" s="439">
        <v>4</v>
      </c>
      <c r="L94" s="439">
        <v>1</v>
      </c>
      <c r="M94" s="439">
        <v>2</v>
      </c>
      <c r="N94" s="439">
        <v>1</v>
      </c>
      <c r="O94" s="439">
        <v>1</v>
      </c>
      <c r="P94" s="439">
        <v>0</v>
      </c>
      <c r="Q94" s="439">
        <v>0</v>
      </c>
      <c r="R94" s="439">
        <v>0</v>
      </c>
      <c r="S94" s="439">
        <v>0</v>
      </c>
    </row>
    <row r="95" spans="1:19" ht="10.5">
      <c r="A95" s="388">
        <v>76</v>
      </c>
      <c r="B95" s="7">
        <v>582</v>
      </c>
      <c r="C95" s="61" t="s">
        <v>833</v>
      </c>
      <c r="D95" s="443">
        <v>65</v>
      </c>
      <c r="E95" s="439">
        <v>38</v>
      </c>
      <c r="F95" s="439">
        <v>35</v>
      </c>
      <c r="G95" s="439">
        <v>1</v>
      </c>
      <c r="H95" s="439">
        <v>2</v>
      </c>
      <c r="I95" s="439">
        <v>22</v>
      </c>
      <c r="J95" s="439">
        <v>3</v>
      </c>
      <c r="K95" s="439">
        <v>1</v>
      </c>
      <c r="L95" s="439">
        <v>5</v>
      </c>
      <c r="M95" s="439">
        <v>12</v>
      </c>
      <c r="N95" s="439">
        <v>1</v>
      </c>
      <c r="O95" s="439">
        <v>0</v>
      </c>
      <c r="P95" s="439">
        <v>1</v>
      </c>
      <c r="Q95" s="439">
        <v>4</v>
      </c>
      <c r="R95" s="439">
        <v>4</v>
      </c>
      <c r="S95" s="439">
        <v>0</v>
      </c>
    </row>
    <row r="96" spans="1:19" ht="10.5">
      <c r="A96" s="388">
        <v>77</v>
      </c>
      <c r="B96" s="7">
        <v>583</v>
      </c>
      <c r="C96" s="61" t="s">
        <v>834</v>
      </c>
      <c r="D96" s="443">
        <v>25</v>
      </c>
      <c r="E96" s="439">
        <v>19</v>
      </c>
      <c r="F96" s="439">
        <v>19</v>
      </c>
      <c r="G96" s="439">
        <v>0</v>
      </c>
      <c r="H96" s="439">
        <v>0</v>
      </c>
      <c r="I96" s="439">
        <v>4</v>
      </c>
      <c r="J96" s="439">
        <v>0</v>
      </c>
      <c r="K96" s="439">
        <v>1</v>
      </c>
      <c r="L96" s="439">
        <v>2</v>
      </c>
      <c r="M96" s="439">
        <v>1</v>
      </c>
      <c r="N96" s="439">
        <v>0</v>
      </c>
      <c r="O96" s="439">
        <v>0</v>
      </c>
      <c r="P96" s="439">
        <v>0</v>
      </c>
      <c r="Q96" s="439">
        <v>2</v>
      </c>
      <c r="R96" s="439">
        <v>2</v>
      </c>
      <c r="S96" s="439">
        <v>0</v>
      </c>
    </row>
    <row r="97" spans="1:19" ht="10.5">
      <c r="A97" s="388">
        <v>78</v>
      </c>
      <c r="B97" s="7">
        <v>584</v>
      </c>
      <c r="C97" s="61" t="s">
        <v>835</v>
      </c>
      <c r="D97" s="443">
        <v>52</v>
      </c>
      <c r="E97" s="439">
        <v>39</v>
      </c>
      <c r="F97" s="439">
        <v>38</v>
      </c>
      <c r="G97" s="439">
        <v>0</v>
      </c>
      <c r="H97" s="439">
        <v>1</v>
      </c>
      <c r="I97" s="439">
        <v>9</v>
      </c>
      <c r="J97" s="439">
        <v>4</v>
      </c>
      <c r="K97" s="439">
        <v>2</v>
      </c>
      <c r="L97" s="439">
        <v>0</v>
      </c>
      <c r="M97" s="439">
        <v>3</v>
      </c>
      <c r="N97" s="439">
        <v>0</v>
      </c>
      <c r="O97" s="439">
        <v>0</v>
      </c>
      <c r="P97" s="439">
        <v>0</v>
      </c>
      <c r="Q97" s="439">
        <v>4</v>
      </c>
      <c r="R97" s="439">
        <v>4</v>
      </c>
      <c r="S97" s="439">
        <v>0</v>
      </c>
    </row>
    <row r="98" spans="1:19" ht="10.5">
      <c r="A98" s="388">
        <v>79</v>
      </c>
      <c r="B98" s="7">
        <v>601</v>
      </c>
      <c r="C98" s="61" t="s">
        <v>836</v>
      </c>
      <c r="D98" s="443">
        <v>72</v>
      </c>
      <c r="E98" s="439">
        <v>47</v>
      </c>
      <c r="F98" s="439">
        <v>46</v>
      </c>
      <c r="G98" s="439">
        <v>1</v>
      </c>
      <c r="H98" s="439">
        <v>0</v>
      </c>
      <c r="I98" s="439">
        <v>23</v>
      </c>
      <c r="J98" s="439">
        <v>0</v>
      </c>
      <c r="K98" s="439">
        <v>8</v>
      </c>
      <c r="L98" s="439">
        <v>8</v>
      </c>
      <c r="M98" s="439">
        <v>6</v>
      </c>
      <c r="N98" s="439">
        <v>1</v>
      </c>
      <c r="O98" s="439">
        <v>0</v>
      </c>
      <c r="P98" s="439">
        <v>0</v>
      </c>
      <c r="Q98" s="439">
        <v>2</v>
      </c>
      <c r="R98" s="439">
        <v>2</v>
      </c>
      <c r="S98" s="439">
        <v>0</v>
      </c>
    </row>
    <row r="99" spans="1:19" ht="10.5">
      <c r="A99" s="388">
        <v>80</v>
      </c>
      <c r="B99" s="7">
        <v>602</v>
      </c>
      <c r="C99" s="61" t="s">
        <v>837</v>
      </c>
      <c r="D99" s="443">
        <v>66</v>
      </c>
      <c r="E99" s="439">
        <v>35</v>
      </c>
      <c r="F99" s="439">
        <v>35</v>
      </c>
      <c r="G99" s="439">
        <v>0</v>
      </c>
      <c r="H99" s="439">
        <v>0</v>
      </c>
      <c r="I99" s="439">
        <v>23</v>
      </c>
      <c r="J99" s="439">
        <v>0</v>
      </c>
      <c r="K99" s="439">
        <v>3</v>
      </c>
      <c r="L99" s="439">
        <v>9</v>
      </c>
      <c r="M99" s="439">
        <v>8</v>
      </c>
      <c r="N99" s="439">
        <v>3</v>
      </c>
      <c r="O99" s="439">
        <v>0</v>
      </c>
      <c r="P99" s="439">
        <v>0</v>
      </c>
      <c r="Q99" s="439">
        <v>8</v>
      </c>
      <c r="R99" s="439">
        <v>8</v>
      </c>
      <c r="S99" s="439">
        <v>0</v>
      </c>
    </row>
    <row r="100" spans="1:19" ht="10.5">
      <c r="A100" s="388">
        <v>81</v>
      </c>
      <c r="B100" s="7">
        <v>603</v>
      </c>
      <c r="C100" s="61" t="s">
        <v>838</v>
      </c>
      <c r="D100" s="443">
        <v>42</v>
      </c>
      <c r="E100" s="439">
        <v>24</v>
      </c>
      <c r="F100" s="439">
        <v>24</v>
      </c>
      <c r="G100" s="439">
        <v>0</v>
      </c>
      <c r="H100" s="439">
        <v>0</v>
      </c>
      <c r="I100" s="439">
        <v>11</v>
      </c>
      <c r="J100" s="439">
        <v>0</v>
      </c>
      <c r="K100" s="439">
        <v>4</v>
      </c>
      <c r="L100" s="439">
        <v>3</v>
      </c>
      <c r="M100" s="439">
        <v>3</v>
      </c>
      <c r="N100" s="439">
        <v>1</v>
      </c>
      <c r="O100" s="439">
        <v>0</v>
      </c>
      <c r="P100" s="439">
        <v>0</v>
      </c>
      <c r="Q100" s="439">
        <v>7</v>
      </c>
      <c r="R100" s="439">
        <v>6</v>
      </c>
      <c r="S100" s="439">
        <v>1</v>
      </c>
    </row>
    <row r="101" spans="1:19" ht="10.5">
      <c r="A101" s="388">
        <v>82</v>
      </c>
      <c r="B101" s="7">
        <v>604</v>
      </c>
      <c r="C101" s="61" t="s">
        <v>839</v>
      </c>
      <c r="D101" s="443">
        <v>48</v>
      </c>
      <c r="E101" s="439">
        <v>28</v>
      </c>
      <c r="F101" s="439">
        <v>28</v>
      </c>
      <c r="G101" s="439">
        <v>0</v>
      </c>
      <c r="H101" s="439">
        <v>0</v>
      </c>
      <c r="I101" s="439">
        <v>18</v>
      </c>
      <c r="J101" s="439">
        <v>0</v>
      </c>
      <c r="K101" s="439">
        <v>5</v>
      </c>
      <c r="L101" s="439">
        <v>5</v>
      </c>
      <c r="M101" s="439">
        <v>6</v>
      </c>
      <c r="N101" s="439">
        <v>1</v>
      </c>
      <c r="O101" s="439">
        <v>1</v>
      </c>
      <c r="P101" s="439">
        <v>0</v>
      </c>
      <c r="Q101" s="439">
        <v>2</v>
      </c>
      <c r="R101" s="439">
        <v>2</v>
      </c>
      <c r="S101" s="439">
        <v>0</v>
      </c>
    </row>
    <row r="102" spans="1:19" ht="10.5">
      <c r="A102" s="388">
        <v>83</v>
      </c>
      <c r="B102" s="7">
        <v>621</v>
      </c>
      <c r="C102" s="61" t="s">
        <v>840</v>
      </c>
      <c r="D102" s="443">
        <v>57</v>
      </c>
      <c r="E102" s="439">
        <v>23</v>
      </c>
      <c r="F102" s="439">
        <v>21</v>
      </c>
      <c r="G102" s="439">
        <v>1</v>
      </c>
      <c r="H102" s="439">
        <v>1</v>
      </c>
      <c r="I102" s="439">
        <v>27</v>
      </c>
      <c r="J102" s="439">
        <v>0</v>
      </c>
      <c r="K102" s="439">
        <v>3</v>
      </c>
      <c r="L102" s="439">
        <v>14</v>
      </c>
      <c r="M102" s="439">
        <v>7</v>
      </c>
      <c r="N102" s="439">
        <v>3</v>
      </c>
      <c r="O102" s="439">
        <v>0</v>
      </c>
      <c r="P102" s="439">
        <v>1</v>
      </c>
      <c r="Q102" s="439">
        <v>6</v>
      </c>
      <c r="R102" s="439">
        <v>5</v>
      </c>
      <c r="S102" s="439">
        <v>1</v>
      </c>
    </row>
    <row r="103" spans="1:19" ht="10.5">
      <c r="A103" s="388">
        <v>84</v>
      </c>
      <c r="B103" s="7">
        <v>622</v>
      </c>
      <c r="C103" s="61" t="s">
        <v>724</v>
      </c>
      <c r="D103" s="443">
        <v>88</v>
      </c>
      <c r="E103" s="439">
        <v>42</v>
      </c>
      <c r="F103" s="439">
        <v>39</v>
      </c>
      <c r="G103" s="439">
        <v>2</v>
      </c>
      <c r="H103" s="439">
        <v>1</v>
      </c>
      <c r="I103" s="439">
        <v>35</v>
      </c>
      <c r="J103" s="439">
        <v>0</v>
      </c>
      <c r="K103" s="439">
        <v>5</v>
      </c>
      <c r="L103" s="439">
        <v>12</v>
      </c>
      <c r="M103" s="439">
        <v>14</v>
      </c>
      <c r="N103" s="439">
        <v>4</v>
      </c>
      <c r="O103" s="439">
        <v>0</v>
      </c>
      <c r="P103" s="439">
        <v>0</v>
      </c>
      <c r="Q103" s="439">
        <v>11</v>
      </c>
      <c r="R103" s="439">
        <v>11</v>
      </c>
      <c r="S103" s="439">
        <v>0</v>
      </c>
    </row>
    <row r="104" spans="1:19" ht="10.5">
      <c r="A104" s="388">
        <v>85</v>
      </c>
      <c r="B104" s="7">
        <v>623</v>
      </c>
      <c r="C104" s="61" t="s">
        <v>841</v>
      </c>
      <c r="D104" s="443">
        <v>52</v>
      </c>
      <c r="E104" s="439">
        <v>29</v>
      </c>
      <c r="F104" s="439">
        <v>28</v>
      </c>
      <c r="G104" s="439">
        <v>0</v>
      </c>
      <c r="H104" s="439">
        <v>1</v>
      </c>
      <c r="I104" s="439">
        <v>17</v>
      </c>
      <c r="J104" s="439">
        <v>0</v>
      </c>
      <c r="K104" s="439">
        <v>2</v>
      </c>
      <c r="L104" s="439">
        <v>6</v>
      </c>
      <c r="M104" s="439">
        <v>9</v>
      </c>
      <c r="N104" s="439">
        <v>0</v>
      </c>
      <c r="O104" s="439">
        <v>0</v>
      </c>
      <c r="P104" s="439">
        <v>0</v>
      </c>
      <c r="Q104" s="439">
        <v>6</v>
      </c>
      <c r="R104" s="439">
        <v>6</v>
      </c>
      <c r="S104" s="439">
        <v>0</v>
      </c>
    </row>
    <row r="105" spans="1:19" ht="10.5">
      <c r="A105" s="388">
        <v>86</v>
      </c>
      <c r="B105" s="7">
        <v>624</v>
      </c>
      <c r="C105" s="61" t="s">
        <v>842</v>
      </c>
      <c r="D105" s="443">
        <v>60</v>
      </c>
      <c r="E105" s="439">
        <v>33</v>
      </c>
      <c r="F105" s="439">
        <v>32</v>
      </c>
      <c r="G105" s="439">
        <v>0</v>
      </c>
      <c r="H105" s="439">
        <v>1</v>
      </c>
      <c r="I105" s="439">
        <v>21</v>
      </c>
      <c r="J105" s="439">
        <v>0</v>
      </c>
      <c r="K105" s="439">
        <v>7</v>
      </c>
      <c r="L105" s="439">
        <v>2</v>
      </c>
      <c r="M105" s="439">
        <v>11</v>
      </c>
      <c r="N105" s="439">
        <v>1</v>
      </c>
      <c r="O105" s="439">
        <v>0</v>
      </c>
      <c r="P105" s="439">
        <v>1</v>
      </c>
      <c r="Q105" s="439">
        <v>5</v>
      </c>
      <c r="R105" s="439">
        <v>4</v>
      </c>
      <c r="S105" s="439">
        <v>1</v>
      </c>
    </row>
    <row r="106" spans="1:19" ht="10.5">
      <c r="A106" s="388">
        <v>89</v>
      </c>
      <c r="B106" s="7">
        <v>641</v>
      </c>
      <c r="C106" s="61" t="s">
        <v>843</v>
      </c>
      <c r="D106" s="443">
        <v>45</v>
      </c>
      <c r="E106" s="439">
        <v>29</v>
      </c>
      <c r="F106" s="439">
        <v>28</v>
      </c>
      <c r="G106" s="439">
        <v>1</v>
      </c>
      <c r="H106" s="439">
        <v>0</v>
      </c>
      <c r="I106" s="439">
        <v>12</v>
      </c>
      <c r="J106" s="439">
        <v>0</v>
      </c>
      <c r="K106" s="439">
        <v>1</v>
      </c>
      <c r="L106" s="439">
        <v>3</v>
      </c>
      <c r="M106" s="439">
        <v>7</v>
      </c>
      <c r="N106" s="439">
        <v>1</v>
      </c>
      <c r="O106" s="439">
        <v>0</v>
      </c>
      <c r="P106" s="439">
        <v>1</v>
      </c>
      <c r="Q106" s="439">
        <v>3</v>
      </c>
      <c r="R106" s="439">
        <v>3</v>
      </c>
      <c r="S106" s="439">
        <v>0</v>
      </c>
    </row>
    <row r="107" spans="1:19" ht="10.5">
      <c r="A107" s="388">
        <v>90</v>
      </c>
      <c r="B107" s="7">
        <v>642</v>
      </c>
      <c r="C107" s="61" t="s">
        <v>844</v>
      </c>
      <c r="D107" s="443">
        <v>102</v>
      </c>
      <c r="E107" s="439">
        <v>51</v>
      </c>
      <c r="F107" s="439">
        <v>50</v>
      </c>
      <c r="G107" s="439">
        <v>0</v>
      </c>
      <c r="H107" s="439">
        <v>1</v>
      </c>
      <c r="I107" s="439">
        <v>43</v>
      </c>
      <c r="J107" s="439">
        <v>1</v>
      </c>
      <c r="K107" s="439">
        <v>3</v>
      </c>
      <c r="L107" s="439">
        <v>16</v>
      </c>
      <c r="M107" s="439">
        <v>22</v>
      </c>
      <c r="N107" s="439">
        <v>1</v>
      </c>
      <c r="O107" s="439">
        <v>0</v>
      </c>
      <c r="P107" s="439">
        <v>0</v>
      </c>
      <c r="Q107" s="439">
        <v>8</v>
      </c>
      <c r="R107" s="439">
        <v>7</v>
      </c>
      <c r="S107" s="439">
        <v>1</v>
      </c>
    </row>
    <row r="108" spans="1:19" ht="10.5">
      <c r="A108" s="388">
        <v>91</v>
      </c>
      <c r="B108" s="7">
        <v>643</v>
      </c>
      <c r="C108" s="61" t="s">
        <v>845</v>
      </c>
      <c r="D108" s="443">
        <v>83</v>
      </c>
      <c r="E108" s="439">
        <v>50</v>
      </c>
      <c r="F108" s="439">
        <v>49</v>
      </c>
      <c r="G108" s="439">
        <v>1</v>
      </c>
      <c r="H108" s="439">
        <v>0</v>
      </c>
      <c r="I108" s="439">
        <v>28</v>
      </c>
      <c r="J108" s="439">
        <v>1</v>
      </c>
      <c r="K108" s="439">
        <v>1</v>
      </c>
      <c r="L108" s="439">
        <v>13</v>
      </c>
      <c r="M108" s="439">
        <v>12</v>
      </c>
      <c r="N108" s="439">
        <v>1</v>
      </c>
      <c r="O108" s="439">
        <v>0</v>
      </c>
      <c r="P108" s="439">
        <v>1</v>
      </c>
      <c r="Q108" s="439">
        <v>4</v>
      </c>
      <c r="R108" s="439">
        <v>4</v>
      </c>
      <c r="S108" s="439">
        <v>0</v>
      </c>
    </row>
    <row r="109" spans="1:19" ht="10.5">
      <c r="A109" s="388">
        <v>92</v>
      </c>
      <c r="B109" s="7">
        <v>644</v>
      </c>
      <c r="C109" s="61" t="s">
        <v>846</v>
      </c>
      <c r="D109" s="443">
        <v>84</v>
      </c>
      <c r="E109" s="439">
        <v>38</v>
      </c>
      <c r="F109" s="439">
        <v>35</v>
      </c>
      <c r="G109" s="439">
        <v>1</v>
      </c>
      <c r="H109" s="439">
        <v>2</v>
      </c>
      <c r="I109" s="439">
        <v>36</v>
      </c>
      <c r="J109" s="439">
        <v>9</v>
      </c>
      <c r="K109" s="439">
        <v>0</v>
      </c>
      <c r="L109" s="439">
        <v>12</v>
      </c>
      <c r="M109" s="439">
        <v>11</v>
      </c>
      <c r="N109" s="439">
        <v>4</v>
      </c>
      <c r="O109" s="439">
        <v>0</v>
      </c>
      <c r="P109" s="439">
        <v>0</v>
      </c>
      <c r="Q109" s="439">
        <v>10</v>
      </c>
      <c r="R109" s="439">
        <v>9</v>
      </c>
      <c r="S109" s="439">
        <v>1</v>
      </c>
    </row>
    <row r="110" spans="1:19" ht="10.5">
      <c r="A110" s="388">
        <v>93</v>
      </c>
      <c r="B110" s="7">
        <v>645</v>
      </c>
      <c r="C110" s="61" t="s">
        <v>847</v>
      </c>
      <c r="D110" s="443">
        <v>71</v>
      </c>
      <c r="E110" s="439">
        <v>38</v>
      </c>
      <c r="F110" s="439">
        <v>37</v>
      </c>
      <c r="G110" s="439">
        <v>0</v>
      </c>
      <c r="H110" s="439">
        <v>1</v>
      </c>
      <c r="I110" s="439">
        <v>22</v>
      </c>
      <c r="J110" s="439">
        <v>1</v>
      </c>
      <c r="K110" s="439">
        <v>2</v>
      </c>
      <c r="L110" s="439">
        <v>5</v>
      </c>
      <c r="M110" s="439">
        <v>11</v>
      </c>
      <c r="N110" s="439">
        <v>3</v>
      </c>
      <c r="O110" s="439">
        <v>0</v>
      </c>
      <c r="P110" s="439">
        <v>0</v>
      </c>
      <c r="Q110" s="439">
        <v>11</v>
      </c>
      <c r="R110" s="439">
        <v>7</v>
      </c>
      <c r="S110" s="439">
        <v>4</v>
      </c>
    </row>
    <row r="111" spans="1:19" ht="10.5">
      <c r="A111" s="388">
        <v>94</v>
      </c>
      <c r="B111" s="7">
        <v>646</v>
      </c>
      <c r="C111" s="61" t="s">
        <v>848</v>
      </c>
      <c r="D111" s="443">
        <v>65</v>
      </c>
      <c r="E111" s="439">
        <v>30</v>
      </c>
      <c r="F111" s="439">
        <v>30</v>
      </c>
      <c r="G111" s="439">
        <v>0</v>
      </c>
      <c r="H111" s="439">
        <v>0</v>
      </c>
      <c r="I111" s="439">
        <v>27</v>
      </c>
      <c r="J111" s="439">
        <v>3</v>
      </c>
      <c r="K111" s="439">
        <v>3</v>
      </c>
      <c r="L111" s="439">
        <v>4</v>
      </c>
      <c r="M111" s="439">
        <v>15</v>
      </c>
      <c r="N111" s="439">
        <v>2</v>
      </c>
      <c r="O111" s="439">
        <v>0</v>
      </c>
      <c r="P111" s="439">
        <v>0</v>
      </c>
      <c r="Q111" s="439">
        <v>8</v>
      </c>
      <c r="R111" s="439">
        <v>8</v>
      </c>
      <c r="S111" s="439">
        <v>0</v>
      </c>
    </row>
    <row r="112" spans="1:19" ht="10.5">
      <c r="A112" s="388">
        <v>97</v>
      </c>
      <c r="B112" s="7">
        <v>681</v>
      </c>
      <c r="C112" s="61" t="s">
        <v>849</v>
      </c>
      <c r="D112" s="443">
        <v>76</v>
      </c>
      <c r="E112" s="439">
        <v>46</v>
      </c>
      <c r="F112" s="439">
        <v>45</v>
      </c>
      <c r="G112" s="439">
        <v>1</v>
      </c>
      <c r="H112" s="439">
        <v>0</v>
      </c>
      <c r="I112" s="439">
        <v>25</v>
      </c>
      <c r="J112" s="439">
        <v>0</v>
      </c>
      <c r="K112" s="439">
        <v>20</v>
      </c>
      <c r="L112" s="439">
        <v>1</v>
      </c>
      <c r="M112" s="439">
        <v>0</v>
      </c>
      <c r="N112" s="439">
        <v>3</v>
      </c>
      <c r="O112" s="439">
        <v>1</v>
      </c>
      <c r="P112" s="439">
        <v>1</v>
      </c>
      <c r="Q112" s="439">
        <v>4</v>
      </c>
      <c r="R112" s="439">
        <v>4</v>
      </c>
      <c r="S112" s="439">
        <v>0</v>
      </c>
    </row>
    <row r="113" spans="1:19" ht="10.5">
      <c r="A113" s="438">
        <v>98</v>
      </c>
      <c r="B113" s="7">
        <v>682</v>
      </c>
      <c r="C113" s="61" t="s">
        <v>850</v>
      </c>
      <c r="D113" s="443">
        <v>8</v>
      </c>
      <c r="E113" s="439">
        <v>2</v>
      </c>
      <c r="F113" s="439">
        <v>2</v>
      </c>
      <c r="G113" s="439">
        <v>0</v>
      </c>
      <c r="H113" s="439">
        <v>0</v>
      </c>
      <c r="I113" s="439">
        <v>3</v>
      </c>
      <c r="J113" s="439">
        <v>0</v>
      </c>
      <c r="K113" s="439">
        <v>1</v>
      </c>
      <c r="L113" s="439">
        <v>1</v>
      </c>
      <c r="M113" s="439">
        <v>0</v>
      </c>
      <c r="N113" s="439">
        <v>1</v>
      </c>
      <c r="O113" s="439">
        <v>0</v>
      </c>
      <c r="P113" s="439">
        <v>2</v>
      </c>
      <c r="Q113" s="439">
        <v>1</v>
      </c>
      <c r="R113" s="439">
        <v>1</v>
      </c>
      <c r="S113" s="439">
        <v>0</v>
      </c>
    </row>
    <row r="114" spans="1:19" ht="10.5">
      <c r="A114" s="438">
        <v>99</v>
      </c>
      <c r="B114" s="7">
        <v>683</v>
      </c>
      <c r="C114" s="61" t="s">
        <v>851</v>
      </c>
      <c r="D114" s="443">
        <v>50</v>
      </c>
      <c r="E114" s="439">
        <v>33</v>
      </c>
      <c r="F114" s="439">
        <v>32</v>
      </c>
      <c r="G114" s="439">
        <v>1</v>
      </c>
      <c r="H114" s="439">
        <v>0</v>
      </c>
      <c r="I114" s="439">
        <v>15</v>
      </c>
      <c r="J114" s="439">
        <v>0</v>
      </c>
      <c r="K114" s="439">
        <v>11</v>
      </c>
      <c r="L114" s="439">
        <v>1</v>
      </c>
      <c r="M114" s="439">
        <v>1</v>
      </c>
      <c r="N114" s="439">
        <v>2</v>
      </c>
      <c r="O114" s="439">
        <v>0</v>
      </c>
      <c r="P114" s="439">
        <v>0</v>
      </c>
      <c r="Q114" s="439">
        <v>2</v>
      </c>
      <c r="R114" s="439">
        <v>2</v>
      </c>
      <c r="S114" s="439">
        <v>0</v>
      </c>
    </row>
    <row r="115" spans="1:19" ht="10.5">
      <c r="A115" s="438">
        <v>100</v>
      </c>
      <c r="B115" s="7">
        <v>684</v>
      </c>
      <c r="C115" s="61" t="s">
        <v>852</v>
      </c>
      <c r="D115" s="443">
        <v>63</v>
      </c>
      <c r="E115" s="439">
        <v>37</v>
      </c>
      <c r="F115" s="439">
        <v>36</v>
      </c>
      <c r="G115" s="439">
        <v>1</v>
      </c>
      <c r="H115" s="439">
        <v>0</v>
      </c>
      <c r="I115" s="439">
        <v>22</v>
      </c>
      <c r="J115" s="439">
        <v>0</v>
      </c>
      <c r="K115" s="439">
        <v>11</v>
      </c>
      <c r="L115" s="439">
        <v>0</v>
      </c>
      <c r="M115" s="439">
        <v>0</v>
      </c>
      <c r="N115" s="439">
        <v>11</v>
      </c>
      <c r="O115" s="439">
        <v>0</v>
      </c>
      <c r="P115" s="439">
        <v>0</v>
      </c>
      <c r="Q115" s="439">
        <v>4</v>
      </c>
      <c r="R115" s="439">
        <v>4</v>
      </c>
      <c r="S115" s="439">
        <v>0</v>
      </c>
    </row>
    <row r="116" spans="1:19" ht="10.5">
      <c r="A116" s="438">
        <v>101</v>
      </c>
      <c r="B116" s="7">
        <v>685</v>
      </c>
      <c r="C116" s="61" t="s">
        <v>853</v>
      </c>
      <c r="D116" s="443">
        <v>63</v>
      </c>
      <c r="E116" s="439">
        <v>40</v>
      </c>
      <c r="F116" s="439">
        <v>38</v>
      </c>
      <c r="G116" s="439">
        <v>0</v>
      </c>
      <c r="H116" s="439">
        <v>2</v>
      </c>
      <c r="I116" s="439">
        <v>19</v>
      </c>
      <c r="J116" s="439">
        <v>0</v>
      </c>
      <c r="K116" s="439">
        <v>19</v>
      </c>
      <c r="L116" s="439">
        <v>0</v>
      </c>
      <c r="M116" s="439">
        <v>0</v>
      </c>
      <c r="N116" s="439">
        <v>0</v>
      </c>
      <c r="O116" s="439">
        <v>0</v>
      </c>
      <c r="P116" s="439">
        <v>1</v>
      </c>
      <c r="Q116" s="439">
        <v>3</v>
      </c>
      <c r="R116" s="439">
        <v>3</v>
      </c>
      <c r="S116" s="439">
        <v>0</v>
      </c>
    </row>
    <row r="117" spans="1:19" ht="10.5">
      <c r="A117" s="438">
        <v>102</v>
      </c>
      <c r="B117" s="7">
        <v>686</v>
      </c>
      <c r="C117" s="61" t="s">
        <v>854</v>
      </c>
      <c r="D117" s="443">
        <v>40</v>
      </c>
      <c r="E117" s="439">
        <v>24</v>
      </c>
      <c r="F117" s="439">
        <v>22</v>
      </c>
      <c r="G117" s="439">
        <v>1</v>
      </c>
      <c r="H117" s="439">
        <v>1</v>
      </c>
      <c r="I117" s="439">
        <v>12</v>
      </c>
      <c r="J117" s="439">
        <v>0</v>
      </c>
      <c r="K117" s="439">
        <v>6</v>
      </c>
      <c r="L117" s="439">
        <v>1</v>
      </c>
      <c r="M117" s="439">
        <v>0</v>
      </c>
      <c r="N117" s="439">
        <v>5</v>
      </c>
      <c r="O117" s="439">
        <v>0</v>
      </c>
      <c r="P117" s="439">
        <v>0</v>
      </c>
      <c r="Q117" s="439">
        <v>4</v>
      </c>
      <c r="R117" s="439">
        <v>4</v>
      </c>
      <c r="S117" s="439">
        <v>0</v>
      </c>
    </row>
    <row r="118" spans="1:19" ht="10.5">
      <c r="A118" s="438">
        <v>103</v>
      </c>
      <c r="B118" s="7">
        <v>701</v>
      </c>
      <c r="C118" s="61" t="s">
        <v>855</v>
      </c>
      <c r="D118" s="443">
        <v>28</v>
      </c>
      <c r="E118" s="439">
        <v>20</v>
      </c>
      <c r="F118" s="439">
        <v>20</v>
      </c>
      <c r="G118" s="439">
        <v>0</v>
      </c>
      <c r="H118" s="439">
        <v>0</v>
      </c>
      <c r="I118" s="439">
        <v>6</v>
      </c>
      <c r="J118" s="439">
        <v>0</v>
      </c>
      <c r="K118" s="439">
        <v>6</v>
      </c>
      <c r="L118" s="439">
        <v>0</v>
      </c>
      <c r="M118" s="439">
        <v>0</v>
      </c>
      <c r="N118" s="439">
        <v>0</v>
      </c>
      <c r="O118" s="439">
        <v>0</v>
      </c>
      <c r="P118" s="439">
        <v>0</v>
      </c>
      <c r="Q118" s="439">
        <v>2</v>
      </c>
      <c r="R118" s="439">
        <v>2</v>
      </c>
      <c r="S118" s="439">
        <v>0</v>
      </c>
    </row>
    <row r="119" spans="1:19" ht="10.5">
      <c r="A119" s="438">
        <v>104</v>
      </c>
      <c r="B119" s="7">
        <v>702</v>
      </c>
      <c r="C119" s="61" t="s">
        <v>856</v>
      </c>
      <c r="D119" s="443">
        <v>55</v>
      </c>
      <c r="E119" s="439">
        <v>30</v>
      </c>
      <c r="F119" s="439">
        <v>28</v>
      </c>
      <c r="G119" s="439">
        <v>1</v>
      </c>
      <c r="H119" s="439">
        <v>1</v>
      </c>
      <c r="I119" s="439">
        <v>20</v>
      </c>
      <c r="J119" s="439">
        <v>0</v>
      </c>
      <c r="K119" s="439">
        <v>9</v>
      </c>
      <c r="L119" s="439">
        <v>5</v>
      </c>
      <c r="M119" s="439">
        <v>1</v>
      </c>
      <c r="N119" s="439">
        <v>5</v>
      </c>
      <c r="O119" s="439">
        <v>0</v>
      </c>
      <c r="P119" s="439">
        <v>0</v>
      </c>
      <c r="Q119" s="439">
        <v>5</v>
      </c>
      <c r="R119" s="439">
        <v>5</v>
      </c>
      <c r="S119" s="439">
        <v>0</v>
      </c>
    </row>
    <row r="120" spans="1:19" ht="10.5">
      <c r="A120" s="438">
        <v>105</v>
      </c>
      <c r="B120" s="7">
        <v>703</v>
      </c>
      <c r="C120" s="61" t="s">
        <v>857</v>
      </c>
      <c r="D120" s="443">
        <v>84</v>
      </c>
      <c r="E120" s="439">
        <v>55</v>
      </c>
      <c r="F120" s="439">
        <v>51</v>
      </c>
      <c r="G120" s="439">
        <v>0</v>
      </c>
      <c r="H120" s="439">
        <v>4</v>
      </c>
      <c r="I120" s="439">
        <v>22</v>
      </c>
      <c r="J120" s="439">
        <v>1</v>
      </c>
      <c r="K120" s="439">
        <v>17</v>
      </c>
      <c r="L120" s="439">
        <v>3</v>
      </c>
      <c r="M120" s="439">
        <v>0</v>
      </c>
      <c r="N120" s="439">
        <v>0</v>
      </c>
      <c r="O120" s="439">
        <v>1</v>
      </c>
      <c r="P120" s="439">
        <v>0</v>
      </c>
      <c r="Q120" s="439">
        <v>7</v>
      </c>
      <c r="R120" s="439">
        <v>7</v>
      </c>
      <c r="S120" s="439">
        <v>0</v>
      </c>
    </row>
    <row r="121" spans="1:19" ht="10.5">
      <c r="A121" s="438">
        <v>106</v>
      </c>
      <c r="B121" s="94">
        <v>704</v>
      </c>
      <c r="C121" s="22" t="s">
        <v>858</v>
      </c>
      <c r="D121" s="444">
        <v>66</v>
      </c>
      <c r="E121" s="366">
        <v>42</v>
      </c>
      <c r="F121" s="366">
        <v>40</v>
      </c>
      <c r="G121" s="366">
        <v>1</v>
      </c>
      <c r="H121" s="366">
        <v>1</v>
      </c>
      <c r="I121" s="366">
        <v>16</v>
      </c>
      <c r="J121" s="366">
        <v>0</v>
      </c>
      <c r="K121" s="366">
        <v>12</v>
      </c>
      <c r="L121" s="366">
        <v>4</v>
      </c>
      <c r="M121" s="366">
        <v>0</v>
      </c>
      <c r="N121" s="366">
        <v>0</v>
      </c>
      <c r="O121" s="366">
        <v>0</v>
      </c>
      <c r="P121" s="366">
        <v>1</v>
      </c>
      <c r="Q121" s="366">
        <v>7</v>
      </c>
      <c r="R121" s="366">
        <v>7</v>
      </c>
      <c r="S121" s="366">
        <v>0</v>
      </c>
    </row>
    <row r="122" spans="2:19" ht="10.5">
      <c r="B122" s="339"/>
      <c r="C122" s="267"/>
      <c r="D122" s="454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</row>
  </sheetData>
  <printOptions/>
  <pageMargins left="0.66" right="0.46" top="0.47" bottom="0.3937007874015748" header="0.1968503937007874" footer="0.1968503937007874"/>
  <pageSetup fitToHeight="1" fitToWidth="1" horizontalDpi="300" verticalDpi="300" orientation="portrait" paperSize="9" scale="70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">
      <selection activeCell="C1" sqref="C1"/>
    </sheetView>
  </sheetViews>
  <sheetFormatPr defaultColWidth="9.00390625" defaultRowHeight="12" customHeight="1"/>
  <cols>
    <col min="1" max="1" width="30.375" style="11" customWidth="1"/>
    <col min="2" max="2" width="11.625" style="11" customWidth="1"/>
    <col min="3" max="6" width="14.625" style="363" customWidth="1"/>
    <col min="7" max="7" width="19.50390625" style="363" customWidth="1"/>
    <col min="8" max="16384" width="8.875" style="7" customWidth="1"/>
  </cols>
  <sheetData>
    <row r="1" spans="1:7" s="4" customFormat="1" ht="16.5" customHeight="1">
      <c r="A1" s="58" t="s">
        <v>761</v>
      </c>
      <c r="B1" s="50"/>
      <c r="C1" s="348"/>
      <c r="D1" s="348"/>
      <c r="E1" s="348"/>
      <c r="F1" s="348"/>
      <c r="G1" s="348"/>
    </row>
    <row r="2" spans="1:7" ht="12" customHeight="1" thickBot="1">
      <c r="A2" s="59"/>
      <c r="B2" s="59"/>
      <c r="C2" s="349"/>
      <c r="D2" s="349"/>
      <c r="E2" s="349"/>
      <c r="F2" s="349"/>
      <c r="G2" s="350" t="s">
        <v>607</v>
      </c>
    </row>
    <row r="3" spans="1:7" s="11" customFormat="1" ht="12" customHeight="1">
      <c r="A3" s="42" t="s">
        <v>33</v>
      </c>
      <c r="B3" s="114" t="s">
        <v>608</v>
      </c>
      <c r="C3" s="351" t="s">
        <v>609</v>
      </c>
      <c r="D3" s="351" t="s">
        <v>610</v>
      </c>
      <c r="E3" s="351" t="s">
        <v>611</v>
      </c>
      <c r="F3" s="351" t="s">
        <v>612</v>
      </c>
      <c r="G3" s="352" t="s">
        <v>613</v>
      </c>
    </row>
    <row r="4" spans="1:7" s="11" customFormat="1" ht="12" customHeight="1">
      <c r="A4" s="64"/>
      <c r="B4" s="353" t="s">
        <v>614</v>
      </c>
      <c r="C4" s="354"/>
      <c r="D4" s="354"/>
      <c r="E4" s="354"/>
      <c r="F4" s="354"/>
      <c r="G4" s="355" t="s">
        <v>615</v>
      </c>
    </row>
    <row r="5" spans="1:7" ht="12" customHeight="1">
      <c r="A5" s="126" t="s">
        <v>616</v>
      </c>
      <c r="B5" s="356" t="s">
        <v>617</v>
      </c>
      <c r="C5" s="357">
        <v>8129.09</v>
      </c>
      <c r="D5" s="358">
        <v>38.2</v>
      </c>
      <c r="E5" s="358">
        <v>437624</v>
      </c>
      <c r="F5" s="359"/>
      <c r="G5" s="359"/>
    </row>
    <row r="6" spans="1:7" ht="12" customHeight="1">
      <c r="A6" s="126"/>
      <c r="B6" s="356"/>
      <c r="C6" s="360"/>
      <c r="D6" s="358"/>
      <c r="E6" s="358"/>
      <c r="F6" s="359"/>
      <c r="G6" s="359"/>
    </row>
    <row r="7" spans="1:7" ht="12" customHeight="1">
      <c r="A7" s="126" t="s">
        <v>618</v>
      </c>
      <c r="B7" s="356"/>
      <c r="C7" s="360"/>
      <c r="D7" s="358">
        <v>136</v>
      </c>
      <c r="E7" s="358">
        <v>1506922</v>
      </c>
      <c r="F7" s="358">
        <v>251627</v>
      </c>
      <c r="G7" s="358">
        <v>4723191</v>
      </c>
    </row>
    <row r="8" spans="1:7" ht="12" customHeight="1">
      <c r="A8" s="126"/>
      <c r="B8" s="356"/>
      <c r="C8" s="360"/>
      <c r="D8" s="358"/>
      <c r="E8" s="358"/>
      <c r="F8" s="358"/>
      <c r="G8" s="358"/>
    </row>
    <row r="9" spans="1:7" ht="12" customHeight="1">
      <c r="A9" s="126" t="s">
        <v>619</v>
      </c>
      <c r="B9" s="356" t="s">
        <v>617</v>
      </c>
      <c r="C9" s="360">
        <v>9048</v>
      </c>
      <c r="D9" s="358">
        <v>52</v>
      </c>
      <c r="E9" s="358">
        <v>760028</v>
      </c>
      <c r="F9" s="358">
        <v>61898</v>
      </c>
      <c r="G9" s="358">
        <v>680212</v>
      </c>
    </row>
    <row r="10" spans="1:7" ht="12" customHeight="1">
      <c r="A10" s="126" t="s">
        <v>620</v>
      </c>
      <c r="B10" s="356" t="s">
        <v>621</v>
      </c>
      <c r="C10" s="360">
        <v>644</v>
      </c>
      <c r="D10" s="358">
        <v>9</v>
      </c>
      <c r="E10" s="358">
        <v>70123</v>
      </c>
      <c r="F10" s="358">
        <v>7037</v>
      </c>
      <c r="G10" s="358">
        <v>379477</v>
      </c>
    </row>
    <row r="11" spans="1:7" ht="12" customHeight="1">
      <c r="A11" s="126" t="s">
        <v>622</v>
      </c>
      <c r="B11" s="356" t="s">
        <v>621</v>
      </c>
      <c r="C11" s="360">
        <v>1358</v>
      </c>
      <c r="D11" s="358">
        <v>9</v>
      </c>
      <c r="E11" s="358">
        <v>91904</v>
      </c>
      <c r="F11" s="358">
        <v>33250</v>
      </c>
      <c r="G11" s="358">
        <v>557320</v>
      </c>
    </row>
    <row r="12" spans="1:7" ht="12" customHeight="1">
      <c r="A12" s="126" t="s">
        <v>623</v>
      </c>
      <c r="B12" s="356" t="s">
        <v>621</v>
      </c>
      <c r="C12" s="360">
        <v>1079</v>
      </c>
      <c r="D12" s="358">
        <v>9</v>
      </c>
      <c r="E12" s="358">
        <v>64279</v>
      </c>
      <c r="F12" s="358">
        <v>17551</v>
      </c>
      <c r="G12" s="358">
        <v>308021</v>
      </c>
    </row>
    <row r="13" spans="1:7" ht="12" customHeight="1">
      <c r="A13" s="126" t="s">
        <v>624</v>
      </c>
      <c r="B13" s="356" t="s">
        <v>621</v>
      </c>
      <c r="C13" s="360">
        <v>1199</v>
      </c>
      <c r="D13" s="358">
        <v>8</v>
      </c>
      <c r="E13" s="358">
        <v>77106</v>
      </c>
      <c r="F13" s="358">
        <v>14599</v>
      </c>
      <c r="G13" s="358">
        <v>288264</v>
      </c>
    </row>
    <row r="14" spans="1:7" ht="12" customHeight="1">
      <c r="A14" s="42" t="s">
        <v>625</v>
      </c>
      <c r="B14" s="356" t="s">
        <v>621</v>
      </c>
      <c r="C14" s="360">
        <v>835</v>
      </c>
      <c r="D14" s="358">
        <v>8</v>
      </c>
      <c r="E14" s="358">
        <v>55816</v>
      </c>
      <c r="F14" s="358">
        <v>9665</v>
      </c>
      <c r="G14" s="358">
        <v>363162</v>
      </c>
    </row>
    <row r="15" spans="1:7" ht="12" customHeight="1">
      <c r="A15" s="42" t="s">
        <v>626</v>
      </c>
      <c r="B15" s="356" t="s">
        <v>621</v>
      </c>
      <c r="C15" s="360">
        <v>365.76</v>
      </c>
      <c r="D15" s="358">
        <v>7</v>
      </c>
      <c r="E15" s="358">
        <v>55363</v>
      </c>
      <c r="F15" s="358">
        <v>16141</v>
      </c>
      <c r="G15" s="358">
        <v>300020</v>
      </c>
    </row>
    <row r="16" spans="1:7" ht="12" customHeight="1">
      <c r="A16" s="126" t="s">
        <v>627</v>
      </c>
      <c r="B16" s="356" t="s">
        <v>621</v>
      </c>
      <c r="C16" s="360">
        <v>1022</v>
      </c>
      <c r="D16" s="358">
        <v>8</v>
      </c>
      <c r="E16" s="358">
        <v>80429</v>
      </c>
      <c r="F16" s="358">
        <v>12064</v>
      </c>
      <c r="G16" s="358">
        <v>322993</v>
      </c>
    </row>
    <row r="17" spans="1:7" ht="12" customHeight="1">
      <c r="A17" s="126" t="s">
        <v>628</v>
      </c>
      <c r="B17" s="356" t="s">
        <v>621</v>
      </c>
      <c r="C17" s="360">
        <v>762</v>
      </c>
      <c r="D17" s="358">
        <v>8</v>
      </c>
      <c r="E17" s="358">
        <v>65375</v>
      </c>
      <c r="F17" s="358">
        <v>10814</v>
      </c>
      <c r="G17" s="358">
        <v>287850</v>
      </c>
    </row>
    <row r="18" spans="1:7" ht="12" customHeight="1">
      <c r="A18" s="126" t="s">
        <v>629</v>
      </c>
      <c r="B18" s="356" t="s">
        <v>621</v>
      </c>
      <c r="C18" s="360">
        <v>855</v>
      </c>
      <c r="D18" s="358">
        <v>9</v>
      </c>
      <c r="E18" s="358">
        <v>83645</v>
      </c>
      <c r="F18" s="358">
        <v>34008</v>
      </c>
      <c r="G18" s="358">
        <v>535826</v>
      </c>
    </row>
    <row r="19" spans="1:7" ht="12" customHeight="1">
      <c r="A19" s="126" t="s">
        <v>630</v>
      </c>
      <c r="B19" s="356" t="s">
        <v>621</v>
      </c>
      <c r="C19" s="360">
        <v>880</v>
      </c>
      <c r="D19" s="358">
        <v>9</v>
      </c>
      <c r="E19" s="358">
        <v>102854</v>
      </c>
      <c r="F19" s="358">
        <v>34600</v>
      </c>
      <c r="G19" s="358">
        <v>700046</v>
      </c>
    </row>
    <row r="20" spans="1:7" ht="12" customHeight="1">
      <c r="A20" s="126"/>
      <c r="B20" s="356"/>
      <c r="C20" s="360"/>
      <c r="D20" s="358"/>
      <c r="E20" s="358"/>
      <c r="F20" s="358"/>
      <c r="G20" s="358"/>
    </row>
    <row r="21" spans="1:7" ht="12" customHeight="1">
      <c r="A21" s="126" t="s">
        <v>631</v>
      </c>
      <c r="B21" s="356" t="s">
        <v>617</v>
      </c>
      <c r="C21" s="360">
        <v>3007.3</v>
      </c>
      <c r="D21" s="358">
        <v>27.9</v>
      </c>
      <c r="E21" s="358">
        <v>331971</v>
      </c>
      <c r="F21" s="358">
        <v>25529</v>
      </c>
      <c r="G21" s="358">
        <v>692415</v>
      </c>
    </row>
    <row r="22" spans="1:7" ht="12" customHeight="1">
      <c r="A22" s="126"/>
      <c r="B22" s="356"/>
      <c r="C22" s="360"/>
      <c r="D22" s="358"/>
      <c r="E22" s="358"/>
      <c r="F22" s="358"/>
      <c r="G22" s="358"/>
    </row>
    <row r="23" spans="1:7" ht="12" customHeight="1">
      <c r="A23" s="126" t="s">
        <v>632</v>
      </c>
      <c r="B23" s="356"/>
      <c r="C23" s="358"/>
      <c r="D23" s="358">
        <v>39</v>
      </c>
      <c r="E23" s="358">
        <v>645107</v>
      </c>
      <c r="F23" s="358">
        <v>140017</v>
      </c>
      <c r="G23" s="358">
        <v>1208566</v>
      </c>
    </row>
    <row r="24" spans="1:7" ht="12" customHeight="1">
      <c r="A24" s="126"/>
      <c r="B24" s="356"/>
      <c r="C24" s="358"/>
      <c r="D24" s="358"/>
      <c r="E24" s="358"/>
      <c r="F24" s="358"/>
      <c r="G24" s="358"/>
    </row>
    <row r="25" spans="1:7" ht="12" customHeight="1">
      <c r="A25" s="126" t="s">
        <v>633</v>
      </c>
      <c r="B25" s="356" t="s">
        <v>617</v>
      </c>
      <c r="C25" s="358">
        <v>4728.4</v>
      </c>
      <c r="D25" s="359">
        <v>25</v>
      </c>
      <c r="E25" s="359">
        <v>487801</v>
      </c>
      <c r="F25" s="359">
        <v>140017</v>
      </c>
      <c r="G25" s="359">
        <v>1208566</v>
      </c>
    </row>
    <row r="26" spans="1:7" ht="12" customHeight="1">
      <c r="A26" s="126" t="s">
        <v>634</v>
      </c>
      <c r="B26" s="356" t="s">
        <v>617</v>
      </c>
      <c r="C26" s="358">
        <v>2477</v>
      </c>
      <c r="D26" s="359">
        <v>14</v>
      </c>
      <c r="E26" s="359">
        <v>157306</v>
      </c>
      <c r="F26" s="359" t="s">
        <v>635</v>
      </c>
      <c r="G26" s="359" t="s">
        <v>635</v>
      </c>
    </row>
    <row r="27" spans="1:7" ht="12" customHeight="1">
      <c r="A27" s="126"/>
      <c r="B27" s="356"/>
      <c r="C27" s="358"/>
      <c r="D27" s="359"/>
      <c r="E27" s="359"/>
      <c r="F27" s="359"/>
      <c r="G27" s="359"/>
    </row>
    <row r="28" spans="1:7" ht="12" customHeight="1">
      <c r="A28" s="126" t="s">
        <v>636</v>
      </c>
      <c r="B28" s="356"/>
      <c r="C28" s="358"/>
      <c r="D28" s="358">
        <v>23.9</v>
      </c>
      <c r="E28" s="358">
        <v>369704</v>
      </c>
      <c r="F28" s="358">
        <v>83299</v>
      </c>
      <c r="G28" s="358">
        <v>769713</v>
      </c>
    </row>
    <row r="29" spans="1:7" ht="12" customHeight="1">
      <c r="A29" s="126"/>
      <c r="B29" s="356"/>
      <c r="C29" s="358"/>
      <c r="D29" s="358"/>
      <c r="E29" s="358"/>
      <c r="F29" s="358"/>
      <c r="G29" s="358"/>
    </row>
    <row r="30" spans="1:7" ht="12" customHeight="1">
      <c r="A30" s="126" t="s">
        <v>637</v>
      </c>
      <c r="B30" s="356" t="s">
        <v>617</v>
      </c>
      <c r="C30" s="358">
        <v>2359</v>
      </c>
      <c r="D30" s="359">
        <v>17.9</v>
      </c>
      <c r="E30" s="359">
        <v>289051</v>
      </c>
      <c r="F30" s="359">
        <v>54896</v>
      </c>
      <c r="G30" s="359">
        <v>527742</v>
      </c>
    </row>
    <row r="31" spans="1:7" ht="12" customHeight="1">
      <c r="A31" s="126" t="s">
        <v>638</v>
      </c>
      <c r="B31" s="356" t="s">
        <v>621</v>
      </c>
      <c r="C31" s="358">
        <v>585</v>
      </c>
      <c r="D31" s="359">
        <v>6</v>
      </c>
      <c r="E31" s="359">
        <v>80653</v>
      </c>
      <c r="F31" s="359">
        <v>28403</v>
      </c>
      <c r="G31" s="359">
        <v>241971</v>
      </c>
    </row>
    <row r="32" spans="1:7" ht="12" customHeight="1">
      <c r="A32" s="126"/>
      <c r="B32" s="356"/>
      <c r="C32" s="358"/>
      <c r="D32" s="359"/>
      <c r="E32" s="359"/>
      <c r="F32" s="359"/>
      <c r="G32" s="359"/>
    </row>
    <row r="33" spans="1:7" ht="12" customHeight="1">
      <c r="A33" s="126" t="s">
        <v>639</v>
      </c>
      <c r="B33" s="356" t="s">
        <v>621</v>
      </c>
      <c r="C33" s="360">
        <v>2927.77</v>
      </c>
      <c r="D33" s="358">
        <v>28</v>
      </c>
      <c r="E33" s="358">
        <v>285162</v>
      </c>
      <c r="F33" s="358">
        <v>103851</v>
      </c>
      <c r="G33" s="358">
        <v>708564</v>
      </c>
    </row>
    <row r="34" spans="1:7" ht="12" customHeight="1">
      <c r="A34" s="126"/>
      <c r="B34" s="356"/>
      <c r="C34" s="360"/>
      <c r="D34" s="358"/>
      <c r="E34" s="358"/>
      <c r="F34" s="358"/>
      <c r="G34" s="358"/>
    </row>
    <row r="35" spans="1:7" ht="12" customHeight="1">
      <c r="A35" s="126" t="s">
        <v>640</v>
      </c>
      <c r="B35" s="356" t="s">
        <v>617</v>
      </c>
      <c r="C35" s="360">
        <v>2676</v>
      </c>
      <c r="D35" s="358">
        <v>27.2</v>
      </c>
      <c r="E35" s="358">
        <v>233127</v>
      </c>
      <c r="F35" s="358">
        <v>44882</v>
      </c>
      <c r="G35" s="358">
        <v>844619</v>
      </c>
    </row>
    <row r="36" spans="1:7" ht="12" customHeight="1">
      <c r="A36" s="126"/>
      <c r="B36" s="356"/>
      <c r="C36" s="360"/>
      <c r="D36" s="358"/>
      <c r="E36" s="358"/>
      <c r="F36" s="358"/>
      <c r="G36" s="358"/>
    </row>
    <row r="37" spans="1:7" ht="12" customHeight="1">
      <c r="A37" s="126" t="s">
        <v>641</v>
      </c>
      <c r="B37" s="356"/>
      <c r="C37" s="358"/>
      <c r="D37" s="358">
        <v>47.7</v>
      </c>
      <c r="E37" s="358">
        <v>512338</v>
      </c>
      <c r="F37" s="358">
        <v>95443</v>
      </c>
      <c r="G37" s="358">
        <v>1464721</v>
      </c>
    </row>
    <row r="38" spans="1:7" ht="12" customHeight="1">
      <c r="A38" s="126"/>
      <c r="B38" s="356"/>
      <c r="C38" s="358"/>
      <c r="D38" s="358"/>
      <c r="E38" s="358"/>
      <c r="F38" s="359"/>
      <c r="G38" s="358"/>
    </row>
    <row r="39" spans="1:7" ht="12" customHeight="1">
      <c r="A39" s="126" t="s">
        <v>642</v>
      </c>
      <c r="B39" s="356" t="s">
        <v>621</v>
      </c>
      <c r="C39" s="358">
        <v>3199</v>
      </c>
      <c r="D39" s="358">
        <v>28.7</v>
      </c>
      <c r="E39" s="358">
        <v>357955</v>
      </c>
      <c r="F39" s="359">
        <v>95443</v>
      </c>
      <c r="G39" s="358">
        <v>738641</v>
      </c>
    </row>
    <row r="40" spans="1:7" ht="12" customHeight="1">
      <c r="A40" s="126" t="s">
        <v>643</v>
      </c>
      <c r="B40" s="356" t="s">
        <v>621</v>
      </c>
      <c r="C40" s="358">
        <v>1811</v>
      </c>
      <c r="D40" s="358">
        <v>19</v>
      </c>
      <c r="E40" s="358">
        <v>154383</v>
      </c>
      <c r="F40" s="359" t="s">
        <v>635</v>
      </c>
      <c r="G40" s="358">
        <v>726080</v>
      </c>
    </row>
    <row r="41" spans="1:7" ht="12" customHeight="1">
      <c r="A41" s="126"/>
      <c r="B41" s="356"/>
      <c r="C41" s="358"/>
      <c r="D41" s="358"/>
      <c r="E41" s="358"/>
      <c r="F41" s="358"/>
      <c r="G41" s="358"/>
    </row>
    <row r="42" spans="1:7" ht="12" customHeight="1">
      <c r="A42" s="126" t="s">
        <v>644</v>
      </c>
      <c r="B42" s="356"/>
      <c r="C42" s="358"/>
      <c r="D42" s="358">
        <v>91</v>
      </c>
      <c r="E42" s="358">
        <v>802877</v>
      </c>
      <c r="F42" s="358">
        <v>95227</v>
      </c>
      <c r="G42" s="358">
        <v>2345930</v>
      </c>
    </row>
    <row r="43" spans="1:7" ht="12" customHeight="1">
      <c r="A43" s="126"/>
      <c r="B43" s="356"/>
      <c r="C43" s="358"/>
      <c r="D43" s="358"/>
      <c r="E43" s="358"/>
      <c r="F43" s="358"/>
      <c r="G43" s="358"/>
    </row>
    <row r="44" spans="1:7" ht="12" customHeight="1">
      <c r="A44" s="126" t="s">
        <v>645</v>
      </c>
      <c r="B44" s="356" t="s">
        <v>621</v>
      </c>
      <c r="C44" s="360">
        <v>4834</v>
      </c>
      <c r="D44" s="358">
        <v>45.7</v>
      </c>
      <c r="E44" s="358">
        <v>506918</v>
      </c>
      <c r="F44" s="358">
        <v>62948</v>
      </c>
      <c r="G44" s="358">
        <v>1496627</v>
      </c>
    </row>
    <row r="45" spans="1:7" ht="12" customHeight="1">
      <c r="A45" s="126" t="s">
        <v>646</v>
      </c>
      <c r="B45" s="356" t="s">
        <v>621</v>
      </c>
      <c r="C45" s="360">
        <v>631.3</v>
      </c>
      <c r="D45" s="358">
        <v>8</v>
      </c>
      <c r="E45" s="358">
        <v>81082</v>
      </c>
      <c r="F45" s="358">
        <v>7967</v>
      </c>
      <c r="G45" s="358">
        <v>236988</v>
      </c>
    </row>
    <row r="46" spans="1:7" ht="12" customHeight="1">
      <c r="A46" s="126" t="s">
        <v>647</v>
      </c>
      <c r="B46" s="356" t="s">
        <v>617</v>
      </c>
      <c r="C46" s="360">
        <v>1381</v>
      </c>
      <c r="D46" s="358">
        <v>13</v>
      </c>
      <c r="E46" s="358">
        <v>85940</v>
      </c>
      <c r="F46" s="358">
        <v>24312</v>
      </c>
      <c r="G46" s="358">
        <v>612315</v>
      </c>
    </row>
    <row r="47" spans="1:7" ht="12" customHeight="1">
      <c r="A47" s="126" t="s">
        <v>648</v>
      </c>
      <c r="B47" s="356" t="s">
        <v>621</v>
      </c>
      <c r="C47" s="360">
        <v>3393.3</v>
      </c>
      <c r="D47" s="358">
        <v>23.7</v>
      </c>
      <c r="E47" s="358">
        <v>128937</v>
      </c>
      <c r="F47" s="358"/>
      <c r="G47" s="358"/>
    </row>
    <row r="48" spans="1:7" ht="12" customHeight="1">
      <c r="A48" s="126"/>
      <c r="B48" s="356"/>
      <c r="C48" s="358"/>
      <c r="D48" s="358"/>
      <c r="E48" s="358"/>
      <c r="F48" s="358"/>
      <c r="G48" s="358"/>
    </row>
    <row r="49" spans="1:7" ht="12" customHeight="1">
      <c r="A49" s="126" t="s">
        <v>649</v>
      </c>
      <c r="B49" s="356" t="s">
        <v>621</v>
      </c>
      <c r="C49" s="358">
        <v>2712.5</v>
      </c>
      <c r="D49" s="358">
        <v>16.7</v>
      </c>
      <c r="E49" s="358">
        <v>202320</v>
      </c>
      <c r="F49" s="358">
        <v>37255</v>
      </c>
      <c r="G49" s="358">
        <v>828524</v>
      </c>
    </row>
    <row r="50" spans="1:7" ht="12" customHeight="1">
      <c r="A50" s="35"/>
      <c r="B50" s="356"/>
      <c r="C50" s="358"/>
      <c r="D50" s="358"/>
      <c r="E50" s="358"/>
      <c r="F50" s="358"/>
      <c r="G50" s="358"/>
    </row>
    <row r="51" spans="1:7" ht="12" customHeight="1">
      <c r="A51" s="35" t="s">
        <v>650</v>
      </c>
      <c r="B51" s="356"/>
      <c r="C51" s="358"/>
      <c r="D51" s="358">
        <v>36.2</v>
      </c>
      <c r="E51" s="358">
        <v>292817</v>
      </c>
      <c r="F51" s="358">
        <v>58170</v>
      </c>
      <c r="G51" s="358">
        <v>1150938</v>
      </c>
    </row>
    <row r="52" spans="1:7" ht="12" customHeight="1">
      <c r="A52" s="35"/>
      <c r="B52" s="356"/>
      <c r="C52" s="358"/>
      <c r="D52" s="358"/>
      <c r="E52" s="358"/>
      <c r="F52" s="358"/>
      <c r="G52" s="358"/>
    </row>
    <row r="53" spans="1:7" ht="12" customHeight="1">
      <c r="A53" s="35" t="s">
        <v>651</v>
      </c>
      <c r="B53" s="356" t="s">
        <v>621</v>
      </c>
      <c r="C53" s="358">
        <v>2809</v>
      </c>
      <c r="D53" s="358">
        <v>26.8</v>
      </c>
      <c r="E53" s="358">
        <v>228758</v>
      </c>
      <c r="F53" s="359">
        <v>58170</v>
      </c>
      <c r="G53" s="358">
        <v>735097</v>
      </c>
    </row>
    <row r="54" spans="1:7" ht="12" customHeight="1">
      <c r="A54" s="126" t="s">
        <v>652</v>
      </c>
      <c r="B54" s="356" t="s">
        <v>621</v>
      </c>
      <c r="C54" s="358">
        <v>958</v>
      </c>
      <c r="D54" s="358">
        <v>9.4</v>
      </c>
      <c r="E54" s="358">
        <v>64059</v>
      </c>
      <c r="F54" s="358" t="s">
        <v>653</v>
      </c>
      <c r="G54" s="358">
        <v>415841</v>
      </c>
    </row>
    <row r="55" spans="1:7" ht="12" customHeight="1">
      <c r="A55" s="126"/>
      <c r="B55" s="356"/>
      <c r="C55" s="358"/>
      <c r="D55" s="358"/>
      <c r="E55" s="358"/>
      <c r="F55" s="358"/>
      <c r="G55" s="358"/>
    </row>
    <row r="56" spans="1:7" ht="12" customHeight="1">
      <c r="A56" s="126" t="s">
        <v>654</v>
      </c>
      <c r="B56" s="356" t="s">
        <v>617</v>
      </c>
      <c r="C56" s="360">
        <v>3018.37</v>
      </c>
      <c r="D56" s="358">
        <v>14</v>
      </c>
      <c r="E56" s="358">
        <v>120125</v>
      </c>
      <c r="F56" s="358">
        <v>30571</v>
      </c>
      <c r="G56" s="358">
        <v>512173</v>
      </c>
    </row>
    <row r="57" spans="1:7" ht="12" customHeight="1">
      <c r="A57" s="126"/>
      <c r="B57" s="356"/>
      <c r="C57" s="360"/>
      <c r="D57" s="358"/>
      <c r="E57" s="358"/>
      <c r="F57" s="358"/>
      <c r="G57" s="358"/>
    </row>
    <row r="58" spans="1:7" ht="12" customHeight="1">
      <c r="A58" s="126" t="s">
        <v>655</v>
      </c>
      <c r="B58" s="356"/>
      <c r="C58" s="360"/>
      <c r="D58" s="358">
        <v>48.7</v>
      </c>
      <c r="E58" s="358">
        <v>556551</v>
      </c>
      <c r="F58" s="358">
        <v>91760</v>
      </c>
      <c r="G58" s="358">
        <v>1435225</v>
      </c>
    </row>
    <row r="59" spans="1:7" ht="12" customHeight="1">
      <c r="A59" s="126"/>
      <c r="B59" s="356"/>
      <c r="C59" s="360"/>
      <c r="D59" s="358"/>
      <c r="E59" s="358"/>
      <c r="F59" s="358"/>
      <c r="G59" s="358"/>
    </row>
    <row r="60" spans="1:7" ht="12" customHeight="1">
      <c r="A60" s="126" t="s">
        <v>656</v>
      </c>
      <c r="B60" s="356" t="s">
        <v>617</v>
      </c>
      <c r="C60" s="360">
        <v>1219</v>
      </c>
      <c r="D60" s="358">
        <v>11.8</v>
      </c>
      <c r="E60" s="358">
        <v>153868</v>
      </c>
      <c r="F60" s="358">
        <v>21372</v>
      </c>
      <c r="G60" s="358">
        <v>255285</v>
      </c>
    </row>
    <row r="61" spans="1:7" ht="12" customHeight="1">
      <c r="A61" s="126" t="s">
        <v>657</v>
      </c>
      <c r="B61" s="356" t="s">
        <v>621</v>
      </c>
      <c r="C61" s="360">
        <v>2418.7</v>
      </c>
      <c r="D61" s="358">
        <v>16.1</v>
      </c>
      <c r="E61" s="358">
        <v>250098</v>
      </c>
      <c r="F61" s="358">
        <v>40563</v>
      </c>
      <c r="G61" s="358">
        <v>508257</v>
      </c>
    </row>
    <row r="62" spans="1:7" ht="12" customHeight="1">
      <c r="A62" s="126" t="s">
        <v>658</v>
      </c>
      <c r="B62" s="356" t="s">
        <v>621</v>
      </c>
      <c r="C62" s="360">
        <v>1989.73</v>
      </c>
      <c r="D62" s="358">
        <v>15.8</v>
      </c>
      <c r="E62" s="358">
        <v>114208</v>
      </c>
      <c r="F62" s="358">
        <v>26281</v>
      </c>
      <c r="G62" s="358">
        <v>557487</v>
      </c>
    </row>
    <row r="63" spans="1:7" ht="12" customHeight="1">
      <c r="A63" s="126" t="s">
        <v>659</v>
      </c>
      <c r="B63" s="356" t="s">
        <v>621</v>
      </c>
      <c r="C63" s="360">
        <v>384</v>
      </c>
      <c r="D63" s="358">
        <v>5</v>
      </c>
      <c r="E63" s="358">
        <v>38377</v>
      </c>
      <c r="F63" s="358">
        <v>3544</v>
      </c>
      <c r="G63" s="358">
        <v>114196</v>
      </c>
    </row>
    <row r="64" spans="1:7" ht="12" customHeight="1">
      <c r="A64" s="126"/>
      <c r="B64" s="356"/>
      <c r="C64" s="360"/>
      <c r="D64" s="358"/>
      <c r="E64" s="358"/>
      <c r="F64" s="358"/>
      <c r="G64" s="358"/>
    </row>
    <row r="65" spans="1:7" ht="12" customHeight="1">
      <c r="A65" s="126" t="s">
        <v>660</v>
      </c>
      <c r="B65" s="356" t="s">
        <v>617</v>
      </c>
      <c r="C65" s="360">
        <v>621.9</v>
      </c>
      <c r="D65" s="358">
        <v>4.9</v>
      </c>
      <c r="E65" s="358">
        <v>51081</v>
      </c>
      <c r="F65" s="358">
        <v>2751</v>
      </c>
      <c r="G65" s="358">
        <v>47529</v>
      </c>
    </row>
    <row r="66" spans="1:7" ht="12" customHeight="1">
      <c r="A66" s="126"/>
      <c r="B66" s="356"/>
      <c r="C66" s="360"/>
      <c r="D66" s="358"/>
      <c r="E66" s="358"/>
      <c r="F66" s="358"/>
      <c r="G66" s="358"/>
    </row>
    <row r="67" spans="1:7" ht="12" customHeight="1">
      <c r="A67" s="126" t="s">
        <v>661</v>
      </c>
      <c r="B67" s="356" t="s">
        <v>621</v>
      </c>
      <c r="C67" s="360">
        <v>510</v>
      </c>
      <c r="D67" s="358">
        <v>9.6</v>
      </c>
      <c r="E67" s="358">
        <v>93216</v>
      </c>
      <c r="F67" s="358">
        <v>3192</v>
      </c>
      <c r="G67" s="358">
        <v>59987</v>
      </c>
    </row>
    <row r="68" spans="1:7" ht="12" customHeight="1">
      <c r="A68" s="126"/>
      <c r="B68" s="356"/>
      <c r="C68" s="360"/>
      <c r="D68" s="358"/>
      <c r="E68" s="358"/>
      <c r="F68" s="358"/>
      <c r="G68" s="358"/>
    </row>
    <row r="69" spans="1:7" ht="12" customHeight="1">
      <c r="A69" s="126" t="s">
        <v>662</v>
      </c>
      <c r="B69" s="356" t="s">
        <v>621</v>
      </c>
      <c r="C69" s="360">
        <v>1409</v>
      </c>
      <c r="D69" s="358">
        <v>5</v>
      </c>
      <c r="E69" s="358">
        <v>102724</v>
      </c>
      <c r="F69" s="358">
        <v>7152</v>
      </c>
      <c r="G69" s="358">
        <v>81037</v>
      </c>
    </row>
    <row r="70" spans="1:7" ht="12" customHeight="1">
      <c r="A70" s="42"/>
      <c r="B70" s="356"/>
      <c r="C70" s="360"/>
      <c r="D70" s="358"/>
      <c r="E70" s="358"/>
      <c r="F70" s="358"/>
      <c r="G70" s="358"/>
    </row>
    <row r="71" spans="1:7" ht="12" customHeight="1">
      <c r="A71" s="42" t="s">
        <v>663</v>
      </c>
      <c r="B71" s="356" t="s">
        <v>617</v>
      </c>
      <c r="C71" s="360">
        <v>1903</v>
      </c>
      <c r="D71" s="358">
        <v>7.2</v>
      </c>
      <c r="E71" s="358">
        <v>132567</v>
      </c>
      <c r="F71" s="358">
        <v>35227</v>
      </c>
      <c r="G71" s="358">
        <v>160988</v>
      </c>
    </row>
    <row r="72" spans="1:7" ht="12" customHeight="1">
      <c r="A72" s="126"/>
      <c r="B72" s="356"/>
      <c r="C72" s="360"/>
      <c r="D72" s="358"/>
      <c r="E72" s="358"/>
      <c r="F72" s="358"/>
      <c r="G72" s="358"/>
    </row>
    <row r="73" spans="1:7" ht="12" customHeight="1">
      <c r="A73" s="126" t="s">
        <v>664</v>
      </c>
      <c r="B73" s="356" t="s">
        <v>621</v>
      </c>
      <c r="C73" s="360">
        <v>863</v>
      </c>
      <c r="D73" s="358">
        <v>10.5</v>
      </c>
      <c r="E73" s="358">
        <v>80184</v>
      </c>
      <c r="F73" s="358">
        <v>21602</v>
      </c>
      <c r="G73" s="358">
        <v>326200</v>
      </c>
    </row>
    <row r="74" spans="1:7" ht="12" customHeight="1">
      <c r="A74" s="126"/>
      <c r="B74" s="356"/>
      <c r="C74" s="360"/>
      <c r="D74" s="358"/>
      <c r="E74" s="358"/>
      <c r="F74" s="358"/>
      <c r="G74" s="358"/>
    </row>
    <row r="75" spans="1:7" ht="12" customHeight="1">
      <c r="A75" s="126" t="s">
        <v>665</v>
      </c>
      <c r="B75" s="356" t="s">
        <v>621</v>
      </c>
      <c r="C75" s="360">
        <v>1102</v>
      </c>
      <c r="D75" s="358">
        <v>5.5</v>
      </c>
      <c r="E75" s="358">
        <v>73404</v>
      </c>
      <c r="F75" s="358">
        <v>6866</v>
      </c>
      <c r="G75" s="358">
        <v>233763</v>
      </c>
    </row>
    <row r="76" spans="1:7" ht="12" customHeight="1">
      <c r="A76" s="126"/>
      <c r="B76" s="356"/>
      <c r="C76" s="358"/>
      <c r="D76" s="358"/>
      <c r="E76" s="358"/>
      <c r="F76" s="358"/>
      <c r="G76" s="358"/>
    </row>
    <row r="77" spans="1:7" ht="12" customHeight="1">
      <c r="A77" s="126" t="s">
        <v>666</v>
      </c>
      <c r="B77" s="356" t="s">
        <v>621</v>
      </c>
      <c r="C77" s="358">
        <v>616</v>
      </c>
      <c r="D77" s="358">
        <v>6</v>
      </c>
      <c r="E77" s="358">
        <v>33746</v>
      </c>
      <c r="F77" s="359">
        <v>4018</v>
      </c>
      <c r="G77" s="358">
        <v>20051</v>
      </c>
    </row>
    <row r="78" spans="1:7" ht="12" customHeight="1">
      <c r="A78" s="126"/>
      <c r="B78" s="356"/>
      <c r="C78" s="358"/>
      <c r="D78" s="358"/>
      <c r="E78" s="358"/>
      <c r="F78" s="359"/>
      <c r="G78" s="358"/>
    </row>
    <row r="79" spans="1:7" ht="12" customHeight="1">
      <c r="A79" s="126" t="s">
        <v>667</v>
      </c>
      <c r="B79" s="356" t="s">
        <v>617</v>
      </c>
      <c r="C79" s="358">
        <v>1184</v>
      </c>
      <c r="D79" s="358">
        <v>10.5</v>
      </c>
      <c r="E79" s="358">
        <v>104236</v>
      </c>
      <c r="F79" s="359">
        <v>24144</v>
      </c>
      <c r="G79" s="358">
        <v>266182</v>
      </c>
    </row>
    <row r="80" spans="1:7" ht="12" customHeight="1">
      <c r="A80" s="126"/>
      <c r="B80" s="356"/>
      <c r="C80" s="358"/>
      <c r="D80" s="358"/>
      <c r="E80" s="358"/>
      <c r="F80" s="358"/>
      <c r="G80" s="358"/>
    </row>
    <row r="81" spans="1:7" ht="12" customHeight="1">
      <c r="A81" s="126" t="s">
        <v>668</v>
      </c>
      <c r="B81" s="356"/>
      <c r="C81" s="358"/>
      <c r="D81" s="358">
        <v>14.3</v>
      </c>
      <c r="E81" s="358">
        <v>140773</v>
      </c>
      <c r="F81" s="358">
        <v>19174</v>
      </c>
      <c r="G81" s="358">
        <v>308632</v>
      </c>
    </row>
    <row r="82" spans="1:7" ht="12" customHeight="1">
      <c r="A82" s="126"/>
      <c r="B82" s="356"/>
      <c r="C82" s="358"/>
      <c r="D82" s="358"/>
      <c r="E82" s="358"/>
      <c r="F82" s="359"/>
      <c r="G82" s="358"/>
    </row>
    <row r="83" spans="1:7" ht="12" customHeight="1">
      <c r="A83" s="126" t="s">
        <v>669</v>
      </c>
      <c r="B83" s="356" t="s">
        <v>617</v>
      </c>
      <c r="C83" s="358">
        <v>1454</v>
      </c>
      <c r="D83" s="358">
        <v>10.5</v>
      </c>
      <c r="E83" s="358">
        <v>109111</v>
      </c>
      <c r="F83" s="359">
        <v>19174</v>
      </c>
      <c r="G83" s="358">
        <v>264702</v>
      </c>
    </row>
    <row r="84" spans="1:7" ht="12" customHeight="1">
      <c r="A84" s="126" t="s">
        <v>670</v>
      </c>
      <c r="B84" s="356" t="s">
        <v>621</v>
      </c>
      <c r="C84" s="360">
        <v>534</v>
      </c>
      <c r="D84" s="358">
        <v>3.8</v>
      </c>
      <c r="E84" s="358">
        <v>31662</v>
      </c>
      <c r="F84" s="359" t="s">
        <v>635</v>
      </c>
      <c r="G84" s="358">
        <v>43930</v>
      </c>
    </row>
    <row r="85" spans="1:7" ht="12" customHeight="1">
      <c r="A85" s="126"/>
      <c r="B85" s="356"/>
      <c r="C85" s="360"/>
      <c r="D85" s="358"/>
      <c r="E85" s="358"/>
      <c r="F85" s="358"/>
      <c r="G85" s="358"/>
    </row>
    <row r="86" spans="1:7" ht="12" customHeight="1">
      <c r="A86" s="126" t="s">
        <v>671</v>
      </c>
      <c r="B86" s="356"/>
      <c r="C86" s="360"/>
      <c r="D86" s="358">
        <v>60.3</v>
      </c>
      <c r="E86" s="358">
        <v>798473</v>
      </c>
      <c r="F86" s="359">
        <v>97101</v>
      </c>
      <c r="G86" s="358">
        <v>1608416</v>
      </c>
    </row>
    <row r="87" spans="1:7" ht="12" customHeight="1">
      <c r="A87" s="126"/>
      <c r="B87" s="356"/>
      <c r="C87" s="360"/>
      <c r="D87" s="358"/>
      <c r="E87" s="358"/>
      <c r="F87" s="359"/>
      <c r="G87" s="358"/>
    </row>
    <row r="88" spans="1:7" ht="12" customHeight="1">
      <c r="A88" s="126" t="s">
        <v>672</v>
      </c>
      <c r="B88" s="356" t="s">
        <v>621</v>
      </c>
      <c r="C88" s="360">
        <v>2882</v>
      </c>
      <c r="D88" s="358">
        <v>29</v>
      </c>
      <c r="E88" s="358">
        <v>345489</v>
      </c>
      <c r="F88" s="359">
        <v>33412</v>
      </c>
      <c r="G88" s="358">
        <v>440275</v>
      </c>
    </row>
    <row r="89" spans="1:7" ht="12" customHeight="1">
      <c r="A89" s="126" t="s">
        <v>673</v>
      </c>
      <c r="B89" s="356" t="s">
        <v>617</v>
      </c>
      <c r="C89" s="360">
        <v>766</v>
      </c>
      <c r="D89" s="358">
        <v>2.5</v>
      </c>
      <c r="E89" s="358">
        <v>51096</v>
      </c>
      <c r="F89" s="359">
        <v>7858</v>
      </c>
      <c r="G89" s="358">
        <v>110603</v>
      </c>
    </row>
    <row r="90" spans="1:7" ht="12" customHeight="1">
      <c r="A90" s="126" t="s">
        <v>674</v>
      </c>
      <c r="B90" s="356" t="s">
        <v>621</v>
      </c>
      <c r="C90" s="360">
        <v>254</v>
      </c>
      <c r="D90" s="358">
        <v>3.5</v>
      </c>
      <c r="E90" s="358">
        <v>36504</v>
      </c>
      <c r="F90" s="359">
        <v>5924</v>
      </c>
      <c r="G90" s="358">
        <v>90669</v>
      </c>
    </row>
    <row r="91" spans="1:7" ht="12" customHeight="1">
      <c r="A91" s="126" t="s">
        <v>675</v>
      </c>
      <c r="B91" s="356" t="s">
        <v>621</v>
      </c>
      <c r="C91" s="360">
        <v>237</v>
      </c>
      <c r="D91" s="358">
        <v>2.8</v>
      </c>
      <c r="E91" s="358">
        <v>46058</v>
      </c>
      <c r="F91" s="359">
        <v>7764</v>
      </c>
      <c r="G91" s="358">
        <v>114614</v>
      </c>
    </row>
    <row r="92" spans="1:7" ht="12" customHeight="1">
      <c r="A92" s="126" t="s">
        <v>676</v>
      </c>
      <c r="B92" s="356" t="s">
        <v>621</v>
      </c>
      <c r="C92" s="360">
        <v>450</v>
      </c>
      <c r="D92" s="358">
        <v>2.6</v>
      </c>
      <c r="E92" s="358">
        <v>41267</v>
      </c>
      <c r="F92" s="359">
        <v>3616</v>
      </c>
      <c r="G92" s="358">
        <v>70463</v>
      </c>
    </row>
    <row r="93" spans="1:7" ht="12" customHeight="1">
      <c r="A93" s="126" t="s">
        <v>677</v>
      </c>
      <c r="B93" s="356" t="s">
        <v>621</v>
      </c>
      <c r="C93" s="360">
        <v>803</v>
      </c>
      <c r="D93" s="358">
        <v>3.2</v>
      </c>
      <c r="E93" s="358">
        <v>40433</v>
      </c>
      <c r="F93" s="359">
        <v>6251</v>
      </c>
      <c r="G93" s="358">
        <v>104258</v>
      </c>
    </row>
    <row r="94" spans="1:7" ht="12" customHeight="1">
      <c r="A94" s="126" t="s">
        <v>678</v>
      </c>
      <c r="B94" s="356" t="s">
        <v>617</v>
      </c>
      <c r="C94" s="358">
        <v>516</v>
      </c>
      <c r="D94" s="358">
        <v>4.4</v>
      </c>
      <c r="E94" s="358">
        <v>46556</v>
      </c>
      <c r="F94" s="358">
        <v>8491</v>
      </c>
      <c r="G94" s="358">
        <v>153222</v>
      </c>
    </row>
    <row r="95" spans="1:7" ht="12" customHeight="1">
      <c r="A95" s="126" t="s">
        <v>679</v>
      </c>
      <c r="B95" s="356" t="s">
        <v>621</v>
      </c>
      <c r="C95" s="358">
        <v>529</v>
      </c>
      <c r="D95" s="358">
        <v>3.3</v>
      </c>
      <c r="E95" s="358">
        <v>46043</v>
      </c>
      <c r="F95" s="358">
        <v>5254</v>
      </c>
      <c r="G95" s="358">
        <v>105902</v>
      </c>
    </row>
    <row r="96" spans="1:7" ht="12" customHeight="1">
      <c r="A96" s="126" t="s">
        <v>680</v>
      </c>
      <c r="B96" s="356" t="s">
        <v>621</v>
      </c>
      <c r="C96" s="360">
        <v>3871</v>
      </c>
      <c r="D96" s="358">
        <v>2.5</v>
      </c>
      <c r="E96" s="358">
        <v>51639</v>
      </c>
      <c r="F96" s="358">
        <v>11327</v>
      </c>
      <c r="G96" s="358">
        <v>197844</v>
      </c>
    </row>
    <row r="97" spans="1:7" ht="12" customHeight="1">
      <c r="A97" s="126" t="s">
        <v>681</v>
      </c>
      <c r="B97" s="356" t="s">
        <v>621</v>
      </c>
      <c r="C97" s="360">
        <v>589</v>
      </c>
      <c r="D97" s="358">
        <v>3.1</v>
      </c>
      <c r="E97" s="358">
        <v>47651</v>
      </c>
      <c r="F97" s="358">
        <v>3352</v>
      </c>
      <c r="G97" s="358">
        <v>105744</v>
      </c>
    </row>
    <row r="98" spans="1:7" ht="12" customHeight="1">
      <c r="A98" s="126" t="s">
        <v>682</v>
      </c>
      <c r="B98" s="356" t="s">
        <v>621</v>
      </c>
      <c r="C98" s="360">
        <v>670</v>
      </c>
      <c r="D98" s="358">
        <v>3.4</v>
      </c>
      <c r="E98" s="358">
        <v>45737</v>
      </c>
      <c r="F98" s="358">
        <v>3852</v>
      </c>
      <c r="G98" s="358">
        <v>114822</v>
      </c>
    </row>
    <row r="99" spans="1:7" ht="12" customHeight="1">
      <c r="A99" s="126"/>
      <c r="B99" s="356"/>
      <c r="C99" s="360"/>
      <c r="D99" s="358"/>
      <c r="E99" s="358"/>
      <c r="F99" s="358"/>
      <c r="G99" s="358"/>
    </row>
    <row r="100" spans="1:7" ht="12" customHeight="1">
      <c r="A100" s="126" t="s">
        <v>683</v>
      </c>
      <c r="B100" s="356" t="s">
        <v>617</v>
      </c>
      <c r="C100" s="358">
        <v>1995.27</v>
      </c>
      <c r="D100" s="358">
        <v>6.3</v>
      </c>
      <c r="E100" s="358">
        <v>114525</v>
      </c>
      <c r="F100" s="358">
        <v>13158</v>
      </c>
      <c r="G100" s="358">
        <v>140585</v>
      </c>
    </row>
    <row r="101" spans="1:7" ht="12" customHeight="1">
      <c r="A101" s="126"/>
      <c r="B101" s="356"/>
      <c r="C101" s="358"/>
      <c r="D101" s="358"/>
      <c r="E101" s="358"/>
      <c r="F101" s="358"/>
      <c r="G101" s="358"/>
    </row>
    <row r="102" spans="1:7" ht="12" customHeight="1">
      <c r="A102" s="126" t="s">
        <v>684</v>
      </c>
      <c r="B102" s="356" t="s">
        <v>617</v>
      </c>
      <c r="C102" s="358">
        <v>1321</v>
      </c>
      <c r="D102" s="358">
        <v>8</v>
      </c>
      <c r="E102" s="358">
        <v>91508</v>
      </c>
      <c r="F102" s="358">
        <v>5759</v>
      </c>
      <c r="G102" s="358">
        <v>190523</v>
      </c>
    </row>
    <row r="103" spans="1:7" ht="12" customHeight="1">
      <c r="A103" s="126"/>
      <c r="B103" s="356"/>
      <c r="C103" s="358"/>
      <c r="D103" s="358"/>
      <c r="E103" s="358"/>
      <c r="F103" s="358"/>
      <c r="G103" s="358"/>
    </row>
    <row r="104" spans="1:7" ht="12" customHeight="1">
      <c r="A104" s="126" t="s">
        <v>685</v>
      </c>
      <c r="B104" s="356" t="s">
        <v>617</v>
      </c>
      <c r="C104" s="358">
        <v>1160</v>
      </c>
      <c r="D104" s="358">
        <v>7</v>
      </c>
      <c r="E104" s="358">
        <v>115820</v>
      </c>
      <c r="F104" s="358">
        <v>4921</v>
      </c>
      <c r="G104" s="358">
        <v>120243</v>
      </c>
    </row>
    <row r="105" spans="1:7" ht="12" customHeight="1">
      <c r="A105" s="126"/>
      <c r="B105" s="356"/>
      <c r="C105" s="358"/>
      <c r="D105" s="358"/>
      <c r="E105" s="358"/>
      <c r="F105" s="358"/>
      <c r="G105" s="358"/>
    </row>
    <row r="106" spans="1:7" ht="12" customHeight="1">
      <c r="A106" s="126" t="s">
        <v>686</v>
      </c>
      <c r="B106" s="356" t="s">
        <v>621</v>
      </c>
      <c r="C106" s="358">
        <v>566.53</v>
      </c>
      <c r="D106" s="358">
        <v>5</v>
      </c>
      <c r="E106" s="358">
        <v>25645</v>
      </c>
      <c r="F106" s="358">
        <v>5983</v>
      </c>
      <c r="G106" s="358">
        <v>105653</v>
      </c>
    </row>
    <row r="107" spans="1:7" ht="12" customHeight="1">
      <c r="A107" s="126"/>
      <c r="B107" s="356"/>
      <c r="C107" s="358"/>
      <c r="D107" s="358"/>
      <c r="E107" s="358"/>
      <c r="F107" s="358"/>
      <c r="G107" s="358"/>
    </row>
    <row r="108" spans="1:7" ht="12" customHeight="1">
      <c r="A108" s="126" t="s">
        <v>687</v>
      </c>
      <c r="B108" s="356" t="s">
        <v>621</v>
      </c>
      <c r="C108" s="358">
        <v>1320</v>
      </c>
      <c r="D108" s="358">
        <v>5</v>
      </c>
      <c r="E108" s="358">
        <v>35078</v>
      </c>
      <c r="F108" s="358"/>
      <c r="G108" s="358"/>
    </row>
    <row r="109" spans="1:7" ht="12" customHeight="1">
      <c r="A109" s="126"/>
      <c r="B109" s="356"/>
      <c r="C109" s="358"/>
      <c r="D109" s="358"/>
      <c r="E109" s="358"/>
      <c r="F109" s="358"/>
      <c r="G109" s="358"/>
    </row>
    <row r="110" spans="1:7" ht="12" customHeight="1">
      <c r="A110" s="126" t="s">
        <v>688</v>
      </c>
      <c r="B110" s="356" t="s">
        <v>617</v>
      </c>
      <c r="C110" s="360">
        <v>1274</v>
      </c>
      <c r="D110" s="358">
        <v>8</v>
      </c>
      <c r="E110" s="358">
        <v>109039</v>
      </c>
      <c r="F110" s="358">
        <v>13001</v>
      </c>
      <c r="G110" s="358">
        <v>222509</v>
      </c>
    </row>
    <row r="111" spans="1:7" ht="12" customHeight="1">
      <c r="A111" s="126"/>
      <c r="B111" s="356"/>
      <c r="C111" s="360"/>
      <c r="D111" s="358"/>
      <c r="E111" s="358"/>
      <c r="F111" s="358"/>
      <c r="G111" s="358"/>
    </row>
    <row r="112" spans="1:7" ht="12" customHeight="1">
      <c r="A112" s="126" t="s">
        <v>689</v>
      </c>
      <c r="B112" s="356" t="s">
        <v>621</v>
      </c>
      <c r="C112" s="360">
        <v>1254.3</v>
      </c>
      <c r="D112" s="358">
        <v>6</v>
      </c>
      <c r="E112" s="358">
        <v>32769</v>
      </c>
      <c r="F112" s="358"/>
      <c r="G112" s="358"/>
    </row>
    <row r="113" spans="1:7" ht="12" customHeight="1">
      <c r="A113" s="126"/>
      <c r="B113" s="356"/>
      <c r="C113" s="360"/>
      <c r="D113" s="358"/>
      <c r="E113" s="358"/>
      <c r="F113" s="358"/>
      <c r="G113" s="358"/>
    </row>
    <row r="114" spans="1:7" ht="12" customHeight="1">
      <c r="A114" s="126" t="s">
        <v>690</v>
      </c>
      <c r="B114" s="356" t="s">
        <v>617</v>
      </c>
      <c r="C114" s="360">
        <v>1024</v>
      </c>
      <c r="D114" s="358">
        <v>4</v>
      </c>
      <c r="E114" s="358">
        <v>114015</v>
      </c>
      <c r="F114" s="358">
        <v>4430</v>
      </c>
      <c r="G114" s="358">
        <v>121860</v>
      </c>
    </row>
    <row r="115" spans="1:7" ht="12" customHeight="1">
      <c r="A115" s="126"/>
      <c r="B115" s="356"/>
      <c r="C115" s="360"/>
      <c r="D115" s="358"/>
      <c r="E115" s="358"/>
      <c r="F115" s="358"/>
      <c r="G115" s="358"/>
    </row>
    <row r="116" spans="1:7" ht="12" customHeight="1">
      <c r="A116" s="126" t="s">
        <v>691</v>
      </c>
      <c r="B116" s="356" t="s">
        <v>617</v>
      </c>
      <c r="C116" s="360">
        <v>1063.2</v>
      </c>
      <c r="D116" s="358">
        <v>7.7</v>
      </c>
      <c r="E116" s="358">
        <v>152919</v>
      </c>
      <c r="F116" s="358">
        <v>6519</v>
      </c>
      <c r="G116" s="358">
        <v>173035</v>
      </c>
    </row>
    <row r="117" spans="1:7" ht="12" customHeight="1">
      <c r="A117" s="126"/>
      <c r="B117" s="356"/>
      <c r="C117" s="360"/>
      <c r="D117" s="358"/>
      <c r="E117" s="358"/>
      <c r="F117" s="358"/>
      <c r="G117" s="358"/>
    </row>
    <row r="118" spans="1:7" ht="12" customHeight="1">
      <c r="A118" s="126" t="s">
        <v>692</v>
      </c>
      <c r="B118" s="356" t="s">
        <v>621</v>
      </c>
      <c r="C118" s="360">
        <v>544</v>
      </c>
      <c r="D118" s="358">
        <v>3.3</v>
      </c>
      <c r="E118" s="358">
        <v>51561</v>
      </c>
      <c r="F118" s="358">
        <v>2090</v>
      </c>
      <c r="G118" s="358">
        <v>47311</v>
      </c>
    </row>
    <row r="119" spans="1:7" ht="12" customHeight="1">
      <c r="A119" s="126"/>
      <c r="B119" s="356"/>
      <c r="C119" s="360"/>
      <c r="D119" s="358"/>
      <c r="E119" s="358"/>
      <c r="F119" s="358"/>
      <c r="G119" s="358"/>
    </row>
    <row r="120" spans="1:7" ht="12" customHeight="1">
      <c r="A120" s="35" t="s">
        <v>693</v>
      </c>
      <c r="B120" s="361" t="s">
        <v>621</v>
      </c>
      <c r="C120" s="362">
        <v>540</v>
      </c>
      <c r="D120" s="362">
        <v>6</v>
      </c>
      <c r="E120" s="362">
        <v>60049</v>
      </c>
      <c r="F120" s="362">
        <v>4353</v>
      </c>
      <c r="G120" s="362">
        <v>91174</v>
      </c>
    </row>
    <row r="121" spans="1:7" ht="12" customHeight="1">
      <c r="A121" s="126"/>
      <c r="B121" s="361"/>
      <c r="C121" s="362"/>
      <c r="D121" s="362"/>
      <c r="E121" s="362"/>
      <c r="F121" s="362"/>
      <c r="G121" s="362"/>
    </row>
    <row r="122" spans="1:7" ht="12" customHeight="1">
      <c r="A122" s="11" t="s">
        <v>694</v>
      </c>
      <c r="B122" s="361" t="s">
        <v>617</v>
      </c>
      <c r="C122" s="363">
        <v>2804.19</v>
      </c>
      <c r="D122" s="363">
        <v>14.2</v>
      </c>
      <c r="E122" s="363">
        <v>100627</v>
      </c>
      <c r="F122" s="363">
        <v>16052</v>
      </c>
      <c r="G122" s="362">
        <v>300019</v>
      </c>
    </row>
    <row r="123" spans="2:7" ht="12" customHeight="1">
      <c r="B123" s="361"/>
      <c r="G123" s="362"/>
    </row>
    <row r="124" spans="1:7" ht="11.25" customHeight="1">
      <c r="A124" s="11" t="s">
        <v>695</v>
      </c>
      <c r="B124" s="361" t="s">
        <v>617</v>
      </c>
      <c r="C124" s="363">
        <v>1152.7</v>
      </c>
      <c r="D124" s="363">
        <v>5</v>
      </c>
      <c r="E124" s="363">
        <v>59389</v>
      </c>
      <c r="F124" s="363">
        <v>5684</v>
      </c>
      <c r="G124" s="363">
        <v>48867</v>
      </c>
    </row>
    <row r="125" ht="12" customHeight="1">
      <c r="B125" s="361"/>
    </row>
    <row r="126" spans="1:7" ht="12" customHeight="1">
      <c r="A126" s="11" t="s">
        <v>696</v>
      </c>
      <c r="B126" s="361" t="s">
        <v>617</v>
      </c>
      <c r="C126" s="363">
        <v>1074</v>
      </c>
      <c r="D126" s="363">
        <v>7</v>
      </c>
      <c r="E126" s="363">
        <v>84387</v>
      </c>
      <c r="F126" s="363">
        <v>10736</v>
      </c>
      <c r="G126" s="363">
        <v>170426</v>
      </c>
    </row>
    <row r="127" ht="12" customHeight="1">
      <c r="B127" s="361"/>
    </row>
    <row r="128" spans="1:7" ht="12" customHeight="1">
      <c r="A128" s="11" t="s">
        <v>697</v>
      </c>
      <c r="B128" s="361" t="s">
        <v>617</v>
      </c>
      <c r="C128" s="363">
        <v>350</v>
      </c>
      <c r="D128" s="363">
        <v>4.5</v>
      </c>
      <c r="E128" s="363">
        <v>31905</v>
      </c>
      <c r="F128" s="363">
        <v>4517</v>
      </c>
      <c r="G128" s="363">
        <v>59057</v>
      </c>
    </row>
    <row r="129" ht="12" customHeight="1">
      <c r="B129" s="361"/>
    </row>
    <row r="130" spans="1:7" ht="12" customHeight="1">
      <c r="A130" s="11" t="s">
        <v>698</v>
      </c>
      <c r="B130" s="361" t="s">
        <v>621</v>
      </c>
      <c r="C130" s="363">
        <v>359.54</v>
      </c>
      <c r="D130" s="363">
        <v>3.8</v>
      </c>
      <c r="E130" s="363">
        <v>53412</v>
      </c>
      <c r="F130" s="363">
        <v>7404</v>
      </c>
      <c r="G130" s="363">
        <v>35850</v>
      </c>
    </row>
    <row r="131" ht="12" customHeight="1">
      <c r="B131" s="361"/>
    </row>
    <row r="132" spans="1:7" ht="12" customHeight="1">
      <c r="A132" s="11" t="s">
        <v>699</v>
      </c>
      <c r="B132" s="361" t="s">
        <v>617</v>
      </c>
      <c r="C132" s="363">
        <v>1223.75</v>
      </c>
      <c r="D132" s="363">
        <v>6</v>
      </c>
      <c r="E132" s="363">
        <v>68211</v>
      </c>
      <c r="F132" s="363">
        <v>8377</v>
      </c>
      <c r="G132" s="363">
        <v>70010</v>
      </c>
    </row>
    <row r="133" ht="12" customHeight="1">
      <c r="B133" s="361"/>
    </row>
    <row r="134" spans="1:7" ht="12" customHeight="1">
      <c r="A134" s="126" t="s">
        <v>700</v>
      </c>
      <c r="B134" s="361" t="s">
        <v>617</v>
      </c>
      <c r="C134" s="362">
        <v>3191</v>
      </c>
      <c r="D134" s="362">
        <v>12</v>
      </c>
      <c r="E134" s="362">
        <v>123405</v>
      </c>
      <c r="F134" s="362">
        <v>18413</v>
      </c>
      <c r="G134" s="362">
        <v>314504</v>
      </c>
    </row>
    <row r="135" spans="1:7" ht="12" customHeight="1">
      <c r="A135" s="126"/>
      <c r="B135" s="361"/>
      <c r="C135" s="362"/>
      <c r="D135" s="362"/>
      <c r="E135" s="362"/>
      <c r="F135" s="362"/>
      <c r="G135" s="362"/>
    </row>
    <row r="136" spans="1:7" ht="12" customHeight="1">
      <c r="A136" s="11" t="s">
        <v>701</v>
      </c>
      <c r="B136" s="361" t="s">
        <v>621</v>
      </c>
      <c r="C136" s="363">
        <v>167.5</v>
      </c>
      <c r="D136" s="363">
        <v>3.4</v>
      </c>
      <c r="E136" s="363">
        <v>28730</v>
      </c>
      <c r="F136" s="363">
        <v>2242</v>
      </c>
      <c r="G136" s="363">
        <v>11692</v>
      </c>
    </row>
    <row r="137" ht="12" customHeight="1">
      <c r="B137" s="361"/>
    </row>
    <row r="138" spans="1:7" ht="12" customHeight="1">
      <c r="A138" s="126" t="s">
        <v>702</v>
      </c>
      <c r="B138" s="361" t="s">
        <v>617</v>
      </c>
      <c r="C138" s="362">
        <v>810</v>
      </c>
      <c r="D138" s="362">
        <v>6</v>
      </c>
      <c r="E138" s="362">
        <v>113458</v>
      </c>
      <c r="F138" s="362">
        <v>13549</v>
      </c>
      <c r="G138" s="362">
        <v>152786</v>
      </c>
    </row>
    <row r="139" spans="1:7" ht="12" customHeight="1">
      <c r="A139" s="126"/>
      <c r="B139" s="361"/>
      <c r="C139" s="362"/>
      <c r="D139" s="362"/>
      <c r="E139" s="362"/>
      <c r="F139" s="362"/>
      <c r="G139" s="362"/>
    </row>
    <row r="140" spans="1:7" ht="12" customHeight="1">
      <c r="A140" s="274" t="s">
        <v>703</v>
      </c>
      <c r="B140" s="361" t="s">
        <v>617</v>
      </c>
      <c r="C140" s="363">
        <v>2654.98</v>
      </c>
      <c r="D140" s="363">
        <v>5.8</v>
      </c>
      <c r="E140" s="363">
        <v>83160</v>
      </c>
      <c r="F140" s="363">
        <v>11493</v>
      </c>
      <c r="G140" s="363">
        <v>68318</v>
      </c>
    </row>
    <row r="141" ht="12" customHeight="1">
      <c r="B141" s="361"/>
    </row>
    <row r="142" spans="1:7" ht="12" customHeight="1">
      <c r="A142" s="11" t="s">
        <v>704</v>
      </c>
      <c r="B142" s="361" t="s">
        <v>621</v>
      </c>
      <c r="C142" s="363">
        <v>966.75</v>
      </c>
      <c r="D142" s="363">
        <v>5</v>
      </c>
      <c r="E142" s="363">
        <v>69669</v>
      </c>
      <c r="F142" s="363">
        <v>7189</v>
      </c>
      <c r="G142" s="363">
        <v>113673</v>
      </c>
    </row>
    <row r="143" ht="12" customHeight="1">
      <c r="B143" s="361"/>
    </row>
    <row r="144" spans="1:7" ht="12" customHeight="1">
      <c r="A144" s="11" t="s">
        <v>705</v>
      </c>
      <c r="B144" s="361" t="s">
        <v>621</v>
      </c>
      <c r="C144" s="363">
        <v>207</v>
      </c>
      <c r="D144" s="363">
        <v>2</v>
      </c>
      <c r="E144" s="363">
        <v>35942</v>
      </c>
      <c r="F144" s="363">
        <v>2320</v>
      </c>
      <c r="G144" s="363">
        <v>13612</v>
      </c>
    </row>
    <row r="145" ht="12" customHeight="1">
      <c r="B145" s="361"/>
    </row>
    <row r="146" spans="1:7" ht="12" customHeight="1">
      <c r="A146" s="11" t="s">
        <v>706</v>
      </c>
      <c r="B146" s="361" t="s">
        <v>621</v>
      </c>
      <c r="C146" s="363">
        <v>750</v>
      </c>
      <c r="D146" s="363">
        <v>6.5</v>
      </c>
      <c r="E146" s="363">
        <v>87363</v>
      </c>
      <c r="F146" s="363">
        <v>8725</v>
      </c>
      <c r="G146" s="363">
        <v>115088</v>
      </c>
    </row>
    <row r="147" spans="1:7" ht="12" customHeight="1">
      <c r="A147" s="266"/>
      <c r="B147" s="266"/>
      <c r="C147" s="364"/>
      <c r="D147" s="364"/>
      <c r="E147" s="364"/>
      <c r="F147" s="364"/>
      <c r="G147" s="364"/>
    </row>
    <row r="148" ht="12" customHeight="1">
      <c r="A148" s="11" t="s">
        <v>707</v>
      </c>
    </row>
    <row r="149" ht="12" customHeight="1">
      <c r="A149" s="11" t="s">
        <v>708</v>
      </c>
    </row>
    <row r="150" ht="12" customHeight="1">
      <c r="A150" s="11" t="s">
        <v>709</v>
      </c>
    </row>
  </sheetData>
  <printOptions/>
  <pageMargins left="0.75" right="0.62" top="0.81" bottom="0.59" header="0.5" footer="0.5"/>
  <pageSetup horizontalDpi="300" verticalDpi="300" orientation="portrait" paperSize="12" scale="95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B1" sqref="B1"/>
    </sheetView>
  </sheetViews>
  <sheetFormatPr defaultColWidth="9.00390625" defaultRowHeight="12.75"/>
  <cols>
    <col min="1" max="1" width="6.00390625" style="388" bestFit="1" customWidth="1"/>
    <col min="2" max="2" width="7.50390625" style="7" customWidth="1"/>
    <col min="3" max="3" width="12.00390625" style="11" customWidth="1"/>
    <col min="4" max="16384" width="8.875" style="7" customWidth="1"/>
  </cols>
  <sheetData>
    <row r="1" spans="1:4" s="4" customFormat="1" ht="15.75">
      <c r="A1" s="394"/>
      <c r="B1" s="58" t="s">
        <v>762</v>
      </c>
      <c r="D1" s="41"/>
    </row>
    <row r="2" spans="3:8" ht="11.25" thickBot="1">
      <c r="C2" s="59"/>
      <c r="D2" s="8"/>
      <c r="E2" s="8"/>
      <c r="F2" s="8"/>
      <c r="G2" s="8"/>
      <c r="H2" s="60" t="s">
        <v>710</v>
      </c>
    </row>
    <row r="3" spans="1:7" s="11" customFormat="1" ht="10.5">
      <c r="A3" s="397" t="s">
        <v>859</v>
      </c>
      <c r="B3" s="393"/>
      <c r="C3" s="61"/>
      <c r="D3" s="61"/>
      <c r="E3" s="61"/>
      <c r="F3" s="61"/>
      <c r="G3" s="63" t="s">
        <v>711</v>
      </c>
    </row>
    <row r="4" spans="1:8" s="11" customFormat="1" ht="10.5">
      <c r="A4" s="397"/>
      <c r="B4" s="126"/>
      <c r="C4" s="63" t="s">
        <v>33</v>
      </c>
      <c r="D4" s="61" t="s">
        <v>712</v>
      </c>
      <c r="E4" s="61" t="s">
        <v>713</v>
      </c>
      <c r="F4" s="61" t="s">
        <v>714</v>
      </c>
      <c r="G4" s="63" t="s">
        <v>715</v>
      </c>
      <c r="H4" s="11" t="s">
        <v>716</v>
      </c>
    </row>
    <row r="5" spans="1:8" s="11" customFormat="1" ht="10.5">
      <c r="A5" s="397"/>
      <c r="B5" s="64"/>
      <c r="C5" s="365"/>
      <c r="D5" s="22"/>
      <c r="E5" s="22"/>
      <c r="F5" s="22"/>
      <c r="G5" s="22"/>
      <c r="H5" s="64"/>
    </row>
    <row r="6" spans="3:8" ht="10.5">
      <c r="C6" s="65" t="s">
        <v>95</v>
      </c>
      <c r="D6" s="326">
        <v>34</v>
      </c>
      <c r="E6" s="326">
        <v>382</v>
      </c>
      <c r="F6" s="326">
        <v>221</v>
      </c>
      <c r="G6" s="326">
        <v>167</v>
      </c>
      <c r="H6" s="326">
        <v>157</v>
      </c>
    </row>
    <row r="7" spans="3:8" ht="10.5">
      <c r="C7" s="65"/>
      <c r="D7" s="326"/>
      <c r="E7" s="326"/>
      <c r="F7" s="326"/>
      <c r="G7" s="326"/>
      <c r="H7" s="326"/>
    </row>
    <row r="8" spans="1:8" ht="10.5">
      <c r="A8" s="388">
        <v>12</v>
      </c>
      <c r="C8" s="65" t="s">
        <v>729</v>
      </c>
      <c r="D8" s="326">
        <v>7</v>
      </c>
      <c r="E8" s="326">
        <v>52</v>
      </c>
      <c r="F8" s="326">
        <v>18</v>
      </c>
      <c r="G8" s="326">
        <v>18</v>
      </c>
      <c r="H8" s="326">
        <v>26</v>
      </c>
    </row>
    <row r="9" spans="1:8" ht="10.5">
      <c r="A9" s="388">
        <v>17</v>
      </c>
      <c r="C9" s="65" t="s">
        <v>730</v>
      </c>
      <c r="D9" s="326">
        <v>6</v>
      </c>
      <c r="E9" s="326">
        <v>19</v>
      </c>
      <c r="F9" s="326">
        <v>15</v>
      </c>
      <c r="G9" s="326">
        <v>18</v>
      </c>
      <c r="H9" s="326">
        <v>20</v>
      </c>
    </row>
    <row r="10" spans="1:8" ht="10.5">
      <c r="A10" s="388">
        <v>24</v>
      </c>
      <c r="C10" s="65" t="s">
        <v>731</v>
      </c>
      <c r="D10" s="326">
        <v>1</v>
      </c>
      <c r="E10" s="326">
        <v>60</v>
      </c>
      <c r="F10" s="326">
        <v>14</v>
      </c>
      <c r="G10" s="326">
        <v>23</v>
      </c>
      <c r="H10" s="326">
        <v>20</v>
      </c>
    </row>
    <row r="11" spans="1:8" ht="10.5">
      <c r="A11" s="388">
        <v>31</v>
      </c>
      <c r="C11" s="65" t="s">
        <v>732</v>
      </c>
      <c r="D11" s="326">
        <v>0</v>
      </c>
      <c r="E11" s="326">
        <v>23</v>
      </c>
      <c r="F11" s="326">
        <v>31</v>
      </c>
      <c r="G11" s="326">
        <v>23</v>
      </c>
      <c r="H11" s="326">
        <v>11</v>
      </c>
    </row>
    <row r="12" spans="1:8" ht="10.5">
      <c r="A12" s="388">
        <v>45</v>
      </c>
      <c r="C12" s="65" t="s">
        <v>733</v>
      </c>
      <c r="D12" s="326">
        <v>4</v>
      </c>
      <c r="E12" s="326">
        <v>61</v>
      </c>
      <c r="F12" s="326">
        <v>29</v>
      </c>
      <c r="G12" s="326">
        <v>25</v>
      </c>
      <c r="H12" s="326">
        <v>27</v>
      </c>
    </row>
    <row r="13" spans="1:8" ht="10.5">
      <c r="A13" s="388">
        <v>55</v>
      </c>
      <c r="C13" s="65" t="s">
        <v>734</v>
      </c>
      <c r="D13" s="326">
        <v>2</v>
      </c>
      <c r="E13" s="326">
        <v>47</v>
      </c>
      <c r="F13" s="326">
        <v>31</v>
      </c>
      <c r="G13" s="326">
        <v>9</v>
      </c>
      <c r="H13" s="326">
        <v>13</v>
      </c>
    </row>
    <row r="14" spans="1:8" ht="10.5">
      <c r="A14" s="388">
        <v>74</v>
      </c>
      <c r="C14" s="65" t="s">
        <v>735</v>
      </c>
      <c r="D14" s="326">
        <v>1</v>
      </c>
      <c r="E14" s="326">
        <v>48</v>
      </c>
      <c r="F14" s="326">
        <v>38</v>
      </c>
      <c r="G14" s="326">
        <v>15</v>
      </c>
      <c r="H14" s="326">
        <v>11</v>
      </c>
    </row>
    <row r="15" spans="1:8" ht="10.5">
      <c r="A15" s="388">
        <v>95</v>
      </c>
      <c r="C15" s="65" t="s">
        <v>736</v>
      </c>
      <c r="D15" s="326">
        <v>1</v>
      </c>
      <c r="E15" s="326">
        <v>13</v>
      </c>
      <c r="F15" s="326">
        <v>15</v>
      </c>
      <c r="G15" s="326">
        <v>8</v>
      </c>
      <c r="H15" s="326">
        <v>5</v>
      </c>
    </row>
    <row r="16" spans="1:8" ht="10.5">
      <c r="A16" s="388">
        <v>104</v>
      </c>
      <c r="C16" s="65" t="s">
        <v>737</v>
      </c>
      <c r="D16" s="326">
        <v>2</v>
      </c>
      <c r="E16" s="326">
        <v>52</v>
      </c>
      <c r="F16" s="326">
        <v>18</v>
      </c>
      <c r="G16" s="326">
        <v>7</v>
      </c>
      <c r="H16" s="326">
        <v>7</v>
      </c>
    </row>
    <row r="17" spans="3:8" ht="10.5">
      <c r="C17" s="65"/>
      <c r="D17" s="326"/>
      <c r="E17" s="326"/>
      <c r="F17" s="326"/>
      <c r="G17" s="326"/>
      <c r="H17" s="326"/>
    </row>
    <row r="18" spans="1:8" ht="10.5">
      <c r="A18" s="388">
        <v>1</v>
      </c>
      <c r="B18" s="7">
        <v>100</v>
      </c>
      <c r="C18" s="65" t="s">
        <v>54</v>
      </c>
      <c r="D18" s="326">
        <v>10</v>
      </c>
      <c r="E18" s="326">
        <v>7</v>
      </c>
      <c r="F18" s="326">
        <v>12</v>
      </c>
      <c r="G18" s="326">
        <v>21</v>
      </c>
      <c r="H18" s="326">
        <v>17</v>
      </c>
    </row>
    <row r="19" spans="1:8" ht="10.5">
      <c r="A19" s="388">
        <v>46</v>
      </c>
      <c r="B19" s="7">
        <v>201</v>
      </c>
      <c r="C19" s="65" t="s">
        <v>780</v>
      </c>
      <c r="D19" s="326">
        <v>3</v>
      </c>
      <c r="E19" s="326">
        <v>52</v>
      </c>
      <c r="F19" s="326">
        <v>15</v>
      </c>
      <c r="G19" s="326">
        <v>18</v>
      </c>
      <c r="H19" s="326">
        <v>19</v>
      </c>
    </row>
    <row r="20" spans="1:8" ht="10.5">
      <c r="A20" s="388">
        <v>13</v>
      </c>
      <c r="B20" s="7">
        <v>202</v>
      </c>
      <c r="C20" s="65" t="s">
        <v>781</v>
      </c>
      <c r="D20" s="326">
        <v>0</v>
      </c>
      <c r="E20" s="326">
        <v>27</v>
      </c>
      <c r="F20" s="326">
        <v>7</v>
      </c>
      <c r="G20" s="326">
        <v>7</v>
      </c>
      <c r="H20" s="326">
        <v>10</v>
      </c>
    </row>
    <row r="21" spans="1:8" ht="10.5">
      <c r="A21" s="388">
        <v>25</v>
      </c>
      <c r="B21" s="7">
        <v>203</v>
      </c>
      <c r="C21" s="65" t="s">
        <v>782</v>
      </c>
      <c r="D21" s="326">
        <v>1</v>
      </c>
      <c r="E21" s="326">
        <v>35</v>
      </c>
      <c r="F21" s="326">
        <v>3</v>
      </c>
      <c r="G21" s="326">
        <v>4</v>
      </c>
      <c r="H21" s="326">
        <v>2</v>
      </c>
    </row>
    <row r="22" spans="1:8" ht="10.5">
      <c r="A22" s="388">
        <v>14</v>
      </c>
      <c r="B22" s="7">
        <v>204</v>
      </c>
      <c r="C22" s="65" t="s">
        <v>783</v>
      </c>
      <c r="D22" s="326">
        <v>4</v>
      </c>
      <c r="E22" s="326">
        <v>24</v>
      </c>
      <c r="F22" s="326">
        <v>10</v>
      </c>
      <c r="G22" s="326">
        <v>9</v>
      </c>
      <c r="H22" s="326">
        <v>11</v>
      </c>
    </row>
    <row r="23" spans="1:8" ht="10.5">
      <c r="A23" s="388">
        <v>105</v>
      </c>
      <c r="B23" s="7">
        <v>205</v>
      </c>
      <c r="C23" s="65" t="s">
        <v>784</v>
      </c>
      <c r="D23" s="326">
        <v>1</v>
      </c>
      <c r="E23" s="326">
        <v>7</v>
      </c>
      <c r="F23" s="326">
        <v>4</v>
      </c>
      <c r="G23" s="326">
        <v>2</v>
      </c>
      <c r="H23" s="326">
        <v>1</v>
      </c>
    </row>
    <row r="24" spans="1:8" ht="10.5">
      <c r="A24" s="388">
        <v>15</v>
      </c>
      <c r="B24" s="7">
        <v>206</v>
      </c>
      <c r="C24" s="65" t="s">
        <v>785</v>
      </c>
      <c r="D24" s="326">
        <v>3</v>
      </c>
      <c r="E24" s="326">
        <v>1</v>
      </c>
      <c r="F24" s="326">
        <v>1</v>
      </c>
      <c r="G24" s="326">
        <v>2</v>
      </c>
      <c r="H24" s="326">
        <v>5</v>
      </c>
    </row>
    <row r="25" spans="1:8" ht="10.5">
      <c r="A25" s="388">
        <v>18</v>
      </c>
      <c r="B25" s="7">
        <v>207</v>
      </c>
      <c r="C25" s="65" t="s">
        <v>786</v>
      </c>
      <c r="D25" s="326">
        <v>4</v>
      </c>
      <c r="E25" s="326">
        <v>1</v>
      </c>
      <c r="F25" s="326">
        <v>6</v>
      </c>
      <c r="G25" s="326">
        <v>12</v>
      </c>
      <c r="H25" s="326">
        <v>4</v>
      </c>
    </row>
    <row r="26" spans="1:8" ht="10.5">
      <c r="A26" s="388">
        <v>56</v>
      </c>
      <c r="B26" s="7">
        <v>208</v>
      </c>
      <c r="C26" s="65" t="s">
        <v>787</v>
      </c>
      <c r="D26" s="326">
        <v>0</v>
      </c>
      <c r="E26" s="326">
        <v>5</v>
      </c>
      <c r="F26" s="326">
        <v>1</v>
      </c>
      <c r="G26" s="326">
        <v>0</v>
      </c>
      <c r="H26" s="326">
        <v>3</v>
      </c>
    </row>
    <row r="27" spans="1:8" ht="10.5">
      <c r="A27" s="388">
        <v>75</v>
      </c>
      <c r="B27" s="7">
        <v>209</v>
      </c>
      <c r="C27" s="65" t="s">
        <v>788</v>
      </c>
      <c r="D27" s="326">
        <v>0</v>
      </c>
      <c r="E27" s="326">
        <v>10</v>
      </c>
      <c r="F27" s="326">
        <v>3</v>
      </c>
      <c r="G27" s="326">
        <v>2</v>
      </c>
      <c r="H27" s="326">
        <v>2</v>
      </c>
    </row>
    <row r="28" spans="1:8" ht="10.5">
      <c r="A28" s="388">
        <v>26</v>
      </c>
      <c r="B28" s="7">
        <v>210</v>
      </c>
      <c r="C28" s="65" t="s">
        <v>718</v>
      </c>
      <c r="D28" s="326">
        <v>0</v>
      </c>
      <c r="E28" s="326">
        <v>10</v>
      </c>
      <c r="F28" s="326">
        <v>4</v>
      </c>
      <c r="G28" s="326">
        <v>9</v>
      </c>
      <c r="H28" s="326">
        <v>12</v>
      </c>
    </row>
    <row r="29" spans="1:8" ht="10.5">
      <c r="A29" s="388">
        <v>57</v>
      </c>
      <c r="B29" s="7">
        <v>211</v>
      </c>
      <c r="C29" s="65" t="s">
        <v>789</v>
      </c>
      <c r="D29" s="326">
        <v>1</v>
      </c>
      <c r="E29" s="326">
        <v>6</v>
      </c>
      <c r="F29" s="326">
        <v>2</v>
      </c>
      <c r="G29" s="326">
        <v>0</v>
      </c>
      <c r="H29" s="326">
        <v>1</v>
      </c>
    </row>
    <row r="30" spans="1:8" ht="10.5">
      <c r="A30" s="388">
        <v>58</v>
      </c>
      <c r="B30" s="7">
        <v>212</v>
      </c>
      <c r="C30" s="65" t="s">
        <v>790</v>
      </c>
      <c r="D30" s="326">
        <v>0</v>
      </c>
      <c r="E30" s="326">
        <v>11</v>
      </c>
      <c r="F30" s="326">
        <v>9</v>
      </c>
      <c r="G30" s="326">
        <v>2</v>
      </c>
      <c r="H30" s="326">
        <v>1</v>
      </c>
    </row>
    <row r="31" spans="1:8" ht="10.5">
      <c r="A31" s="388">
        <v>32</v>
      </c>
      <c r="B31" s="7">
        <v>213</v>
      </c>
      <c r="C31" s="65" t="s">
        <v>791</v>
      </c>
      <c r="D31" s="326">
        <v>0</v>
      </c>
      <c r="E31" s="326">
        <v>1</v>
      </c>
      <c r="F31" s="326">
        <v>3</v>
      </c>
      <c r="G31" s="326">
        <v>1</v>
      </c>
      <c r="H31" s="326">
        <v>1</v>
      </c>
    </row>
    <row r="32" spans="1:8" ht="10.5">
      <c r="A32" s="388">
        <v>19</v>
      </c>
      <c r="B32" s="7">
        <v>214</v>
      </c>
      <c r="C32" s="65" t="s">
        <v>792</v>
      </c>
      <c r="D32" s="326">
        <v>1</v>
      </c>
      <c r="E32" s="326">
        <v>3</v>
      </c>
      <c r="F32" s="326">
        <v>1</v>
      </c>
      <c r="G32" s="326">
        <v>2</v>
      </c>
      <c r="H32" s="326">
        <v>6</v>
      </c>
    </row>
    <row r="33" spans="1:8" ht="10.5">
      <c r="A33" s="388">
        <v>33</v>
      </c>
      <c r="B33" s="7">
        <v>215</v>
      </c>
      <c r="C33" s="65" t="s">
        <v>793</v>
      </c>
      <c r="D33" s="326">
        <v>0</v>
      </c>
      <c r="E33" s="326">
        <v>8</v>
      </c>
      <c r="F33" s="326">
        <v>5</v>
      </c>
      <c r="G33" s="326">
        <v>3</v>
      </c>
      <c r="H33" s="326">
        <v>3</v>
      </c>
    </row>
    <row r="34" spans="1:8" ht="10.5">
      <c r="A34" s="388">
        <v>27</v>
      </c>
      <c r="B34" s="7">
        <v>216</v>
      </c>
      <c r="C34" s="65" t="s">
        <v>794</v>
      </c>
      <c r="D34" s="326">
        <v>0</v>
      </c>
      <c r="E34" s="326">
        <v>8</v>
      </c>
      <c r="F34" s="326">
        <v>5</v>
      </c>
      <c r="G34" s="326">
        <v>4</v>
      </c>
      <c r="H34" s="326">
        <v>5</v>
      </c>
    </row>
    <row r="35" spans="1:8" ht="10.5">
      <c r="A35" s="388">
        <v>20</v>
      </c>
      <c r="B35" s="7">
        <v>217</v>
      </c>
      <c r="C35" s="65" t="s">
        <v>795</v>
      </c>
      <c r="D35" s="326">
        <v>0</v>
      </c>
      <c r="E35" s="326">
        <v>10</v>
      </c>
      <c r="F35" s="326">
        <v>2</v>
      </c>
      <c r="G35" s="326">
        <v>2</v>
      </c>
      <c r="H35" s="326">
        <v>7</v>
      </c>
    </row>
    <row r="36" spans="1:8" ht="10.5">
      <c r="A36" s="388">
        <v>34</v>
      </c>
      <c r="B36" s="7">
        <v>218</v>
      </c>
      <c r="C36" s="65" t="s">
        <v>796</v>
      </c>
      <c r="D36" s="326">
        <v>0</v>
      </c>
      <c r="E36" s="326">
        <v>1</v>
      </c>
      <c r="F36" s="326">
        <v>6</v>
      </c>
      <c r="G36" s="326">
        <v>6</v>
      </c>
      <c r="H36" s="326">
        <v>1</v>
      </c>
    </row>
    <row r="37" spans="1:8" ht="10.5">
      <c r="A37" s="388">
        <v>21</v>
      </c>
      <c r="B37" s="7">
        <v>219</v>
      </c>
      <c r="C37" s="65" t="s">
        <v>797</v>
      </c>
      <c r="D37" s="326">
        <v>1</v>
      </c>
      <c r="E37" s="326">
        <v>2</v>
      </c>
      <c r="F37" s="326">
        <v>3</v>
      </c>
      <c r="G37" s="326">
        <v>1</v>
      </c>
      <c r="H37" s="326">
        <v>1</v>
      </c>
    </row>
    <row r="38" spans="1:8" ht="10.5">
      <c r="A38" s="388">
        <v>35</v>
      </c>
      <c r="B38" s="7">
        <v>220</v>
      </c>
      <c r="C38" s="65" t="s">
        <v>798</v>
      </c>
      <c r="D38" s="326">
        <v>0</v>
      </c>
      <c r="E38" s="326">
        <v>4</v>
      </c>
      <c r="F38" s="326">
        <v>2</v>
      </c>
      <c r="G38" s="326">
        <v>2</v>
      </c>
      <c r="H38" s="326">
        <v>0</v>
      </c>
    </row>
    <row r="39" spans="1:8" ht="10.5">
      <c r="A39" s="388">
        <v>96</v>
      </c>
      <c r="B39" s="7">
        <v>221</v>
      </c>
      <c r="C39" s="65" t="s">
        <v>799</v>
      </c>
      <c r="D39" s="326">
        <v>0</v>
      </c>
      <c r="E39" s="326">
        <v>4</v>
      </c>
      <c r="F39" s="326">
        <v>7</v>
      </c>
      <c r="G39" s="326">
        <v>2</v>
      </c>
      <c r="H39" s="326">
        <v>2</v>
      </c>
    </row>
    <row r="40" spans="1:8" ht="10.5">
      <c r="A40" s="388">
        <v>22</v>
      </c>
      <c r="B40" s="7">
        <v>301</v>
      </c>
      <c r="C40" s="65" t="s">
        <v>717</v>
      </c>
      <c r="D40" s="326">
        <v>0</v>
      </c>
      <c r="E40" s="326">
        <v>3</v>
      </c>
      <c r="F40" s="326">
        <v>3</v>
      </c>
      <c r="G40" s="326">
        <v>1</v>
      </c>
      <c r="H40" s="326">
        <v>2</v>
      </c>
    </row>
    <row r="41" spans="1:8" ht="10.5">
      <c r="A41" s="388">
        <v>36</v>
      </c>
      <c r="B41" s="7">
        <v>321</v>
      </c>
      <c r="C41" s="65" t="s">
        <v>800</v>
      </c>
      <c r="D41" s="326">
        <v>0</v>
      </c>
      <c r="E41" s="326">
        <v>2</v>
      </c>
      <c r="F41" s="326">
        <v>2</v>
      </c>
      <c r="G41" s="326">
        <v>2</v>
      </c>
      <c r="H41" s="326">
        <v>2</v>
      </c>
    </row>
    <row r="42" spans="1:8" ht="10.5">
      <c r="A42" s="388">
        <v>37</v>
      </c>
      <c r="B42" s="7">
        <v>341</v>
      </c>
      <c r="C42" s="65" t="s">
        <v>801</v>
      </c>
      <c r="D42" s="326">
        <v>0</v>
      </c>
      <c r="E42" s="326">
        <v>0</v>
      </c>
      <c r="F42" s="326">
        <v>2</v>
      </c>
      <c r="G42" s="326">
        <v>1</v>
      </c>
      <c r="H42" s="326">
        <v>0</v>
      </c>
    </row>
    <row r="43" spans="1:8" ht="10.5">
      <c r="A43" s="388">
        <v>38</v>
      </c>
      <c r="B43" s="7">
        <v>342</v>
      </c>
      <c r="C43" s="65" t="s">
        <v>802</v>
      </c>
      <c r="D43" s="326">
        <v>0</v>
      </c>
      <c r="E43" s="326">
        <v>1</v>
      </c>
      <c r="F43" s="326">
        <v>2</v>
      </c>
      <c r="G43" s="326">
        <v>3</v>
      </c>
      <c r="H43" s="326">
        <v>1</v>
      </c>
    </row>
    <row r="44" spans="1:8" ht="10.5">
      <c r="A44" s="388">
        <v>39</v>
      </c>
      <c r="B44" s="7">
        <v>343</v>
      </c>
      <c r="C44" s="65" t="s">
        <v>803</v>
      </c>
      <c r="D44" s="326">
        <v>0</v>
      </c>
      <c r="E44" s="326">
        <v>1</v>
      </c>
      <c r="F44" s="326">
        <v>3</v>
      </c>
      <c r="G44" s="326">
        <v>2</v>
      </c>
      <c r="H44" s="326">
        <v>0</v>
      </c>
    </row>
    <row r="45" spans="1:8" ht="10.5">
      <c r="A45" s="388">
        <v>40</v>
      </c>
      <c r="B45" s="7">
        <v>361</v>
      </c>
      <c r="C45" s="65" t="s">
        <v>804</v>
      </c>
      <c r="D45" s="326">
        <v>0</v>
      </c>
      <c r="E45" s="326">
        <v>1</v>
      </c>
      <c r="F45" s="326">
        <v>2</v>
      </c>
      <c r="G45" s="326">
        <v>0</v>
      </c>
      <c r="H45" s="326">
        <v>1</v>
      </c>
    </row>
    <row r="46" spans="1:8" ht="10.5">
      <c r="A46" s="388">
        <v>41</v>
      </c>
      <c r="B46" s="7">
        <v>362</v>
      </c>
      <c r="C46" s="65" t="s">
        <v>805</v>
      </c>
      <c r="D46" s="326">
        <v>0</v>
      </c>
      <c r="E46" s="326">
        <v>2</v>
      </c>
      <c r="F46" s="326">
        <v>2</v>
      </c>
      <c r="G46" s="326">
        <v>1</v>
      </c>
      <c r="H46" s="326">
        <v>1</v>
      </c>
    </row>
    <row r="47" spans="1:8" ht="10.5">
      <c r="A47" s="388">
        <v>42</v>
      </c>
      <c r="B47" s="7">
        <v>363</v>
      </c>
      <c r="C47" s="65" t="s">
        <v>719</v>
      </c>
      <c r="D47" s="326">
        <v>0</v>
      </c>
      <c r="E47" s="326">
        <v>1</v>
      </c>
      <c r="F47" s="326">
        <v>1</v>
      </c>
      <c r="G47" s="326">
        <v>1</v>
      </c>
      <c r="H47" s="326">
        <v>1</v>
      </c>
    </row>
    <row r="48" spans="1:8" ht="10.5">
      <c r="A48" s="388">
        <v>43</v>
      </c>
      <c r="B48" s="7">
        <v>364</v>
      </c>
      <c r="C48" s="65" t="s">
        <v>720</v>
      </c>
      <c r="D48" s="326">
        <v>0</v>
      </c>
      <c r="E48" s="326">
        <v>1</v>
      </c>
      <c r="F48" s="326">
        <v>1</v>
      </c>
      <c r="G48" s="326">
        <v>1</v>
      </c>
      <c r="H48" s="326">
        <v>0</v>
      </c>
    </row>
    <row r="49" spans="1:8" ht="10.5">
      <c r="A49" s="388">
        <v>28</v>
      </c>
      <c r="B49" s="7">
        <v>381</v>
      </c>
      <c r="C49" s="65" t="s">
        <v>806</v>
      </c>
      <c r="D49" s="326">
        <v>0</v>
      </c>
      <c r="E49" s="326">
        <v>2</v>
      </c>
      <c r="F49" s="326">
        <v>1</v>
      </c>
      <c r="G49" s="326">
        <v>3</v>
      </c>
      <c r="H49" s="326">
        <v>0</v>
      </c>
    </row>
    <row r="50" spans="1:8" ht="10.5">
      <c r="A50" s="388">
        <v>29</v>
      </c>
      <c r="B50" s="7">
        <v>382</v>
      </c>
      <c r="C50" s="65" t="s">
        <v>807</v>
      </c>
      <c r="D50" s="326">
        <v>0</v>
      </c>
      <c r="E50" s="326">
        <v>5</v>
      </c>
      <c r="F50" s="326">
        <v>1</v>
      </c>
      <c r="G50" s="326">
        <v>3</v>
      </c>
      <c r="H50" s="326">
        <v>1</v>
      </c>
    </row>
    <row r="51" spans="1:8" ht="10.5">
      <c r="A51" s="388">
        <v>47</v>
      </c>
      <c r="B51" s="7">
        <v>421</v>
      </c>
      <c r="C51" s="65" t="s">
        <v>808</v>
      </c>
      <c r="D51" s="326">
        <v>0</v>
      </c>
      <c r="E51" s="326">
        <v>3</v>
      </c>
      <c r="F51" s="326">
        <v>1</v>
      </c>
      <c r="G51" s="326">
        <v>0</v>
      </c>
      <c r="H51" s="326">
        <v>1</v>
      </c>
    </row>
    <row r="52" spans="1:8" ht="10.5">
      <c r="A52" s="388">
        <v>48</v>
      </c>
      <c r="B52" s="7">
        <v>422</v>
      </c>
      <c r="C52" s="65" t="s">
        <v>809</v>
      </c>
      <c r="D52" s="326">
        <v>0</v>
      </c>
      <c r="E52" s="326">
        <v>1</v>
      </c>
      <c r="F52" s="326">
        <v>2</v>
      </c>
      <c r="G52" s="326">
        <v>1</v>
      </c>
      <c r="H52" s="326">
        <v>0</v>
      </c>
    </row>
    <row r="53" spans="1:8" ht="10.5">
      <c r="A53" s="388">
        <v>49</v>
      </c>
      <c r="B53" s="7">
        <v>441</v>
      </c>
      <c r="C53" s="65" t="s">
        <v>810</v>
      </c>
      <c r="D53" s="326">
        <v>0</v>
      </c>
      <c r="E53" s="326">
        <v>1</v>
      </c>
      <c r="F53" s="326">
        <v>3</v>
      </c>
      <c r="G53" s="326">
        <v>2</v>
      </c>
      <c r="H53" s="326">
        <v>3</v>
      </c>
    </row>
    <row r="54" spans="1:8" ht="10.5">
      <c r="A54" s="388">
        <v>50</v>
      </c>
      <c r="B54" s="7">
        <v>442</v>
      </c>
      <c r="C54" s="65" t="s">
        <v>811</v>
      </c>
      <c r="D54" s="326">
        <v>0</v>
      </c>
      <c r="E54" s="326">
        <v>0</v>
      </c>
      <c r="F54" s="326">
        <v>1</v>
      </c>
      <c r="G54" s="326">
        <v>1</v>
      </c>
      <c r="H54" s="326">
        <v>1</v>
      </c>
    </row>
    <row r="55" spans="1:8" ht="10.5">
      <c r="A55" s="388">
        <v>51</v>
      </c>
      <c r="B55" s="7">
        <v>443</v>
      </c>
      <c r="C55" s="65" t="s">
        <v>812</v>
      </c>
      <c r="D55" s="326">
        <v>1</v>
      </c>
      <c r="E55" s="326">
        <v>2</v>
      </c>
      <c r="F55" s="326">
        <v>3</v>
      </c>
      <c r="G55" s="326">
        <v>1</v>
      </c>
      <c r="H55" s="326">
        <v>1</v>
      </c>
    </row>
    <row r="56" spans="1:8" ht="10.5">
      <c r="A56" s="388">
        <v>52</v>
      </c>
      <c r="B56" s="7">
        <v>444</v>
      </c>
      <c r="C56" s="65" t="s">
        <v>813</v>
      </c>
      <c r="D56" s="326">
        <v>0</v>
      </c>
      <c r="E56" s="326">
        <v>1</v>
      </c>
      <c r="F56" s="326">
        <v>2</v>
      </c>
      <c r="G56" s="326">
        <v>1</v>
      </c>
      <c r="H56" s="326">
        <v>1</v>
      </c>
    </row>
    <row r="57" spans="1:8" ht="10.5">
      <c r="A57" s="388">
        <v>53</v>
      </c>
      <c r="B57" s="7">
        <v>445</v>
      </c>
      <c r="C57" s="65" t="s">
        <v>721</v>
      </c>
      <c r="D57" s="326">
        <v>0</v>
      </c>
      <c r="E57" s="326">
        <v>1</v>
      </c>
      <c r="F57" s="326">
        <v>2</v>
      </c>
      <c r="G57" s="326">
        <v>1</v>
      </c>
      <c r="H57" s="326">
        <v>1</v>
      </c>
    </row>
    <row r="58" spans="1:8" ht="10.5">
      <c r="A58" s="388">
        <v>59</v>
      </c>
      <c r="B58" s="7">
        <v>461</v>
      </c>
      <c r="C58" s="65" t="s">
        <v>814</v>
      </c>
      <c r="D58" s="326">
        <v>0</v>
      </c>
      <c r="E58" s="326">
        <v>2</v>
      </c>
      <c r="F58" s="326">
        <v>2</v>
      </c>
      <c r="G58" s="326">
        <v>0</v>
      </c>
      <c r="H58" s="326">
        <v>1</v>
      </c>
    </row>
    <row r="59" spans="1:8" ht="10.5">
      <c r="A59" s="388">
        <v>60</v>
      </c>
      <c r="B59" s="7">
        <v>462</v>
      </c>
      <c r="C59" s="65" t="s">
        <v>722</v>
      </c>
      <c r="D59" s="326">
        <v>0</v>
      </c>
      <c r="E59" s="326">
        <v>1</v>
      </c>
      <c r="F59" s="326">
        <v>1</v>
      </c>
      <c r="G59" s="326">
        <v>1</v>
      </c>
      <c r="H59" s="326">
        <v>0</v>
      </c>
    </row>
    <row r="60" spans="1:8" ht="10.5">
      <c r="A60" s="388">
        <v>61</v>
      </c>
      <c r="B60" s="7">
        <v>463</v>
      </c>
      <c r="C60" s="65" t="s">
        <v>815</v>
      </c>
      <c r="D60" s="326">
        <v>0</v>
      </c>
      <c r="E60" s="326">
        <v>1</v>
      </c>
      <c r="F60" s="326">
        <v>1</v>
      </c>
      <c r="G60" s="326">
        <v>0</v>
      </c>
      <c r="H60" s="326">
        <v>0</v>
      </c>
    </row>
    <row r="61" spans="1:8" ht="10.5">
      <c r="A61" s="388">
        <v>62</v>
      </c>
      <c r="B61" s="7">
        <v>464</v>
      </c>
      <c r="C61" s="65" t="s">
        <v>816</v>
      </c>
      <c r="D61" s="326">
        <v>1</v>
      </c>
      <c r="E61" s="326">
        <v>5</v>
      </c>
      <c r="F61" s="326">
        <v>1</v>
      </c>
      <c r="G61" s="326">
        <v>0</v>
      </c>
      <c r="H61" s="326">
        <v>0</v>
      </c>
    </row>
    <row r="62" spans="1:8" ht="10.5">
      <c r="A62" s="388">
        <v>63</v>
      </c>
      <c r="B62" s="7">
        <v>481</v>
      </c>
      <c r="C62" s="65" t="s">
        <v>817</v>
      </c>
      <c r="D62" s="326">
        <v>0</v>
      </c>
      <c r="E62" s="326">
        <v>8</v>
      </c>
      <c r="F62" s="326">
        <v>1</v>
      </c>
      <c r="G62" s="326">
        <v>1</v>
      </c>
      <c r="H62" s="326">
        <v>2</v>
      </c>
    </row>
    <row r="63" spans="1:8" ht="10.5">
      <c r="A63" s="388">
        <v>64</v>
      </c>
      <c r="B63" s="7">
        <v>501</v>
      </c>
      <c r="C63" s="65" t="s">
        <v>818</v>
      </c>
      <c r="D63" s="326">
        <v>0</v>
      </c>
      <c r="E63" s="326">
        <v>1</v>
      </c>
      <c r="F63" s="326">
        <v>4</v>
      </c>
      <c r="G63" s="326">
        <v>0</v>
      </c>
      <c r="H63" s="326">
        <v>1</v>
      </c>
    </row>
    <row r="64" spans="1:8" ht="10.5">
      <c r="A64" s="388">
        <v>65</v>
      </c>
      <c r="B64" s="7">
        <v>502</v>
      </c>
      <c r="C64" s="65" t="s">
        <v>819</v>
      </c>
      <c r="D64" s="326">
        <v>0</v>
      </c>
      <c r="E64" s="326">
        <v>0</v>
      </c>
      <c r="F64" s="326">
        <v>1</v>
      </c>
      <c r="G64" s="326">
        <v>0</v>
      </c>
      <c r="H64" s="326">
        <v>0</v>
      </c>
    </row>
    <row r="65" spans="1:8" ht="10.5">
      <c r="A65" s="388">
        <v>66</v>
      </c>
      <c r="B65" s="7">
        <v>503</v>
      </c>
      <c r="C65" s="65" t="s">
        <v>820</v>
      </c>
      <c r="D65" s="326">
        <v>0</v>
      </c>
      <c r="E65" s="326">
        <v>0</v>
      </c>
      <c r="F65" s="326">
        <v>0</v>
      </c>
      <c r="G65" s="326">
        <v>1</v>
      </c>
      <c r="H65" s="326">
        <v>0</v>
      </c>
    </row>
    <row r="66" spans="1:8" ht="10.5">
      <c r="A66" s="388">
        <v>67</v>
      </c>
      <c r="B66" s="7">
        <v>504</v>
      </c>
      <c r="C66" s="65" t="s">
        <v>723</v>
      </c>
      <c r="D66" s="326">
        <v>0</v>
      </c>
      <c r="E66" s="326">
        <v>0</v>
      </c>
      <c r="F66" s="326">
        <v>0</v>
      </c>
      <c r="G66" s="326">
        <v>0</v>
      </c>
      <c r="H66" s="326">
        <v>0</v>
      </c>
    </row>
    <row r="67" spans="1:8" ht="10.5">
      <c r="A67" s="388">
        <v>68</v>
      </c>
      <c r="B67" s="7">
        <v>521</v>
      </c>
      <c r="C67" s="65" t="s">
        <v>821</v>
      </c>
      <c r="D67" s="326">
        <v>0</v>
      </c>
      <c r="E67" s="326">
        <v>1</v>
      </c>
      <c r="F67" s="326">
        <v>3</v>
      </c>
      <c r="G67" s="326">
        <v>1</v>
      </c>
      <c r="H67" s="326">
        <v>0</v>
      </c>
    </row>
    <row r="68" spans="1:8" ht="10.5">
      <c r="A68" s="388">
        <v>69</v>
      </c>
      <c r="B68" s="7">
        <v>522</v>
      </c>
      <c r="C68" s="65" t="s">
        <v>822</v>
      </c>
      <c r="D68" s="326">
        <v>0</v>
      </c>
      <c r="E68" s="326">
        <v>0</v>
      </c>
      <c r="F68" s="326">
        <v>1</v>
      </c>
      <c r="G68" s="326">
        <v>2</v>
      </c>
      <c r="H68" s="326">
        <v>1</v>
      </c>
    </row>
    <row r="69" spans="1:8" ht="10.5">
      <c r="A69" s="388">
        <v>70</v>
      </c>
      <c r="B69" s="7">
        <v>523</v>
      </c>
      <c r="C69" s="65" t="s">
        <v>823</v>
      </c>
      <c r="D69" s="326">
        <v>0</v>
      </c>
      <c r="E69" s="326">
        <v>5</v>
      </c>
      <c r="F69" s="326">
        <v>1</v>
      </c>
      <c r="G69" s="326">
        <v>0</v>
      </c>
      <c r="H69" s="326">
        <v>1</v>
      </c>
    </row>
    <row r="70" spans="1:8" ht="10.5">
      <c r="A70" s="388">
        <v>71</v>
      </c>
      <c r="B70" s="7">
        <v>524</v>
      </c>
      <c r="C70" s="65" t="s">
        <v>824</v>
      </c>
      <c r="D70" s="326">
        <v>0</v>
      </c>
      <c r="E70" s="326">
        <v>1</v>
      </c>
      <c r="F70" s="326">
        <v>1</v>
      </c>
      <c r="G70" s="326">
        <v>1</v>
      </c>
      <c r="H70" s="326">
        <v>1</v>
      </c>
    </row>
    <row r="71" spans="1:8" ht="10.5">
      <c r="A71" s="388">
        <v>72</v>
      </c>
      <c r="B71" s="7">
        <v>525</v>
      </c>
      <c r="C71" s="65" t="s">
        <v>825</v>
      </c>
      <c r="D71" s="326">
        <v>0</v>
      </c>
      <c r="E71" s="326">
        <v>0</v>
      </c>
      <c r="F71" s="326">
        <v>2</v>
      </c>
      <c r="G71" s="326">
        <v>0</v>
      </c>
      <c r="H71" s="326">
        <v>1</v>
      </c>
    </row>
    <row r="72" spans="1:8" ht="10.5">
      <c r="A72" s="388">
        <v>76</v>
      </c>
      <c r="B72" s="7">
        <v>541</v>
      </c>
      <c r="C72" s="65" t="s">
        <v>826</v>
      </c>
      <c r="D72" s="326">
        <v>0</v>
      </c>
      <c r="E72" s="326">
        <v>1</v>
      </c>
      <c r="F72" s="326">
        <v>0</v>
      </c>
      <c r="G72" s="326">
        <v>0</v>
      </c>
      <c r="H72" s="326">
        <v>0</v>
      </c>
    </row>
    <row r="73" spans="1:8" ht="10.5">
      <c r="A73" s="388">
        <v>77</v>
      </c>
      <c r="B73" s="7">
        <v>542</v>
      </c>
      <c r="C73" s="65" t="s">
        <v>827</v>
      </c>
      <c r="D73" s="326">
        <v>0</v>
      </c>
      <c r="E73" s="326">
        <v>3</v>
      </c>
      <c r="F73" s="326">
        <v>1</v>
      </c>
      <c r="G73" s="326">
        <v>0</v>
      </c>
      <c r="H73" s="326">
        <v>1</v>
      </c>
    </row>
    <row r="74" spans="1:8" ht="10.5">
      <c r="A74" s="388">
        <v>78</v>
      </c>
      <c r="B74" s="7">
        <v>543</v>
      </c>
      <c r="C74" s="65" t="s">
        <v>828</v>
      </c>
      <c r="D74" s="326">
        <v>0</v>
      </c>
      <c r="E74" s="326">
        <v>7</v>
      </c>
      <c r="F74" s="326">
        <v>2</v>
      </c>
      <c r="G74" s="326">
        <v>1</v>
      </c>
      <c r="H74" s="326">
        <v>1</v>
      </c>
    </row>
    <row r="75" spans="1:8" ht="10.5">
      <c r="A75" s="388">
        <v>79</v>
      </c>
      <c r="B75" s="7">
        <v>544</v>
      </c>
      <c r="C75" s="65" t="s">
        <v>829</v>
      </c>
      <c r="D75" s="326">
        <v>0</v>
      </c>
      <c r="E75" s="326">
        <v>3</v>
      </c>
      <c r="F75" s="326">
        <v>2</v>
      </c>
      <c r="G75" s="326">
        <v>1</v>
      </c>
      <c r="H75" s="326">
        <v>0</v>
      </c>
    </row>
    <row r="76" spans="1:8" ht="10.5">
      <c r="A76" s="388">
        <v>80</v>
      </c>
      <c r="B76" s="7">
        <v>561</v>
      </c>
      <c r="C76" s="65" t="s">
        <v>830</v>
      </c>
      <c r="D76" s="326">
        <v>0</v>
      </c>
      <c r="E76" s="326">
        <v>0</v>
      </c>
      <c r="F76" s="326">
        <v>1</v>
      </c>
      <c r="G76" s="326">
        <v>2</v>
      </c>
      <c r="H76" s="326">
        <v>1</v>
      </c>
    </row>
    <row r="77" spans="1:8" ht="10.5">
      <c r="A77" s="388">
        <v>81</v>
      </c>
      <c r="B77" s="7">
        <v>562</v>
      </c>
      <c r="C77" s="65" t="s">
        <v>831</v>
      </c>
      <c r="D77" s="326">
        <v>0</v>
      </c>
      <c r="E77" s="326">
        <v>3</v>
      </c>
      <c r="F77" s="326">
        <v>3</v>
      </c>
      <c r="G77" s="326">
        <v>1</v>
      </c>
      <c r="H77" s="326">
        <v>0</v>
      </c>
    </row>
    <row r="78" spans="1:8" ht="10.5">
      <c r="A78" s="388">
        <v>82</v>
      </c>
      <c r="B78" s="7">
        <v>581</v>
      </c>
      <c r="C78" s="65" t="s">
        <v>832</v>
      </c>
      <c r="D78" s="326">
        <v>0</v>
      </c>
      <c r="E78" s="326">
        <v>3</v>
      </c>
      <c r="F78" s="326">
        <v>4</v>
      </c>
      <c r="G78" s="326">
        <v>0</v>
      </c>
      <c r="H78" s="326">
        <v>1</v>
      </c>
    </row>
    <row r="79" spans="1:8" ht="10.5">
      <c r="A79" s="388">
        <v>83</v>
      </c>
      <c r="B79" s="7">
        <v>582</v>
      </c>
      <c r="C79" s="65" t="s">
        <v>833</v>
      </c>
      <c r="D79" s="326">
        <v>1</v>
      </c>
      <c r="E79" s="326">
        <v>8</v>
      </c>
      <c r="F79" s="326">
        <v>3</v>
      </c>
      <c r="G79" s="326">
        <v>2</v>
      </c>
      <c r="H79" s="326">
        <v>1</v>
      </c>
    </row>
    <row r="80" spans="1:8" ht="10.5">
      <c r="A80" s="388">
        <v>84</v>
      </c>
      <c r="B80" s="7">
        <v>583</v>
      </c>
      <c r="C80" s="65" t="s">
        <v>834</v>
      </c>
      <c r="D80" s="326">
        <v>0</v>
      </c>
      <c r="E80" s="326">
        <v>0</v>
      </c>
      <c r="F80" s="326">
        <v>1</v>
      </c>
      <c r="G80" s="326">
        <v>0</v>
      </c>
      <c r="H80" s="326">
        <v>0</v>
      </c>
    </row>
    <row r="81" spans="1:8" ht="10.5">
      <c r="A81" s="388">
        <v>85</v>
      </c>
      <c r="B81" s="7">
        <v>584</v>
      </c>
      <c r="C81" s="65" t="s">
        <v>835</v>
      </c>
      <c r="D81" s="326">
        <v>0</v>
      </c>
      <c r="E81" s="326">
        <v>1</v>
      </c>
      <c r="F81" s="326">
        <v>3</v>
      </c>
      <c r="G81" s="326">
        <v>0</v>
      </c>
      <c r="H81" s="326">
        <v>1</v>
      </c>
    </row>
    <row r="82" spans="1:8" ht="10.5">
      <c r="A82" s="388">
        <v>86</v>
      </c>
      <c r="B82" s="7">
        <v>601</v>
      </c>
      <c r="C82" s="65" t="s">
        <v>836</v>
      </c>
      <c r="D82" s="326">
        <v>0</v>
      </c>
      <c r="E82" s="326">
        <v>1</v>
      </c>
      <c r="F82" s="326">
        <v>2</v>
      </c>
      <c r="G82" s="326">
        <v>0</v>
      </c>
      <c r="H82" s="326">
        <v>1</v>
      </c>
    </row>
    <row r="83" spans="1:8" ht="10.5">
      <c r="A83" s="388">
        <v>87</v>
      </c>
      <c r="B83" s="7">
        <v>602</v>
      </c>
      <c r="C83" s="65" t="s">
        <v>837</v>
      </c>
      <c r="D83" s="326">
        <v>0</v>
      </c>
      <c r="E83" s="326">
        <v>1</v>
      </c>
      <c r="F83" s="326">
        <v>1</v>
      </c>
      <c r="G83" s="326">
        <v>1</v>
      </c>
      <c r="H83" s="326">
        <v>0</v>
      </c>
    </row>
    <row r="84" spans="1:8" ht="10.5">
      <c r="A84" s="388">
        <v>88</v>
      </c>
      <c r="B84" s="7">
        <v>603</v>
      </c>
      <c r="C84" s="65" t="s">
        <v>838</v>
      </c>
      <c r="D84" s="326">
        <v>0</v>
      </c>
      <c r="E84" s="326">
        <v>1</v>
      </c>
      <c r="F84" s="326">
        <v>2</v>
      </c>
      <c r="G84" s="326">
        <v>1</v>
      </c>
      <c r="H84" s="326">
        <v>1</v>
      </c>
    </row>
    <row r="85" spans="1:8" ht="10.5">
      <c r="A85" s="388">
        <v>89</v>
      </c>
      <c r="B85" s="7">
        <v>604</v>
      </c>
      <c r="C85" s="65" t="s">
        <v>839</v>
      </c>
      <c r="D85" s="326">
        <v>0</v>
      </c>
      <c r="E85" s="326">
        <v>2</v>
      </c>
      <c r="F85" s="326">
        <v>4</v>
      </c>
      <c r="G85" s="326">
        <v>0</v>
      </c>
      <c r="H85" s="326">
        <v>0</v>
      </c>
    </row>
    <row r="86" spans="1:8" ht="10.5">
      <c r="A86" s="388">
        <v>90</v>
      </c>
      <c r="B86" s="7">
        <v>621</v>
      </c>
      <c r="C86" s="65" t="s">
        <v>840</v>
      </c>
      <c r="D86" s="326">
        <v>0</v>
      </c>
      <c r="E86" s="326">
        <v>1</v>
      </c>
      <c r="F86" s="326">
        <v>2</v>
      </c>
      <c r="G86" s="326">
        <v>2</v>
      </c>
      <c r="H86" s="326">
        <v>0</v>
      </c>
    </row>
    <row r="87" spans="1:8" ht="10.5">
      <c r="A87" s="388">
        <v>91</v>
      </c>
      <c r="B87" s="7">
        <v>622</v>
      </c>
      <c r="C87" s="65" t="s">
        <v>724</v>
      </c>
      <c r="D87" s="326">
        <v>0</v>
      </c>
      <c r="E87" s="326">
        <v>1</v>
      </c>
      <c r="F87" s="326">
        <v>2</v>
      </c>
      <c r="G87" s="326">
        <v>2</v>
      </c>
      <c r="H87" s="326">
        <v>1</v>
      </c>
    </row>
    <row r="88" spans="1:8" ht="10.5">
      <c r="A88" s="388">
        <v>92</v>
      </c>
      <c r="B88" s="7">
        <v>623</v>
      </c>
      <c r="C88" s="65" t="s">
        <v>841</v>
      </c>
      <c r="D88" s="326">
        <v>0</v>
      </c>
      <c r="E88" s="326">
        <v>1</v>
      </c>
      <c r="F88" s="326">
        <v>1</v>
      </c>
      <c r="G88" s="326">
        <v>0</v>
      </c>
      <c r="H88" s="326">
        <v>0</v>
      </c>
    </row>
    <row r="89" spans="1:8" ht="10.5">
      <c r="A89" s="388">
        <v>93</v>
      </c>
      <c r="B89" s="7">
        <v>624</v>
      </c>
      <c r="C89" s="65" t="s">
        <v>842</v>
      </c>
      <c r="D89" s="326">
        <v>0</v>
      </c>
      <c r="E89" s="326">
        <v>1</v>
      </c>
      <c r="F89" s="326">
        <v>1</v>
      </c>
      <c r="G89" s="326">
        <v>0</v>
      </c>
      <c r="H89" s="326">
        <v>0</v>
      </c>
    </row>
    <row r="90" spans="1:8" ht="10.5">
      <c r="A90" s="388">
        <v>97</v>
      </c>
      <c r="B90" s="7">
        <v>641</v>
      </c>
      <c r="C90" s="65" t="s">
        <v>843</v>
      </c>
      <c r="D90" s="326">
        <v>1</v>
      </c>
      <c r="E90" s="326">
        <v>1</v>
      </c>
      <c r="F90" s="326">
        <v>1</v>
      </c>
      <c r="G90" s="326">
        <v>0</v>
      </c>
      <c r="H90" s="326">
        <v>0</v>
      </c>
    </row>
    <row r="91" spans="1:8" ht="10.5">
      <c r="A91" s="388">
        <v>98</v>
      </c>
      <c r="B91" s="7">
        <v>642</v>
      </c>
      <c r="C91" s="65" t="s">
        <v>844</v>
      </c>
      <c r="D91" s="326">
        <v>0</v>
      </c>
      <c r="E91" s="326">
        <v>1</v>
      </c>
      <c r="F91" s="326">
        <v>0</v>
      </c>
      <c r="G91" s="326">
        <v>2</v>
      </c>
      <c r="H91" s="326">
        <v>0</v>
      </c>
    </row>
    <row r="92" spans="1:8" ht="10.5">
      <c r="A92" s="388">
        <v>99</v>
      </c>
      <c r="B92" s="7">
        <v>643</v>
      </c>
      <c r="C92" s="65" t="s">
        <v>845</v>
      </c>
      <c r="D92" s="326">
        <v>0</v>
      </c>
      <c r="E92" s="326">
        <v>1</v>
      </c>
      <c r="F92" s="326">
        <v>2</v>
      </c>
      <c r="G92" s="326">
        <v>1</v>
      </c>
      <c r="H92" s="326">
        <v>1</v>
      </c>
    </row>
    <row r="93" spans="1:8" ht="10.5">
      <c r="A93" s="388">
        <v>100</v>
      </c>
      <c r="B93" s="7">
        <v>644</v>
      </c>
      <c r="C93" s="65" t="s">
        <v>846</v>
      </c>
      <c r="D93" s="326">
        <v>0</v>
      </c>
      <c r="E93" s="326">
        <v>1</v>
      </c>
      <c r="F93" s="326">
        <v>2</v>
      </c>
      <c r="G93" s="326">
        <v>1</v>
      </c>
      <c r="H93" s="326">
        <v>1</v>
      </c>
    </row>
    <row r="94" spans="1:8" ht="10.5">
      <c r="A94" s="388">
        <v>101</v>
      </c>
      <c r="B94" s="7">
        <v>645</v>
      </c>
      <c r="C94" s="65" t="s">
        <v>847</v>
      </c>
      <c r="D94" s="326">
        <v>0</v>
      </c>
      <c r="E94" s="326">
        <v>4</v>
      </c>
      <c r="F94" s="326">
        <v>2</v>
      </c>
      <c r="G94" s="326">
        <v>0</v>
      </c>
      <c r="H94" s="326">
        <v>1</v>
      </c>
    </row>
    <row r="95" spans="1:8" ht="10.5">
      <c r="A95" s="388">
        <v>102</v>
      </c>
      <c r="B95" s="7">
        <v>646</v>
      </c>
      <c r="C95" s="65" t="s">
        <v>848</v>
      </c>
      <c r="D95" s="326">
        <v>0</v>
      </c>
      <c r="E95" s="326">
        <v>1</v>
      </c>
      <c r="F95" s="326">
        <v>1</v>
      </c>
      <c r="G95" s="326">
        <v>2</v>
      </c>
      <c r="H95" s="326">
        <v>0</v>
      </c>
    </row>
    <row r="96" spans="1:8" ht="10.5">
      <c r="A96" s="388">
        <v>106</v>
      </c>
      <c r="B96" s="7">
        <v>681</v>
      </c>
      <c r="C96" s="65" t="s">
        <v>849</v>
      </c>
      <c r="D96" s="326">
        <v>0</v>
      </c>
      <c r="E96" s="326">
        <v>7</v>
      </c>
      <c r="F96" s="326">
        <v>1</v>
      </c>
      <c r="G96" s="326">
        <v>1</v>
      </c>
      <c r="H96" s="326">
        <v>3</v>
      </c>
    </row>
    <row r="97" spans="1:8" ht="10.5">
      <c r="A97" s="388">
        <v>107</v>
      </c>
      <c r="B97" s="7">
        <v>682</v>
      </c>
      <c r="C97" s="65" t="s">
        <v>850</v>
      </c>
      <c r="D97" s="326">
        <v>0</v>
      </c>
      <c r="E97" s="326">
        <v>1</v>
      </c>
      <c r="F97" s="326">
        <v>1</v>
      </c>
      <c r="G97" s="326">
        <v>0</v>
      </c>
      <c r="H97" s="326">
        <v>0</v>
      </c>
    </row>
    <row r="98" spans="1:8" ht="10.5">
      <c r="A98" s="388">
        <v>108</v>
      </c>
      <c r="B98" s="7">
        <v>683</v>
      </c>
      <c r="C98" s="65" t="s">
        <v>851</v>
      </c>
      <c r="D98" s="326">
        <v>0</v>
      </c>
      <c r="E98" s="326">
        <v>3</v>
      </c>
      <c r="F98" s="326">
        <v>0</v>
      </c>
      <c r="G98" s="326">
        <v>0</v>
      </c>
      <c r="H98" s="326">
        <v>0</v>
      </c>
    </row>
    <row r="99" spans="1:8" ht="10.5">
      <c r="A99" s="388">
        <v>109</v>
      </c>
      <c r="B99" s="7">
        <v>684</v>
      </c>
      <c r="C99" s="65" t="s">
        <v>852</v>
      </c>
      <c r="D99" s="326">
        <v>0</v>
      </c>
      <c r="E99" s="326">
        <v>2</v>
      </c>
      <c r="F99" s="326">
        <v>1</v>
      </c>
      <c r="G99" s="326">
        <v>0</v>
      </c>
      <c r="H99" s="326">
        <v>0</v>
      </c>
    </row>
    <row r="100" spans="1:8" ht="10.5">
      <c r="A100" s="388">
        <v>110</v>
      </c>
      <c r="B100" s="7">
        <v>685</v>
      </c>
      <c r="C100" s="65" t="s">
        <v>853</v>
      </c>
      <c r="D100" s="326">
        <v>0</v>
      </c>
      <c r="E100" s="326">
        <v>6</v>
      </c>
      <c r="F100" s="326">
        <v>1</v>
      </c>
      <c r="G100" s="326">
        <v>0</v>
      </c>
      <c r="H100" s="326">
        <v>0</v>
      </c>
    </row>
    <row r="101" spans="1:8" ht="10.5">
      <c r="A101" s="388">
        <v>111</v>
      </c>
      <c r="B101" s="7">
        <v>686</v>
      </c>
      <c r="C101" s="65" t="s">
        <v>854</v>
      </c>
      <c r="D101" s="326">
        <v>0</v>
      </c>
      <c r="E101" s="326">
        <v>2</v>
      </c>
      <c r="F101" s="326">
        <v>2</v>
      </c>
      <c r="G101" s="326">
        <v>1</v>
      </c>
      <c r="H101" s="326">
        <v>1</v>
      </c>
    </row>
    <row r="102" spans="1:8" ht="10.5">
      <c r="A102" s="388">
        <v>112</v>
      </c>
      <c r="B102" s="7">
        <v>701</v>
      </c>
      <c r="C102" s="65" t="s">
        <v>855</v>
      </c>
      <c r="D102" s="326">
        <v>0</v>
      </c>
      <c r="E102" s="326">
        <v>2</v>
      </c>
      <c r="F102" s="326">
        <v>1</v>
      </c>
      <c r="G102" s="326">
        <v>0</v>
      </c>
      <c r="H102" s="326">
        <v>0</v>
      </c>
    </row>
    <row r="103" spans="1:8" ht="10.5">
      <c r="A103" s="388">
        <v>113</v>
      </c>
      <c r="B103" s="7">
        <v>702</v>
      </c>
      <c r="C103" s="65" t="s">
        <v>856</v>
      </c>
      <c r="D103" s="326">
        <v>1</v>
      </c>
      <c r="E103" s="326">
        <v>8</v>
      </c>
      <c r="F103" s="326">
        <v>1</v>
      </c>
      <c r="G103" s="326">
        <v>0</v>
      </c>
      <c r="H103" s="326">
        <v>1</v>
      </c>
    </row>
    <row r="104" spans="1:8" ht="10.5">
      <c r="A104" s="388">
        <v>114</v>
      </c>
      <c r="B104" s="7">
        <v>703</v>
      </c>
      <c r="C104" s="65" t="s">
        <v>857</v>
      </c>
      <c r="D104" s="326">
        <v>0</v>
      </c>
      <c r="E104" s="326">
        <v>7</v>
      </c>
      <c r="F104" s="326">
        <v>2</v>
      </c>
      <c r="G104" s="326">
        <v>0</v>
      </c>
      <c r="H104" s="326">
        <v>1</v>
      </c>
    </row>
    <row r="105" spans="1:8" ht="10.5">
      <c r="A105" s="388">
        <v>115</v>
      </c>
      <c r="B105" s="94">
        <v>704</v>
      </c>
      <c r="C105" s="365" t="s">
        <v>858</v>
      </c>
      <c r="D105" s="366">
        <v>0</v>
      </c>
      <c r="E105" s="366">
        <v>7</v>
      </c>
      <c r="F105" s="366">
        <v>4</v>
      </c>
      <c r="G105" s="366">
        <v>3</v>
      </c>
      <c r="H105" s="366">
        <v>0</v>
      </c>
    </row>
    <row r="106" spans="2:8" ht="10.5">
      <c r="B106" s="339"/>
      <c r="C106" s="398"/>
      <c r="D106" s="399"/>
      <c r="E106" s="399"/>
      <c r="F106" s="399"/>
      <c r="G106" s="399"/>
      <c r="H106" s="399"/>
    </row>
    <row r="107" spans="3:8" ht="10.5">
      <c r="C107" s="367"/>
      <c r="D107" s="326"/>
      <c r="E107" s="326"/>
      <c r="F107" s="326"/>
      <c r="G107" s="326"/>
      <c r="H107" s="326"/>
    </row>
    <row r="108" spans="3:8" ht="10.5">
      <c r="C108" s="367"/>
      <c r="D108" s="326"/>
      <c r="E108" s="326"/>
      <c r="F108" s="326"/>
      <c r="G108" s="326"/>
      <c r="H108" s="326"/>
    </row>
    <row r="109" spans="3:8" ht="10.5">
      <c r="C109" s="367"/>
      <c r="D109" s="326"/>
      <c r="E109" s="326"/>
      <c r="F109" s="326"/>
      <c r="G109" s="326"/>
      <c r="H109" s="326"/>
    </row>
  </sheetData>
  <printOptions/>
  <pageMargins left="0.7874015748031497" right="0.7874015748031497" top="0.3937007874015748" bottom="0.3937007874015748" header="0.1968503937007874" footer="0.1968503937007874"/>
  <pageSetup horizontalDpi="300" verticalDpi="300" orientation="portrait" paperSize="12" scale="75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B1" sqref="B1"/>
    </sheetView>
  </sheetViews>
  <sheetFormatPr defaultColWidth="9.00390625" defaultRowHeight="12.75"/>
  <cols>
    <col min="1" max="1" width="5.75390625" style="388" customWidth="1"/>
    <col min="2" max="2" width="4.875" style="7" customWidth="1"/>
    <col min="3" max="3" width="12.00390625" style="11" customWidth="1"/>
    <col min="4" max="5" width="15.875" style="7" customWidth="1"/>
    <col min="6" max="16384" width="8.875" style="7" customWidth="1"/>
  </cols>
  <sheetData>
    <row r="1" ht="15.75">
      <c r="B1" s="58" t="s">
        <v>769</v>
      </c>
    </row>
    <row r="2" spans="3:5" ht="11.25" thickBot="1">
      <c r="C2" s="59"/>
      <c r="D2" s="8"/>
      <c r="E2" s="60" t="s">
        <v>725</v>
      </c>
    </row>
    <row r="3" spans="1:5" s="11" customFormat="1" ht="10.5">
      <c r="A3" s="397" t="s">
        <v>860</v>
      </c>
      <c r="B3" s="393"/>
      <c r="C3" s="63" t="s">
        <v>33</v>
      </c>
      <c r="D3" s="61" t="s">
        <v>726</v>
      </c>
      <c r="E3" s="11" t="s">
        <v>727</v>
      </c>
    </row>
    <row r="4" spans="1:5" s="11" customFormat="1" ht="10.5">
      <c r="A4" s="397"/>
      <c r="B4" s="64"/>
      <c r="C4" s="22"/>
      <c r="D4" s="22"/>
      <c r="E4" s="62" t="s">
        <v>728</v>
      </c>
    </row>
    <row r="5" spans="3:8" ht="10.5">
      <c r="C5" s="65" t="s">
        <v>738</v>
      </c>
      <c r="D5" s="358">
        <v>1471028</v>
      </c>
      <c r="E5" s="358">
        <v>400044</v>
      </c>
      <c r="G5" s="326"/>
      <c r="H5" s="368"/>
    </row>
    <row r="6" spans="3:8" ht="10.5">
      <c r="C6" s="65"/>
      <c r="D6" s="358"/>
      <c r="E6" s="358"/>
      <c r="G6" s="326"/>
      <c r="H6" s="368"/>
    </row>
    <row r="7" spans="1:5" ht="10.5">
      <c r="A7" s="388">
        <v>12</v>
      </c>
      <c r="C7" s="65" t="s">
        <v>729</v>
      </c>
      <c r="D7" s="358">
        <v>256342</v>
      </c>
      <c r="E7" s="358">
        <v>62660</v>
      </c>
    </row>
    <row r="8" spans="1:5" ht="10.5">
      <c r="A8" s="388">
        <v>17</v>
      </c>
      <c r="C8" s="65" t="s">
        <v>730</v>
      </c>
      <c r="D8" s="358">
        <v>180617</v>
      </c>
      <c r="E8" s="358">
        <v>64038</v>
      </c>
    </row>
    <row r="9" spans="1:5" ht="10.5">
      <c r="A9" s="388">
        <v>24</v>
      </c>
      <c r="C9" s="65" t="s">
        <v>731</v>
      </c>
      <c r="D9" s="358">
        <v>186054</v>
      </c>
      <c r="E9" s="358">
        <v>47120</v>
      </c>
    </row>
    <row r="10" spans="1:5" ht="10.5">
      <c r="A10" s="388">
        <v>31</v>
      </c>
      <c r="C10" s="65" t="s">
        <v>732</v>
      </c>
      <c r="D10" s="358">
        <v>76061</v>
      </c>
      <c r="E10" s="358">
        <v>20126</v>
      </c>
    </row>
    <row r="11" spans="1:5" ht="10.5">
      <c r="A11" s="388">
        <v>45</v>
      </c>
      <c r="C11" s="65" t="s">
        <v>733</v>
      </c>
      <c r="D11" s="358">
        <v>145887</v>
      </c>
      <c r="E11" s="358">
        <v>34665</v>
      </c>
    </row>
    <row r="12" spans="1:5" ht="10.5">
      <c r="A12" s="388">
        <v>55</v>
      </c>
      <c r="C12" s="65" t="s">
        <v>734</v>
      </c>
      <c r="D12" s="358">
        <v>81696</v>
      </c>
      <c r="E12" s="358">
        <v>22319</v>
      </c>
    </row>
    <row r="13" spans="1:5" ht="10.5">
      <c r="A13" s="388">
        <v>74</v>
      </c>
      <c r="C13" s="65" t="s">
        <v>735</v>
      </c>
      <c r="D13" s="358">
        <v>63939</v>
      </c>
      <c r="E13" s="358">
        <v>19086</v>
      </c>
    </row>
    <row r="14" spans="1:5" ht="10.5">
      <c r="A14" s="388">
        <v>95</v>
      </c>
      <c r="C14" s="65" t="s">
        <v>736</v>
      </c>
      <c r="D14" s="358">
        <v>32210</v>
      </c>
      <c r="E14" s="358">
        <v>9997</v>
      </c>
    </row>
    <row r="15" spans="1:5" ht="10.5">
      <c r="A15" s="388">
        <v>104</v>
      </c>
      <c r="C15" s="65" t="s">
        <v>737</v>
      </c>
      <c r="D15" s="358">
        <v>46862</v>
      </c>
      <c r="E15" s="358">
        <v>9555</v>
      </c>
    </row>
    <row r="16" spans="3:5" ht="10.5">
      <c r="C16" s="65"/>
      <c r="D16" s="358"/>
      <c r="E16" s="358"/>
    </row>
    <row r="17" spans="1:5" ht="10.5">
      <c r="A17" s="388">
        <v>1</v>
      </c>
      <c r="B17" s="7">
        <v>100</v>
      </c>
      <c r="C17" s="65" t="s">
        <v>54</v>
      </c>
      <c r="D17" s="358">
        <v>401360</v>
      </c>
      <c r="E17" s="358">
        <v>110478</v>
      </c>
    </row>
    <row r="18" spans="1:5" ht="10.5">
      <c r="A18" s="388">
        <v>2</v>
      </c>
      <c r="B18" s="7">
        <v>101</v>
      </c>
      <c r="C18" s="65" t="s">
        <v>771</v>
      </c>
      <c r="D18" s="358">
        <v>53852</v>
      </c>
      <c r="E18" s="358">
        <v>18547</v>
      </c>
    </row>
    <row r="19" spans="1:5" ht="10.5">
      <c r="A19" s="388">
        <v>3</v>
      </c>
      <c r="B19" s="7">
        <v>102</v>
      </c>
      <c r="C19" s="65" t="s">
        <v>772</v>
      </c>
      <c r="D19" s="358">
        <v>35537</v>
      </c>
      <c r="E19" s="358">
        <v>9948</v>
      </c>
    </row>
    <row r="20" spans="1:5" ht="10.5">
      <c r="A20" s="388">
        <v>5</v>
      </c>
      <c r="B20" s="7">
        <v>105</v>
      </c>
      <c r="C20" s="65" t="s">
        <v>773</v>
      </c>
      <c r="D20" s="358">
        <v>27076</v>
      </c>
      <c r="E20" s="358">
        <v>5287</v>
      </c>
    </row>
    <row r="21" spans="1:5" ht="10.5">
      <c r="A21" s="388">
        <v>7</v>
      </c>
      <c r="B21" s="7">
        <v>106</v>
      </c>
      <c r="C21" s="65" t="s">
        <v>774</v>
      </c>
      <c r="D21" s="358">
        <v>25001</v>
      </c>
      <c r="E21" s="358">
        <v>4948</v>
      </c>
    </row>
    <row r="22" spans="1:5" ht="10.5">
      <c r="A22" s="388">
        <v>8</v>
      </c>
      <c r="B22" s="7">
        <v>107</v>
      </c>
      <c r="C22" s="65" t="s">
        <v>775</v>
      </c>
      <c r="D22" s="358">
        <v>47420</v>
      </c>
      <c r="E22" s="358">
        <v>11115</v>
      </c>
    </row>
    <row r="23" spans="1:5" ht="10.5">
      <c r="A23" s="388">
        <v>9</v>
      </c>
      <c r="B23" s="7">
        <v>108</v>
      </c>
      <c r="C23" s="65" t="s">
        <v>776</v>
      </c>
      <c r="D23" s="358">
        <v>64588</v>
      </c>
      <c r="E23" s="358">
        <v>17816</v>
      </c>
    </row>
    <row r="24" spans="1:5" ht="10.5">
      <c r="A24" s="388">
        <v>6</v>
      </c>
      <c r="B24" s="7">
        <v>109</v>
      </c>
      <c r="C24" s="65" t="s">
        <v>777</v>
      </c>
      <c r="D24" s="358">
        <v>57565</v>
      </c>
      <c r="E24" s="358">
        <v>20185</v>
      </c>
    </row>
    <row r="25" spans="1:5" ht="10.5">
      <c r="A25" s="388">
        <v>4</v>
      </c>
      <c r="B25" s="7">
        <v>110</v>
      </c>
      <c r="C25" s="65" t="s">
        <v>778</v>
      </c>
      <c r="D25" s="358">
        <v>32097</v>
      </c>
      <c r="E25" s="358">
        <v>8795</v>
      </c>
    </row>
    <row r="26" spans="1:5" ht="10.5">
      <c r="A26" s="388">
        <v>10</v>
      </c>
      <c r="B26" s="7">
        <v>111</v>
      </c>
      <c r="C26" s="65" t="s">
        <v>779</v>
      </c>
      <c r="D26" s="358">
        <v>58224</v>
      </c>
      <c r="E26" s="358">
        <v>13837</v>
      </c>
    </row>
    <row r="27" spans="1:5" ht="10.5">
      <c r="A27" s="388">
        <v>46</v>
      </c>
      <c r="B27" s="7">
        <v>201</v>
      </c>
      <c r="C27" s="65" t="s">
        <v>780</v>
      </c>
      <c r="D27" s="358">
        <v>121067</v>
      </c>
      <c r="E27" s="358">
        <v>28084</v>
      </c>
    </row>
    <row r="28" spans="1:5" ht="10.5">
      <c r="A28" s="388">
        <v>13</v>
      </c>
      <c r="B28" s="7">
        <v>202</v>
      </c>
      <c r="C28" s="65" t="s">
        <v>781</v>
      </c>
      <c r="D28" s="358">
        <v>112674</v>
      </c>
      <c r="E28" s="358">
        <v>19603</v>
      </c>
    </row>
    <row r="29" spans="1:5" ht="10.5">
      <c r="A29" s="388">
        <v>25</v>
      </c>
      <c r="B29" s="7">
        <v>203</v>
      </c>
      <c r="C29" s="65" t="s">
        <v>782</v>
      </c>
      <c r="D29" s="358">
        <v>77370</v>
      </c>
      <c r="E29" s="358">
        <v>20005</v>
      </c>
    </row>
    <row r="30" spans="1:5" ht="10.5">
      <c r="A30" s="388">
        <v>14</v>
      </c>
      <c r="B30" s="7">
        <v>204</v>
      </c>
      <c r="C30" s="65" t="s">
        <v>783</v>
      </c>
      <c r="D30" s="358">
        <v>118675</v>
      </c>
      <c r="E30" s="358">
        <v>33973</v>
      </c>
    </row>
    <row r="31" spans="1:5" ht="10.5">
      <c r="A31" s="388">
        <v>105</v>
      </c>
      <c r="B31" s="7">
        <v>205</v>
      </c>
      <c r="C31" s="65" t="s">
        <v>784</v>
      </c>
      <c r="D31" s="358">
        <v>13151</v>
      </c>
      <c r="E31" s="358">
        <v>2557</v>
      </c>
    </row>
    <row r="32" spans="1:5" ht="10.5">
      <c r="A32" s="388">
        <v>15</v>
      </c>
      <c r="B32" s="7">
        <v>206</v>
      </c>
      <c r="C32" s="65" t="s">
        <v>785</v>
      </c>
      <c r="D32" s="358">
        <v>24993</v>
      </c>
      <c r="E32" s="358">
        <v>9084</v>
      </c>
    </row>
    <row r="33" spans="1:5" ht="10.5">
      <c r="A33" s="388">
        <v>18</v>
      </c>
      <c r="B33" s="7">
        <v>207</v>
      </c>
      <c r="C33" s="65" t="s">
        <v>786</v>
      </c>
      <c r="D33" s="358">
        <v>46357</v>
      </c>
      <c r="E33" s="358">
        <v>10516</v>
      </c>
    </row>
    <row r="34" spans="1:5" ht="10.5">
      <c r="A34" s="388">
        <v>56</v>
      </c>
      <c r="B34" s="7">
        <v>208</v>
      </c>
      <c r="C34" s="65" t="s">
        <v>787</v>
      </c>
      <c r="D34" s="358">
        <v>12602</v>
      </c>
      <c r="E34" s="358">
        <v>3087</v>
      </c>
    </row>
    <row r="35" spans="1:5" ht="10.5">
      <c r="A35" s="388">
        <v>75</v>
      </c>
      <c r="B35" s="7">
        <v>209</v>
      </c>
      <c r="C35" s="65" t="s">
        <v>788</v>
      </c>
      <c r="D35" s="358">
        <v>14268</v>
      </c>
      <c r="E35" s="358">
        <v>3469</v>
      </c>
    </row>
    <row r="36" spans="1:5" ht="10.5">
      <c r="A36" s="388">
        <v>26</v>
      </c>
      <c r="B36" s="7">
        <v>210</v>
      </c>
      <c r="C36" s="65" t="s">
        <v>718</v>
      </c>
      <c r="D36" s="358">
        <v>66848</v>
      </c>
      <c r="E36" s="358">
        <v>16996</v>
      </c>
    </row>
    <row r="37" spans="1:5" ht="10.5">
      <c r="A37" s="388">
        <v>57</v>
      </c>
      <c r="B37" s="7">
        <v>211</v>
      </c>
      <c r="C37" s="65" t="s">
        <v>789</v>
      </c>
      <c r="D37" s="358">
        <v>10215</v>
      </c>
      <c r="E37" s="358">
        <v>2882</v>
      </c>
    </row>
    <row r="38" spans="1:5" ht="10.5">
      <c r="A38" s="388">
        <v>58</v>
      </c>
      <c r="B38" s="7">
        <v>212</v>
      </c>
      <c r="C38" s="65" t="s">
        <v>790</v>
      </c>
      <c r="D38" s="358">
        <v>14890</v>
      </c>
      <c r="E38" s="358">
        <v>3804</v>
      </c>
    </row>
    <row r="39" spans="1:5" ht="10.5">
      <c r="A39" s="388">
        <v>32</v>
      </c>
      <c r="B39" s="7">
        <v>213</v>
      </c>
      <c r="C39" s="65" t="s">
        <v>791</v>
      </c>
      <c r="D39" s="358">
        <v>10158</v>
      </c>
      <c r="E39" s="358">
        <v>2362</v>
      </c>
    </row>
    <row r="40" spans="1:5" ht="10.5">
      <c r="A40" s="388">
        <v>19</v>
      </c>
      <c r="B40" s="7">
        <v>214</v>
      </c>
      <c r="C40" s="65" t="s">
        <v>792</v>
      </c>
      <c r="D40" s="358">
        <v>59530</v>
      </c>
      <c r="E40" s="358">
        <v>23432</v>
      </c>
    </row>
    <row r="41" spans="1:5" ht="10.5">
      <c r="A41" s="388">
        <v>33</v>
      </c>
      <c r="B41" s="7">
        <v>215</v>
      </c>
      <c r="C41" s="65" t="s">
        <v>793</v>
      </c>
      <c r="D41" s="358">
        <v>19929</v>
      </c>
      <c r="E41" s="358">
        <v>5821</v>
      </c>
    </row>
    <row r="42" spans="1:5" ht="10.5">
      <c r="A42" s="388">
        <v>27</v>
      </c>
      <c r="B42" s="7">
        <v>216</v>
      </c>
      <c r="C42" s="65" t="s">
        <v>794</v>
      </c>
      <c r="D42" s="358">
        <v>26040</v>
      </c>
      <c r="E42" s="358">
        <v>6050</v>
      </c>
    </row>
    <row r="43" spans="1:5" ht="10.5">
      <c r="A43" s="388">
        <v>20</v>
      </c>
      <c r="B43" s="7">
        <v>217</v>
      </c>
      <c r="C43" s="65" t="s">
        <v>795</v>
      </c>
      <c r="D43" s="358">
        <v>41491</v>
      </c>
      <c r="E43" s="358">
        <v>15126</v>
      </c>
    </row>
    <row r="44" spans="1:5" ht="10.5">
      <c r="A44" s="388">
        <v>34</v>
      </c>
      <c r="B44" s="7">
        <v>218</v>
      </c>
      <c r="C44" s="65" t="s">
        <v>796</v>
      </c>
      <c r="D44" s="358">
        <v>12071</v>
      </c>
      <c r="E44" s="358">
        <v>2456</v>
      </c>
    </row>
    <row r="45" spans="1:5" ht="10.5">
      <c r="A45" s="388">
        <v>21</v>
      </c>
      <c r="B45" s="7">
        <v>219</v>
      </c>
      <c r="C45" s="65" t="s">
        <v>797</v>
      </c>
      <c r="D45" s="358">
        <v>26314</v>
      </c>
      <c r="E45" s="358">
        <v>11710</v>
      </c>
    </row>
    <row r="46" spans="1:5" ht="10.5">
      <c r="A46" s="388">
        <v>35</v>
      </c>
      <c r="B46" s="7">
        <v>220</v>
      </c>
      <c r="C46" s="65" t="s">
        <v>798</v>
      </c>
      <c r="D46" s="358">
        <v>12868</v>
      </c>
      <c r="E46" s="358">
        <v>3036</v>
      </c>
    </row>
    <row r="47" spans="1:5" ht="10.5">
      <c r="A47" s="388">
        <v>96</v>
      </c>
      <c r="B47" s="7">
        <v>221</v>
      </c>
      <c r="C47" s="65" t="s">
        <v>799</v>
      </c>
      <c r="D47" s="358">
        <v>12748</v>
      </c>
      <c r="E47" s="358">
        <v>3922</v>
      </c>
    </row>
    <row r="48" spans="1:5" ht="10.5">
      <c r="A48" s="388">
        <v>22</v>
      </c>
      <c r="B48" s="7">
        <v>301</v>
      </c>
      <c r="C48" s="65" t="s">
        <v>717</v>
      </c>
      <c r="D48" s="358">
        <v>6925</v>
      </c>
      <c r="E48" s="358">
        <v>3254</v>
      </c>
    </row>
    <row r="49" spans="1:5" ht="10.5">
      <c r="A49" s="388">
        <v>36</v>
      </c>
      <c r="B49" s="7">
        <v>321</v>
      </c>
      <c r="C49" s="65" t="s">
        <v>800</v>
      </c>
      <c r="D49" s="358">
        <v>2100</v>
      </c>
      <c r="E49" s="358">
        <v>961</v>
      </c>
    </row>
    <row r="50" spans="1:5" ht="10.5">
      <c r="A50" s="388">
        <v>37</v>
      </c>
      <c r="B50" s="7">
        <v>341</v>
      </c>
      <c r="C50" s="65" t="s">
        <v>801</v>
      </c>
      <c r="D50" s="358">
        <v>5893</v>
      </c>
      <c r="E50" s="358">
        <v>1340</v>
      </c>
    </row>
    <row r="51" spans="1:5" ht="10.5">
      <c r="A51" s="388">
        <v>38</v>
      </c>
      <c r="B51" s="7">
        <v>342</v>
      </c>
      <c r="C51" s="65" t="s">
        <v>802</v>
      </c>
      <c r="D51" s="358">
        <v>2998</v>
      </c>
      <c r="E51" s="358">
        <v>1461</v>
      </c>
    </row>
    <row r="52" spans="1:5" ht="10.5">
      <c r="A52" s="388">
        <v>39</v>
      </c>
      <c r="B52" s="7">
        <v>343</v>
      </c>
      <c r="C52" s="65" t="s">
        <v>803</v>
      </c>
      <c r="D52" s="358">
        <v>1846</v>
      </c>
      <c r="E52" s="358">
        <v>629</v>
      </c>
    </row>
    <row r="53" spans="1:5" ht="10.5">
      <c r="A53" s="388">
        <v>40</v>
      </c>
      <c r="B53" s="7">
        <v>361</v>
      </c>
      <c r="C53" s="65" t="s">
        <v>804</v>
      </c>
      <c r="D53" s="358">
        <v>2857</v>
      </c>
      <c r="E53" s="358">
        <v>572</v>
      </c>
    </row>
    <row r="54" spans="1:5" ht="10.5">
      <c r="A54" s="388">
        <v>41</v>
      </c>
      <c r="B54" s="7">
        <v>362</v>
      </c>
      <c r="C54" s="65" t="s">
        <v>805</v>
      </c>
      <c r="D54" s="358">
        <v>1822</v>
      </c>
      <c r="E54" s="358">
        <v>496</v>
      </c>
    </row>
    <row r="55" spans="1:5" ht="10.5">
      <c r="A55" s="388">
        <v>42</v>
      </c>
      <c r="B55" s="7">
        <v>363</v>
      </c>
      <c r="C55" s="65" t="s">
        <v>719</v>
      </c>
      <c r="D55" s="358">
        <v>1543</v>
      </c>
      <c r="E55" s="358">
        <v>668</v>
      </c>
    </row>
    <row r="56" spans="1:5" ht="10.5">
      <c r="A56" s="388">
        <v>43</v>
      </c>
      <c r="B56" s="7">
        <v>364</v>
      </c>
      <c r="C56" s="65" t="s">
        <v>720</v>
      </c>
      <c r="D56" s="358">
        <v>1976</v>
      </c>
      <c r="E56" s="358">
        <v>324</v>
      </c>
    </row>
    <row r="57" spans="1:5" ht="10.5">
      <c r="A57" s="388">
        <v>28</v>
      </c>
      <c r="B57" s="7">
        <v>381</v>
      </c>
      <c r="C57" s="65" t="s">
        <v>806</v>
      </c>
      <c r="D57" s="358">
        <v>7706</v>
      </c>
      <c r="E57" s="358">
        <v>2098</v>
      </c>
    </row>
    <row r="58" spans="1:5" ht="10.5">
      <c r="A58" s="388">
        <v>29</v>
      </c>
      <c r="B58" s="7">
        <v>382</v>
      </c>
      <c r="C58" s="65" t="s">
        <v>807</v>
      </c>
      <c r="D58" s="358">
        <v>8090</v>
      </c>
      <c r="E58" s="358">
        <v>1971</v>
      </c>
    </row>
    <row r="59" spans="1:5" ht="10.5">
      <c r="A59" s="388">
        <v>47</v>
      </c>
      <c r="B59" s="7">
        <v>421</v>
      </c>
      <c r="C59" s="65" t="s">
        <v>808</v>
      </c>
      <c r="D59" s="358">
        <v>2114</v>
      </c>
      <c r="E59" s="358">
        <v>591</v>
      </c>
    </row>
    <row r="60" spans="1:5" ht="10.5">
      <c r="A60" s="388">
        <v>48</v>
      </c>
      <c r="B60" s="7">
        <v>422</v>
      </c>
      <c r="C60" s="65" t="s">
        <v>809</v>
      </c>
      <c r="D60" s="358">
        <v>4885</v>
      </c>
      <c r="E60" s="358">
        <v>1212</v>
      </c>
    </row>
    <row r="61" spans="1:5" ht="10.5">
      <c r="A61" s="388">
        <v>49</v>
      </c>
      <c r="B61" s="7">
        <v>441</v>
      </c>
      <c r="C61" s="65" t="s">
        <v>810</v>
      </c>
      <c r="D61" s="358">
        <v>2196</v>
      </c>
      <c r="E61" s="358">
        <v>851</v>
      </c>
    </row>
    <row r="62" spans="1:5" ht="10.5">
      <c r="A62" s="388">
        <v>50</v>
      </c>
      <c r="B62" s="7">
        <v>442</v>
      </c>
      <c r="C62" s="65" t="s">
        <v>811</v>
      </c>
      <c r="D62" s="358">
        <v>3629</v>
      </c>
      <c r="E62" s="358">
        <v>862</v>
      </c>
    </row>
    <row r="63" spans="1:5" ht="10.5">
      <c r="A63" s="388">
        <v>51</v>
      </c>
      <c r="B63" s="7">
        <v>443</v>
      </c>
      <c r="C63" s="65" t="s">
        <v>812</v>
      </c>
      <c r="D63" s="358">
        <v>4976</v>
      </c>
      <c r="E63" s="358">
        <v>1086</v>
      </c>
    </row>
    <row r="64" spans="1:5" ht="10.5">
      <c r="A64" s="388">
        <v>52</v>
      </c>
      <c r="B64" s="7">
        <v>444</v>
      </c>
      <c r="C64" s="65" t="s">
        <v>813</v>
      </c>
      <c r="D64" s="358">
        <v>5409</v>
      </c>
      <c r="E64" s="358">
        <v>1365</v>
      </c>
    </row>
    <row r="65" spans="1:5" ht="10.5">
      <c r="A65" s="388">
        <v>53</v>
      </c>
      <c r="B65" s="7">
        <v>445</v>
      </c>
      <c r="C65" s="65" t="s">
        <v>721</v>
      </c>
      <c r="D65" s="358">
        <v>1611</v>
      </c>
      <c r="E65" s="358">
        <v>614</v>
      </c>
    </row>
    <row r="66" spans="1:5" ht="10.5">
      <c r="A66" s="388">
        <v>59</v>
      </c>
      <c r="B66" s="7">
        <v>461</v>
      </c>
      <c r="C66" s="65" t="s">
        <v>814</v>
      </c>
      <c r="D66" s="358">
        <v>3642</v>
      </c>
      <c r="E66" s="358">
        <v>940</v>
      </c>
    </row>
    <row r="67" spans="1:5" ht="10.5">
      <c r="A67" s="388">
        <v>60</v>
      </c>
      <c r="B67" s="7">
        <v>462</v>
      </c>
      <c r="C67" s="65" t="s">
        <v>722</v>
      </c>
      <c r="D67" s="358">
        <v>3435</v>
      </c>
      <c r="E67" s="358">
        <v>909</v>
      </c>
    </row>
    <row r="68" spans="1:5" ht="10.5">
      <c r="A68" s="388">
        <v>61</v>
      </c>
      <c r="B68" s="7">
        <v>463</v>
      </c>
      <c r="C68" s="65" t="s">
        <v>815</v>
      </c>
      <c r="D68" s="358">
        <v>3361</v>
      </c>
      <c r="E68" s="358">
        <v>713</v>
      </c>
    </row>
    <row r="69" spans="1:5" ht="10.5">
      <c r="A69" s="388">
        <v>62</v>
      </c>
      <c r="B69" s="7">
        <v>464</v>
      </c>
      <c r="C69" s="65" t="s">
        <v>816</v>
      </c>
      <c r="D69" s="358">
        <v>8602</v>
      </c>
      <c r="E69" s="358">
        <v>2133</v>
      </c>
    </row>
    <row r="70" spans="1:5" ht="10.5">
      <c r="A70" s="388">
        <v>63</v>
      </c>
      <c r="B70" s="7">
        <v>481</v>
      </c>
      <c r="C70" s="65" t="s">
        <v>817</v>
      </c>
      <c r="D70" s="358">
        <v>5092</v>
      </c>
      <c r="E70" s="358">
        <v>1283</v>
      </c>
    </row>
    <row r="71" spans="1:5" ht="10.5">
      <c r="A71" s="388">
        <v>64</v>
      </c>
      <c r="B71" s="7">
        <v>501</v>
      </c>
      <c r="C71" s="65" t="s">
        <v>818</v>
      </c>
      <c r="D71" s="358">
        <v>2371</v>
      </c>
      <c r="E71" s="358">
        <v>516</v>
      </c>
    </row>
    <row r="72" spans="1:5" ht="10.5">
      <c r="A72" s="388">
        <v>65</v>
      </c>
      <c r="B72" s="7">
        <v>502</v>
      </c>
      <c r="C72" s="65" t="s">
        <v>819</v>
      </c>
      <c r="D72" s="358">
        <v>1625</v>
      </c>
      <c r="E72" s="358">
        <v>545</v>
      </c>
    </row>
    <row r="73" spans="1:5" ht="10.5">
      <c r="A73" s="388">
        <v>66</v>
      </c>
      <c r="B73" s="7">
        <v>503</v>
      </c>
      <c r="C73" s="65" t="s">
        <v>820</v>
      </c>
      <c r="D73" s="358">
        <v>1098</v>
      </c>
      <c r="E73" s="358">
        <v>225</v>
      </c>
    </row>
    <row r="74" spans="1:5" ht="10.5">
      <c r="A74" s="388">
        <v>67</v>
      </c>
      <c r="B74" s="7">
        <v>504</v>
      </c>
      <c r="C74" s="65" t="s">
        <v>723</v>
      </c>
      <c r="D74" s="358">
        <v>995</v>
      </c>
      <c r="E74" s="358">
        <v>234</v>
      </c>
    </row>
    <row r="75" spans="1:5" ht="10.5">
      <c r="A75" s="388">
        <v>68</v>
      </c>
      <c r="B75" s="7">
        <v>521</v>
      </c>
      <c r="C75" s="65" t="s">
        <v>821</v>
      </c>
      <c r="D75" s="358">
        <v>6901</v>
      </c>
      <c r="E75" s="358">
        <v>2290</v>
      </c>
    </row>
    <row r="76" spans="1:5" ht="10.5">
      <c r="A76" s="388">
        <v>69</v>
      </c>
      <c r="B76" s="7">
        <v>522</v>
      </c>
      <c r="C76" s="65" t="s">
        <v>822</v>
      </c>
      <c r="D76" s="358">
        <v>1545</v>
      </c>
      <c r="E76" s="358">
        <v>421</v>
      </c>
    </row>
    <row r="77" spans="1:5" ht="10.5">
      <c r="A77" s="388">
        <v>70</v>
      </c>
      <c r="B77" s="7">
        <v>523</v>
      </c>
      <c r="C77" s="65" t="s">
        <v>823</v>
      </c>
      <c r="D77" s="358">
        <v>2855</v>
      </c>
      <c r="E77" s="358">
        <v>976</v>
      </c>
    </row>
    <row r="78" spans="1:5" ht="10.5">
      <c r="A78" s="388">
        <v>71</v>
      </c>
      <c r="B78" s="7">
        <v>524</v>
      </c>
      <c r="C78" s="65" t="s">
        <v>824</v>
      </c>
      <c r="D78" s="358">
        <v>1325</v>
      </c>
      <c r="E78" s="358">
        <v>427</v>
      </c>
    </row>
    <row r="79" spans="1:5" ht="10.5">
      <c r="A79" s="388">
        <v>72</v>
      </c>
      <c r="B79" s="7">
        <v>525</v>
      </c>
      <c r="C79" s="65" t="s">
        <v>825</v>
      </c>
      <c r="D79" s="358">
        <v>1142</v>
      </c>
      <c r="E79" s="358">
        <v>934</v>
      </c>
    </row>
    <row r="80" spans="1:5" ht="10.5">
      <c r="A80" s="388">
        <v>76</v>
      </c>
      <c r="B80" s="7">
        <v>541</v>
      </c>
      <c r="C80" s="65" t="s">
        <v>826</v>
      </c>
      <c r="D80" s="358">
        <v>2112</v>
      </c>
      <c r="E80" s="358">
        <v>303</v>
      </c>
    </row>
    <row r="81" spans="1:5" ht="10.5">
      <c r="A81" s="388">
        <v>77</v>
      </c>
      <c r="B81" s="7">
        <v>542</v>
      </c>
      <c r="C81" s="65" t="s">
        <v>827</v>
      </c>
      <c r="D81" s="358">
        <v>1932</v>
      </c>
      <c r="E81" s="358">
        <v>360</v>
      </c>
    </row>
    <row r="82" spans="1:5" ht="10.5">
      <c r="A82" s="388">
        <v>78</v>
      </c>
      <c r="B82" s="7">
        <v>543</v>
      </c>
      <c r="C82" s="65" t="s">
        <v>828</v>
      </c>
      <c r="D82" s="358">
        <v>4585</v>
      </c>
      <c r="E82" s="358">
        <v>1303</v>
      </c>
    </row>
    <row r="83" spans="1:5" ht="10.5">
      <c r="A83" s="388">
        <v>79</v>
      </c>
      <c r="B83" s="7">
        <v>544</v>
      </c>
      <c r="C83" s="65" t="s">
        <v>829</v>
      </c>
      <c r="D83" s="358">
        <v>5741</v>
      </c>
      <c r="E83" s="358">
        <v>1484</v>
      </c>
    </row>
    <row r="84" spans="1:5" ht="10.5">
      <c r="A84" s="388">
        <v>80</v>
      </c>
      <c r="B84" s="7">
        <v>561</v>
      </c>
      <c r="C84" s="65" t="s">
        <v>830</v>
      </c>
      <c r="D84" s="358">
        <v>3256</v>
      </c>
      <c r="E84" s="358">
        <v>948</v>
      </c>
    </row>
    <row r="85" spans="1:5" ht="10.5">
      <c r="A85" s="388">
        <v>81</v>
      </c>
      <c r="B85" s="7">
        <v>562</v>
      </c>
      <c r="C85" s="65" t="s">
        <v>831</v>
      </c>
      <c r="D85" s="358">
        <v>1731</v>
      </c>
      <c r="E85" s="358">
        <v>1036</v>
      </c>
    </row>
    <row r="86" spans="1:5" ht="10.5">
      <c r="A86" s="388">
        <v>82</v>
      </c>
      <c r="B86" s="7">
        <v>581</v>
      </c>
      <c r="C86" s="65" t="s">
        <v>832</v>
      </c>
      <c r="D86" s="358">
        <v>2484</v>
      </c>
      <c r="E86" s="358">
        <v>616</v>
      </c>
    </row>
    <row r="87" spans="1:5" ht="10.5">
      <c r="A87" s="388">
        <v>83</v>
      </c>
      <c r="B87" s="7">
        <v>582</v>
      </c>
      <c r="C87" s="65" t="s">
        <v>833</v>
      </c>
      <c r="D87" s="358">
        <v>3572</v>
      </c>
      <c r="E87" s="358">
        <v>908</v>
      </c>
    </row>
    <row r="88" spans="1:5" ht="10.5">
      <c r="A88" s="388">
        <v>84</v>
      </c>
      <c r="B88" s="7">
        <v>583</v>
      </c>
      <c r="C88" s="65" t="s">
        <v>834</v>
      </c>
      <c r="D88" s="358">
        <v>942</v>
      </c>
      <c r="E88" s="358">
        <v>151</v>
      </c>
    </row>
    <row r="89" spans="1:5" ht="10.5">
      <c r="A89" s="388">
        <v>85</v>
      </c>
      <c r="B89" s="7">
        <v>584</v>
      </c>
      <c r="C89" s="65" t="s">
        <v>835</v>
      </c>
      <c r="D89" s="358">
        <v>2366</v>
      </c>
      <c r="E89" s="358">
        <v>1272</v>
      </c>
    </row>
    <row r="90" spans="1:5" ht="10.5">
      <c r="A90" s="388">
        <v>86</v>
      </c>
      <c r="B90" s="7">
        <v>601</v>
      </c>
      <c r="C90" s="65" t="s">
        <v>836</v>
      </c>
      <c r="D90" s="358">
        <v>3728</v>
      </c>
      <c r="E90" s="358">
        <v>1250</v>
      </c>
    </row>
    <row r="91" spans="1:5" ht="10.5">
      <c r="A91" s="388">
        <v>87</v>
      </c>
      <c r="B91" s="7">
        <v>602</v>
      </c>
      <c r="C91" s="65" t="s">
        <v>837</v>
      </c>
      <c r="D91" s="358">
        <v>2637</v>
      </c>
      <c r="E91" s="358">
        <v>969</v>
      </c>
    </row>
    <row r="92" spans="1:5" ht="10.5">
      <c r="A92" s="388">
        <v>88</v>
      </c>
      <c r="B92" s="7">
        <v>603</v>
      </c>
      <c r="C92" s="65" t="s">
        <v>838</v>
      </c>
      <c r="D92" s="358">
        <v>1611</v>
      </c>
      <c r="E92" s="358">
        <v>951</v>
      </c>
    </row>
    <row r="93" spans="1:5" ht="10.5">
      <c r="A93" s="388">
        <v>89</v>
      </c>
      <c r="B93" s="7">
        <v>604</v>
      </c>
      <c r="C93" s="65" t="s">
        <v>839</v>
      </c>
      <c r="D93" s="358">
        <v>1923</v>
      </c>
      <c r="E93" s="358">
        <v>945</v>
      </c>
    </row>
    <row r="94" spans="1:5" ht="10.5">
      <c r="A94" s="388">
        <v>90</v>
      </c>
      <c r="B94" s="7">
        <v>621</v>
      </c>
      <c r="C94" s="65" t="s">
        <v>840</v>
      </c>
      <c r="D94" s="358">
        <v>1700</v>
      </c>
      <c r="E94" s="358">
        <v>435</v>
      </c>
    </row>
    <row r="95" spans="1:5" ht="10.5">
      <c r="A95" s="388">
        <v>91</v>
      </c>
      <c r="B95" s="7">
        <v>622</v>
      </c>
      <c r="C95" s="65" t="s">
        <v>724</v>
      </c>
      <c r="D95" s="369">
        <v>5316</v>
      </c>
      <c r="E95" s="358">
        <v>1327</v>
      </c>
    </row>
    <row r="96" spans="1:5" ht="10.5">
      <c r="A96" s="388">
        <v>92</v>
      </c>
      <c r="B96" s="7">
        <v>623</v>
      </c>
      <c r="C96" s="65" t="s">
        <v>841</v>
      </c>
      <c r="D96" s="358">
        <v>1838</v>
      </c>
      <c r="E96" s="358">
        <v>598</v>
      </c>
    </row>
    <row r="97" spans="1:5" ht="10.5">
      <c r="A97" s="388">
        <v>93</v>
      </c>
      <c r="B97" s="7">
        <v>624</v>
      </c>
      <c r="C97" s="65" t="s">
        <v>842</v>
      </c>
      <c r="D97" s="358">
        <v>2197</v>
      </c>
      <c r="E97" s="358">
        <v>761</v>
      </c>
    </row>
    <row r="98" spans="1:5" ht="10.5">
      <c r="A98" s="388">
        <v>97</v>
      </c>
      <c r="B98" s="7">
        <v>641</v>
      </c>
      <c r="C98" s="65" t="s">
        <v>843</v>
      </c>
      <c r="D98" s="358">
        <v>2853</v>
      </c>
      <c r="E98" s="358">
        <v>758</v>
      </c>
    </row>
    <row r="99" spans="1:5" ht="10.5">
      <c r="A99" s="388">
        <v>98</v>
      </c>
      <c r="B99" s="7">
        <v>642</v>
      </c>
      <c r="C99" s="65" t="s">
        <v>844</v>
      </c>
      <c r="D99" s="358">
        <v>5254</v>
      </c>
      <c r="E99" s="358">
        <v>1525</v>
      </c>
    </row>
    <row r="100" spans="1:5" ht="10.5">
      <c r="A100" s="388">
        <v>99</v>
      </c>
      <c r="B100" s="7">
        <v>643</v>
      </c>
      <c r="C100" s="65" t="s">
        <v>845</v>
      </c>
      <c r="D100" s="358">
        <v>2027</v>
      </c>
      <c r="E100" s="358">
        <v>458</v>
      </c>
    </row>
    <row r="101" spans="1:5" ht="10.5">
      <c r="A101" s="388">
        <v>100</v>
      </c>
      <c r="B101" s="7">
        <v>644</v>
      </c>
      <c r="C101" s="65" t="s">
        <v>846</v>
      </c>
      <c r="D101" s="358">
        <v>2998</v>
      </c>
      <c r="E101" s="358">
        <v>994</v>
      </c>
    </row>
    <row r="102" spans="1:5" ht="10.5">
      <c r="A102" s="388">
        <v>101</v>
      </c>
      <c r="B102" s="7">
        <v>645</v>
      </c>
      <c r="C102" s="65" t="s">
        <v>847</v>
      </c>
      <c r="D102" s="358">
        <v>3524</v>
      </c>
      <c r="E102" s="358">
        <v>1502</v>
      </c>
    </row>
    <row r="103" spans="1:5" ht="10.5">
      <c r="A103" s="388">
        <v>102</v>
      </c>
      <c r="B103" s="7">
        <v>646</v>
      </c>
      <c r="C103" s="65" t="s">
        <v>848</v>
      </c>
      <c r="D103" s="358">
        <v>2806</v>
      </c>
      <c r="E103" s="358">
        <v>838</v>
      </c>
    </row>
    <row r="104" spans="1:5" ht="10.5">
      <c r="A104" s="388">
        <v>106</v>
      </c>
      <c r="B104" s="7">
        <v>681</v>
      </c>
      <c r="C104" s="65" t="s">
        <v>849</v>
      </c>
      <c r="D104" s="358">
        <v>4956</v>
      </c>
      <c r="E104" s="358">
        <v>762</v>
      </c>
    </row>
    <row r="105" spans="1:5" ht="10.5">
      <c r="A105" s="388">
        <v>107</v>
      </c>
      <c r="B105" s="7">
        <v>682</v>
      </c>
      <c r="C105" s="65" t="s">
        <v>850</v>
      </c>
      <c r="D105" s="358">
        <v>1915</v>
      </c>
      <c r="E105" s="358">
        <v>305</v>
      </c>
    </row>
    <row r="106" spans="1:5" ht="10.5">
      <c r="A106" s="388">
        <v>108</v>
      </c>
      <c r="B106" s="7">
        <v>683</v>
      </c>
      <c r="C106" s="65" t="s">
        <v>851</v>
      </c>
      <c r="D106" s="358">
        <v>2974</v>
      </c>
      <c r="E106" s="358">
        <v>640</v>
      </c>
    </row>
    <row r="107" spans="1:5" ht="10.5">
      <c r="A107" s="388">
        <v>109</v>
      </c>
      <c r="B107" s="7">
        <v>684</v>
      </c>
      <c r="C107" s="65" t="s">
        <v>852</v>
      </c>
      <c r="D107" s="358">
        <v>2691</v>
      </c>
      <c r="E107" s="358">
        <v>452</v>
      </c>
    </row>
    <row r="108" spans="1:5" ht="10.5">
      <c r="A108" s="388">
        <v>110</v>
      </c>
      <c r="B108" s="7">
        <v>685</v>
      </c>
      <c r="C108" s="65" t="s">
        <v>853</v>
      </c>
      <c r="D108" s="358">
        <v>3028</v>
      </c>
      <c r="E108" s="358">
        <v>1064</v>
      </c>
    </row>
    <row r="109" spans="1:5" ht="10.5">
      <c r="A109" s="388">
        <v>111</v>
      </c>
      <c r="B109" s="7">
        <v>686</v>
      </c>
      <c r="C109" s="65" t="s">
        <v>854</v>
      </c>
      <c r="D109" s="358">
        <v>2810</v>
      </c>
      <c r="E109" s="358">
        <v>627</v>
      </c>
    </row>
    <row r="110" spans="1:5" ht="10.5">
      <c r="A110" s="388">
        <v>112</v>
      </c>
      <c r="B110" s="7">
        <v>701</v>
      </c>
      <c r="C110" s="65" t="s">
        <v>855</v>
      </c>
      <c r="D110" s="358">
        <v>1632</v>
      </c>
      <c r="E110" s="358">
        <v>342</v>
      </c>
    </row>
    <row r="111" spans="1:5" ht="10.5">
      <c r="A111" s="388">
        <v>113</v>
      </c>
      <c r="B111" s="7">
        <v>702</v>
      </c>
      <c r="C111" s="65" t="s">
        <v>856</v>
      </c>
      <c r="D111" s="358">
        <v>3455</v>
      </c>
      <c r="E111" s="358">
        <v>795</v>
      </c>
    </row>
    <row r="112" spans="1:5" ht="10.5">
      <c r="A112" s="388">
        <v>114</v>
      </c>
      <c r="B112" s="7">
        <v>703</v>
      </c>
      <c r="C112" s="65" t="s">
        <v>857</v>
      </c>
      <c r="D112" s="358">
        <v>4222</v>
      </c>
      <c r="E112" s="358">
        <v>883</v>
      </c>
    </row>
    <row r="113" spans="1:5" ht="10.5">
      <c r="A113" s="388">
        <v>115</v>
      </c>
      <c r="B113" s="94">
        <v>704</v>
      </c>
      <c r="C113" s="365" t="s">
        <v>858</v>
      </c>
      <c r="D113" s="370">
        <v>6028</v>
      </c>
      <c r="E113" s="370">
        <v>1128</v>
      </c>
    </row>
    <row r="114" spans="2:5" ht="10.5">
      <c r="B114" s="339"/>
      <c r="C114" s="266"/>
      <c r="D114" s="339"/>
      <c r="E114" s="339"/>
    </row>
  </sheetData>
  <printOptions/>
  <pageMargins left="0.7874015748031497" right="0.7874015748031497" top="0.3937007874015748" bottom="0.3937007874015748" header="0.1968503937007874" footer="0.1968503937007874"/>
  <pageSetup orientation="portrait" paperSize="12" scale="7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EC125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41" bestFit="1" customWidth="1"/>
    <col min="2" max="2" width="5.125" style="41" customWidth="1"/>
    <col min="3" max="3" width="17.50390625" style="44" customWidth="1"/>
    <col min="4" max="5" width="8.875" style="5" customWidth="1"/>
    <col min="6" max="6" width="8.50390625" style="5" customWidth="1"/>
    <col min="7" max="7" width="9.625" style="5" customWidth="1"/>
    <col min="8" max="8" width="8.50390625" style="5" customWidth="1"/>
    <col min="9" max="9" width="9.50390625" style="5" customWidth="1"/>
    <col min="10" max="10" width="8.125" style="5" customWidth="1"/>
    <col min="11" max="11" width="8.50390625" style="5" customWidth="1"/>
    <col min="12" max="12" width="7.875" style="5" customWidth="1"/>
    <col min="13" max="13" width="8.125" style="5" customWidth="1"/>
    <col min="14" max="14" width="6.875" style="5" customWidth="1"/>
    <col min="15" max="15" width="9.625" style="5" customWidth="1"/>
    <col min="16" max="16" width="6.00390625" style="5" customWidth="1"/>
    <col min="17" max="16384" width="9.125" style="41" customWidth="1"/>
  </cols>
  <sheetData>
    <row r="1" spans="2:17" s="4" customFormat="1" ht="15.75">
      <c r="B1" s="46" t="s">
        <v>85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31</v>
      </c>
      <c r="Q1" s="6"/>
    </row>
    <row r="2" spans="3:17" s="7" customFormat="1" ht="11.25" thickBot="1"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 t="s">
        <v>86</v>
      </c>
      <c r="Q2" s="9"/>
    </row>
    <row r="3" spans="1:17" s="11" customFormat="1" ht="10.5">
      <c r="A3" s="392" t="s">
        <v>770</v>
      </c>
      <c r="B3" s="393"/>
      <c r="C3" s="12" t="s">
        <v>33</v>
      </c>
      <c r="D3" s="13" t="s">
        <v>34</v>
      </c>
      <c r="E3" s="14"/>
      <c r="F3" s="15" t="s">
        <v>35</v>
      </c>
      <c r="G3" s="15"/>
      <c r="H3" s="16" t="s">
        <v>87</v>
      </c>
      <c r="I3" s="16"/>
      <c r="J3" s="17"/>
      <c r="K3" s="17"/>
      <c r="L3" s="18" t="s">
        <v>37</v>
      </c>
      <c r="M3" s="16"/>
      <c r="N3" s="17"/>
      <c r="O3" s="19"/>
      <c r="P3" s="20" t="s">
        <v>38</v>
      </c>
      <c r="Q3" s="21"/>
    </row>
    <row r="4" spans="2:17" s="11" customFormat="1" ht="10.5">
      <c r="B4" s="64"/>
      <c r="C4" s="22"/>
      <c r="D4" s="23" t="s">
        <v>39</v>
      </c>
      <c r="E4" s="24"/>
      <c r="F4" s="17"/>
      <c r="G4" s="19"/>
      <c r="H4" s="17" t="s">
        <v>40</v>
      </c>
      <c r="I4" s="19"/>
      <c r="J4" s="17" t="s">
        <v>41</v>
      </c>
      <c r="K4" s="19"/>
      <c r="L4" s="17" t="s">
        <v>40</v>
      </c>
      <c r="M4" s="19"/>
      <c r="N4" s="17" t="s">
        <v>41</v>
      </c>
      <c r="O4" s="19"/>
      <c r="P4" s="17" t="s">
        <v>42</v>
      </c>
      <c r="Q4" s="17"/>
    </row>
    <row r="5" spans="3:17" s="7" customFormat="1" ht="11.25" customHeight="1" hidden="1">
      <c r="C5" s="25" t="s">
        <v>49</v>
      </c>
      <c r="D5" s="26">
        <v>851</v>
      </c>
      <c r="E5" s="27">
        <v>11</v>
      </c>
      <c r="F5" s="26">
        <v>13071</v>
      </c>
      <c r="G5" s="27">
        <v>98</v>
      </c>
      <c r="H5" s="26" t="s">
        <v>88</v>
      </c>
      <c r="I5" s="27">
        <v>1194</v>
      </c>
      <c r="J5" s="26" t="s">
        <v>89</v>
      </c>
      <c r="K5" s="27">
        <v>2407</v>
      </c>
      <c r="L5" s="26" t="s">
        <v>90</v>
      </c>
      <c r="M5" s="27">
        <v>81</v>
      </c>
      <c r="N5" s="26" t="s">
        <v>91</v>
      </c>
      <c r="O5" s="27">
        <v>75</v>
      </c>
      <c r="P5" s="26" t="s">
        <v>92</v>
      </c>
      <c r="Q5" s="27">
        <v>35</v>
      </c>
    </row>
    <row r="6" spans="3:17" s="7" customFormat="1" ht="11.25" customHeight="1" hidden="1">
      <c r="C6" s="28" t="s">
        <v>48</v>
      </c>
      <c r="D6" s="26">
        <v>854</v>
      </c>
      <c r="E6" s="27">
        <v>11</v>
      </c>
      <c r="F6" s="26">
        <v>12918</v>
      </c>
      <c r="G6" s="27">
        <v>99</v>
      </c>
      <c r="H6" s="26">
        <v>201339</v>
      </c>
      <c r="I6" s="27">
        <v>1195</v>
      </c>
      <c r="J6" s="26">
        <v>192026</v>
      </c>
      <c r="K6" s="27">
        <v>2451</v>
      </c>
      <c r="L6" s="26">
        <v>2286</v>
      </c>
      <c r="M6" s="27">
        <v>81</v>
      </c>
      <c r="N6" s="26">
        <v>11368</v>
      </c>
      <c r="O6" s="27">
        <v>75</v>
      </c>
      <c r="P6" s="26">
        <v>4156</v>
      </c>
      <c r="Q6" s="27">
        <v>34</v>
      </c>
    </row>
    <row r="7" spans="3:17" s="7" customFormat="1" ht="11.25" customHeight="1" hidden="1">
      <c r="C7" s="28" t="s">
        <v>49</v>
      </c>
      <c r="D7" s="26">
        <v>856</v>
      </c>
      <c r="E7" s="27">
        <v>11</v>
      </c>
      <c r="F7" s="26">
        <v>12787</v>
      </c>
      <c r="G7" s="27">
        <v>100</v>
      </c>
      <c r="H7" s="26">
        <v>198242</v>
      </c>
      <c r="I7" s="27">
        <v>1213</v>
      </c>
      <c r="J7" s="26">
        <v>188876</v>
      </c>
      <c r="K7" s="27">
        <v>2483</v>
      </c>
      <c r="L7" s="26">
        <v>6586</v>
      </c>
      <c r="M7" s="27">
        <v>82</v>
      </c>
      <c r="N7" s="26">
        <v>11417</v>
      </c>
      <c r="O7" s="27">
        <v>79</v>
      </c>
      <c r="P7" s="26">
        <v>4192</v>
      </c>
      <c r="Q7" s="27">
        <v>37</v>
      </c>
    </row>
    <row r="8" spans="3:17" s="7" customFormat="1" ht="11.25" customHeight="1" hidden="1">
      <c r="C8" s="28" t="s">
        <v>50</v>
      </c>
      <c r="D8" s="29">
        <v>854</v>
      </c>
      <c r="E8" s="27">
        <v>10</v>
      </c>
      <c r="F8" s="29">
        <v>12472</v>
      </c>
      <c r="G8" s="27">
        <v>102</v>
      </c>
      <c r="H8" s="29">
        <v>187689</v>
      </c>
      <c r="I8" s="27">
        <v>1168</v>
      </c>
      <c r="J8" s="29">
        <v>177891</v>
      </c>
      <c r="K8" s="27">
        <v>2468</v>
      </c>
      <c r="L8" s="29">
        <v>6429</v>
      </c>
      <c r="M8" s="27">
        <v>82</v>
      </c>
      <c r="N8" s="29">
        <v>11358</v>
      </c>
      <c r="O8" s="27">
        <v>84</v>
      </c>
      <c r="P8" s="29">
        <v>4179</v>
      </c>
      <c r="Q8" s="27">
        <v>35</v>
      </c>
    </row>
    <row r="9" spans="3:17" s="7" customFormat="1" ht="10.5">
      <c r="C9" s="28" t="s">
        <v>96</v>
      </c>
      <c r="D9" s="29">
        <v>854</v>
      </c>
      <c r="E9" s="27">
        <v>10</v>
      </c>
      <c r="F9" s="29">
        <v>12122</v>
      </c>
      <c r="G9" s="27">
        <v>102</v>
      </c>
      <c r="H9" s="29">
        <v>182513</v>
      </c>
      <c r="I9" s="27">
        <v>1157</v>
      </c>
      <c r="J9" s="29">
        <v>172416</v>
      </c>
      <c r="K9" s="27">
        <v>2477</v>
      </c>
      <c r="L9" s="29">
        <v>6266</v>
      </c>
      <c r="M9" s="27">
        <v>83</v>
      </c>
      <c r="N9" s="29">
        <v>11208</v>
      </c>
      <c r="O9" s="27">
        <v>83</v>
      </c>
      <c r="P9" s="29">
        <v>4155</v>
      </c>
      <c r="Q9" s="27">
        <v>31</v>
      </c>
    </row>
    <row r="10" spans="3:17" s="7" customFormat="1" ht="10.5">
      <c r="C10" s="28" t="s">
        <v>51</v>
      </c>
      <c r="D10" s="29">
        <v>848</v>
      </c>
      <c r="E10" s="27">
        <v>9</v>
      </c>
      <c r="F10" s="29">
        <v>11901</v>
      </c>
      <c r="G10" s="27">
        <v>101</v>
      </c>
      <c r="H10" s="29">
        <v>177367</v>
      </c>
      <c r="I10" s="27">
        <v>1136</v>
      </c>
      <c r="J10" s="29">
        <v>167999</v>
      </c>
      <c r="K10" s="27">
        <v>2432</v>
      </c>
      <c r="L10" s="29">
        <v>6203</v>
      </c>
      <c r="M10" s="27">
        <v>83</v>
      </c>
      <c r="N10" s="29">
        <v>11143</v>
      </c>
      <c r="O10" s="27">
        <v>81</v>
      </c>
      <c r="P10" s="29">
        <f>4094+14</f>
        <v>4108</v>
      </c>
      <c r="Q10" s="27">
        <v>33</v>
      </c>
    </row>
    <row r="11" spans="3:17" s="7" customFormat="1" ht="10.5">
      <c r="C11" s="28" t="s">
        <v>52</v>
      </c>
      <c r="D11" s="29">
        <v>852</v>
      </c>
      <c r="E11" s="27">
        <v>9</v>
      </c>
      <c r="F11" s="29">
        <v>11741</v>
      </c>
      <c r="G11" s="27">
        <v>99</v>
      </c>
      <c r="H11" s="29">
        <v>173432</v>
      </c>
      <c r="I11" s="27">
        <v>1132</v>
      </c>
      <c r="J11" s="29">
        <v>163862</v>
      </c>
      <c r="K11" s="27">
        <v>2395</v>
      </c>
      <c r="L11" s="29">
        <v>6131</v>
      </c>
      <c r="M11" s="27">
        <v>85</v>
      </c>
      <c r="N11" s="29">
        <v>11060</v>
      </c>
      <c r="O11" s="27">
        <v>80</v>
      </c>
      <c r="P11" s="29">
        <v>4029</v>
      </c>
      <c r="Q11" s="27">
        <v>34</v>
      </c>
    </row>
    <row r="12" spans="3:17" s="7" customFormat="1" ht="10.5">
      <c r="C12" s="28" t="s">
        <v>53</v>
      </c>
      <c r="D12" s="29">
        <v>852</v>
      </c>
      <c r="E12" s="27">
        <v>9</v>
      </c>
      <c r="F12" s="29">
        <v>11661</v>
      </c>
      <c r="G12" s="27">
        <v>100</v>
      </c>
      <c r="H12" s="29">
        <v>170480</v>
      </c>
      <c r="I12" s="27">
        <v>1120</v>
      </c>
      <c r="J12" s="29">
        <v>160674</v>
      </c>
      <c r="K12" s="27">
        <v>2377</v>
      </c>
      <c r="L12" s="29">
        <v>6137</v>
      </c>
      <c r="M12" s="27">
        <v>84</v>
      </c>
      <c r="N12" s="29">
        <v>10962</v>
      </c>
      <c r="O12" s="27">
        <v>86</v>
      </c>
      <c r="P12" s="29">
        <v>4028</v>
      </c>
      <c r="Q12" s="27">
        <v>31</v>
      </c>
    </row>
    <row r="13" spans="2:17" s="7" customFormat="1" ht="10.5">
      <c r="B13" s="1"/>
      <c r="C13" s="28" t="s">
        <v>97</v>
      </c>
      <c r="D13" s="29">
        <v>852</v>
      </c>
      <c r="E13" s="27">
        <v>9</v>
      </c>
      <c r="F13" s="29">
        <v>11576</v>
      </c>
      <c r="G13" s="27">
        <v>99</v>
      </c>
      <c r="H13" s="29">
        <v>167585</v>
      </c>
      <c r="I13" s="27">
        <v>1122</v>
      </c>
      <c r="J13" s="29">
        <v>157723</v>
      </c>
      <c r="K13" s="27">
        <v>2330</v>
      </c>
      <c r="L13" s="29">
        <v>6161</v>
      </c>
      <c r="M13" s="27">
        <v>82</v>
      </c>
      <c r="N13" s="29">
        <v>10829</v>
      </c>
      <c r="O13" s="27">
        <v>86</v>
      </c>
      <c r="P13" s="29">
        <v>4041</v>
      </c>
      <c r="Q13" s="27">
        <v>31</v>
      </c>
    </row>
    <row r="14" spans="2:17" s="7" customFormat="1" ht="10.5">
      <c r="B14" s="1"/>
      <c r="C14" s="28"/>
      <c r="D14" s="29"/>
      <c r="E14" s="27"/>
      <c r="F14" s="29"/>
      <c r="G14" s="27"/>
      <c r="H14" s="29"/>
      <c r="I14" s="27"/>
      <c r="J14" s="29"/>
      <c r="K14" s="27"/>
      <c r="L14" s="29"/>
      <c r="M14" s="27"/>
      <c r="N14" s="29"/>
      <c r="O14" s="27"/>
      <c r="P14" s="29"/>
      <c r="Q14" s="27"/>
    </row>
    <row r="15" spans="1:17" s="7" customFormat="1" ht="10.5">
      <c r="A15" s="389">
        <v>11</v>
      </c>
      <c r="B15" s="1"/>
      <c r="C15" s="30" t="s">
        <v>729</v>
      </c>
      <c r="D15" s="29">
        <v>95</v>
      </c>
      <c r="E15" s="27">
        <v>3</v>
      </c>
      <c r="F15" s="29">
        <v>1664</v>
      </c>
      <c r="G15" s="27">
        <v>30</v>
      </c>
      <c r="H15" s="29">
        <v>26176</v>
      </c>
      <c r="I15" s="27">
        <v>446</v>
      </c>
      <c r="J15" s="29">
        <v>24566</v>
      </c>
      <c r="K15" s="27">
        <v>616</v>
      </c>
      <c r="L15" s="29">
        <v>717</v>
      </c>
      <c r="M15" s="27">
        <v>25</v>
      </c>
      <c r="N15" s="29">
        <v>1618</v>
      </c>
      <c r="O15" s="27">
        <v>24</v>
      </c>
      <c r="P15" s="29">
        <v>660</v>
      </c>
      <c r="Q15" s="27">
        <v>7</v>
      </c>
    </row>
    <row r="16" spans="1:17" s="7" customFormat="1" ht="10.5">
      <c r="A16" s="389">
        <v>15</v>
      </c>
      <c r="B16" s="1"/>
      <c r="C16" s="30" t="s">
        <v>730</v>
      </c>
      <c r="D16" s="29">
        <v>85</v>
      </c>
      <c r="E16" s="27">
        <v>2</v>
      </c>
      <c r="F16" s="29">
        <v>1461</v>
      </c>
      <c r="G16" s="27">
        <v>33</v>
      </c>
      <c r="H16" s="29">
        <v>22373</v>
      </c>
      <c r="I16" s="27">
        <v>393</v>
      </c>
      <c r="J16" s="29">
        <v>20879</v>
      </c>
      <c r="K16" s="27">
        <v>913</v>
      </c>
      <c r="L16" s="29">
        <v>686</v>
      </c>
      <c r="M16" s="27">
        <v>24</v>
      </c>
      <c r="N16" s="29">
        <v>1366</v>
      </c>
      <c r="O16" s="27">
        <v>31</v>
      </c>
      <c r="P16" s="29">
        <v>457</v>
      </c>
      <c r="Q16" s="27">
        <v>6</v>
      </c>
    </row>
    <row r="17" spans="1:17" s="7" customFormat="1" ht="10.5">
      <c r="A17" s="389">
        <v>21</v>
      </c>
      <c r="B17" s="1"/>
      <c r="C17" s="30" t="s">
        <v>731</v>
      </c>
      <c r="D17" s="29">
        <v>76</v>
      </c>
      <c r="E17" s="27"/>
      <c r="F17" s="29">
        <v>1457</v>
      </c>
      <c r="G17" s="27"/>
      <c r="H17" s="29">
        <v>23241</v>
      </c>
      <c r="I17" s="27"/>
      <c r="J17" s="29">
        <v>22150</v>
      </c>
      <c r="K17" s="27"/>
      <c r="L17" s="29">
        <v>610</v>
      </c>
      <c r="M17" s="27"/>
      <c r="N17" s="29">
        <v>1411</v>
      </c>
      <c r="O17" s="27"/>
      <c r="P17" s="29">
        <v>507</v>
      </c>
      <c r="Q17" s="27"/>
    </row>
    <row r="18" spans="1:17" s="7" customFormat="1" ht="10.5">
      <c r="A18" s="389">
        <v>27</v>
      </c>
      <c r="B18" s="1"/>
      <c r="C18" s="30" t="s">
        <v>732</v>
      </c>
      <c r="D18" s="29">
        <v>62</v>
      </c>
      <c r="E18" s="27"/>
      <c r="F18" s="29">
        <v>727</v>
      </c>
      <c r="G18" s="27"/>
      <c r="H18" s="29">
        <v>9807</v>
      </c>
      <c r="I18" s="27"/>
      <c r="J18" s="29">
        <v>9039</v>
      </c>
      <c r="K18" s="27"/>
      <c r="L18" s="29">
        <v>382</v>
      </c>
      <c r="M18" s="27"/>
      <c r="N18" s="29">
        <v>721</v>
      </c>
      <c r="O18" s="27"/>
      <c r="P18" s="29">
        <v>181</v>
      </c>
      <c r="Q18" s="27"/>
    </row>
    <row r="19" spans="1:17" s="7" customFormat="1" ht="10.5">
      <c r="A19" s="389">
        <v>40</v>
      </c>
      <c r="B19" s="1"/>
      <c r="C19" s="30" t="s">
        <v>733</v>
      </c>
      <c r="D19" s="29">
        <v>89</v>
      </c>
      <c r="E19" s="27"/>
      <c r="F19" s="29">
        <v>1255</v>
      </c>
      <c r="G19" s="27"/>
      <c r="H19" s="29">
        <v>18838</v>
      </c>
      <c r="I19" s="27"/>
      <c r="J19" s="29">
        <v>17791</v>
      </c>
      <c r="K19" s="27"/>
      <c r="L19" s="29">
        <v>598</v>
      </c>
      <c r="M19" s="27"/>
      <c r="N19" s="29">
        <v>1205</v>
      </c>
      <c r="O19" s="27"/>
      <c r="P19" s="29">
        <v>349</v>
      </c>
      <c r="Q19" s="27"/>
    </row>
    <row r="20" spans="1:17" s="7" customFormat="1" ht="12">
      <c r="A20" s="389">
        <v>49</v>
      </c>
      <c r="B20" s="1"/>
      <c r="C20" s="31" t="s">
        <v>734</v>
      </c>
      <c r="D20" s="29">
        <v>79</v>
      </c>
      <c r="E20" s="27"/>
      <c r="F20" s="29">
        <v>786</v>
      </c>
      <c r="G20" s="27"/>
      <c r="H20" s="29">
        <v>9356</v>
      </c>
      <c r="I20" s="27"/>
      <c r="J20" s="29">
        <v>8981</v>
      </c>
      <c r="K20" s="27"/>
      <c r="L20" s="29">
        <v>464</v>
      </c>
      <c r="M20" s="27"/>
      <c r="N20" s="29">
        <v>746</v>
      </c>
      <c r="O20" s="27"/>
      <c r="P20" s="29">
        <v>281</v>
      </c>
      <c r="Q20" s="27"/>
    </row>
    <row r="21" spans="1:17" s="7" customFormat="1" ht="10.5">
      <c r="A21" s="389">
        <v>67</v>
      </c>
      <c r="B21" s="1"/>
      <c r="C21" s="30" t="s">
        <v>735</v>
      </c>
      <c r="D21" s="29">
        <v>89</v>
      </c>
      <c r="E21" s="27"/>
      <c r="F21" s="29">
        <v>650</v>
      </c>
      <c r="G21" s="27"/>
      <c r="H21" s="29">
        <v>6532</v>
      </c>
      <c r="I21" s="27"/>
      <c r="J21" s="29">
        <v>6324</v>
      </c>
      <c r="K21" s="27"/>
      <c r="L21" s="29">
        <v>470</v>
      </c>
      <c r="M21" s="27"/>
      <c r="N21" s="29">
        <v>633</v>
      </c>
      <c r="O21" s="27"/>
      <c r="P21" s="29">
        <v>212</v>
      </c>
      <c r="Q21" s="27"/>
    </row>
    <row r="22" spans="1:17" s="7" customFormat="1" ht="10.5">
      <c r="A22" s="389">
        <v>87</v>
      </c>
      <c r="B22" s="1"/>
      <c r="C22" s="30" t="s">
        <v>736</v>
      </c>
      <c r="D22" s="29">
        <v>44</v>
      </c>
      <c r="E22" s="27"/>
      <c r="F22" s="29">
        <v>374</v>
      </c>
      <c r="G22" s="27"/>
      <c r="H22" s="29">
        <v>4141</v>
      </c>
      <c r="I22" s="27"/>
      <c r="J22" s="29">
        <v>3818</v>
      </c>
      <c r="K22" s="27"/>
      <c r="L22" s="29">
        <v>244</v>
      </c>
      <c r="M22" s="27"/>
      <c r="N22" s="29">
        <v>369</v>
      </c>
      <c r="O22" s="27"/>
      <c r="P22" s="29">
        <v>139</v>
      </c>
      <c r="Q22" s="27"/>
    </row>
    <row r="23" spans="1:17" s="7" customFormat="1" ht="10.5">
      <c r="A23" s="389">
        <v>95</v>
      </c>
      <c r="B23" s="1"/>
      <c r="C23" s="30" t="s">
        <v>737</v>
      </c>
      <c r="D23" s="32">
        <v>60</v>
      </c>
      <c r="E23" s="33"/>
      <c r="F23" s="32">
        <v>461</v>
      </c>
      <c r="G23" s="34"/>
      <c r="H23" s="32">
        <v>4833</v>
      </c>
      <c r="I23" s="34"/>
      <c r="J23" s="32">
        <v>4592</v>
      </c>
      <c r="K23" s="34"/>
      <c r="L23" s="32">
        <v>298</v>
      </c>
      <c r="M23" s="34"/>
      <c r="N23" s="32">
        <v>463</v>
      </c>
      <c r="O23" s="34"/>
      <c r="P23" s="32">
        <v>140</v>
      </c>
      <c r="Q23" s="34"/>
    </row>
    <row r="24" spans="1:17" s="7" customFormat="1" ht="10.5">
      <c r="A24" s="388"/>
      <c r="B24" s="1"/>
      <c r="C24" s="30"/>
      <c r="D24" s="32"/>
      <c r="E24" s="33"/>
      <c r="F24" s="32"/>
      <c r="G24" s="34"/>
      <c r="H24" s="32"/>
      <c r="I24" s="34"/>
      <c r="J24" s="32"/>
      <c r="K24" s="34"/>
      <c r="L24" s="32"/>
      <c r="M24" s="34"/>
      <c r="N24" s="32"/>
      <c r="O24" s="34"/>
      <c r="P24" s="32"/>
      <c r="Q24" s="34"/>
    </row>
    <row r="25" spans="1:17" s="7" customFormat="1" ht="10.5">
      <c r="A25" s="389">
        <v>1</v>
      </c>
      <c r="B25" s="1">
        <v>100</v>
      </c>
      <c r="C25" s="30" t="s">
        <v>54</v>
      </c>
      <c r="D25" s="26">
        <v>173</v>
      </c>
      <c r="E25" s="27">
        <v>4</v>
      </c>
      <c r="F25" s="26">
        <v>2741</v>
      </c>
      <c r="G25" s="27">
        <v>36</v>
      </c>
      <c r="H25" s="26">
        <v>42288</v>
      </c>
      <c r="I25" s="27">
        <v>283</v>
      </c>
      <c r="J25" s="26">
        <v>39583</v>
      </c>
      <c r="K25" s="27">
        <v>801</v>
      </c>
      <c r="L25" s="26">
        <v>1692</v>
      </c>
      <c r="M25" s="27">
        <v>33</v>
      </c>
      <c r="N25" s="26">
        <v>2297</v>
      </c>
      <c r="O25" s="27">
        <v>31</v>
      </c>
      <c r="P25" s="26">
        <v>1115</v>
      </c>
      <c r="Q25" s="27">
        <v>18</v>
      </c>
    </row>
    <row r="26" spans="1:17" s="7" customFormat="1" ht="10.5">
      <c r="A26" s="389">
        <v>2</v>
      </c>
      <c r="B26" s="35">
        <v>101</v>
      </c>
      <c r="C26" s="30" t="s">
        <v>771</v>
      </c>
      <c r="D26" s="26">
        <v>15</v>
      </c>
      <c r="E26" s="27">
        <v>1</v>
      </c>
      <c r="F26" s="26">
        <v>319</v>
      </c>
      <c r="G26" s="27">
        <v>12</v>
      </c>
      <c r="H26" s="26">
        <v>5266</v>
      </c>
      <c r="I26" s="27">
        <v>175</v>
      </c>
      <c r="J26" s="26">
        <v>4921</v>
      </c>
      <c r="K26" s="27">
        <v>182</v>
      </c>
      <c r="L26" s="26">
        <v>189</v>
      </c>
      <c r="M26" s="27">
        <v>15</v>
      </c>
      <c r="N26" s="26">
        <v>276</v>
      </c>
      <c r="O26" s="27">
        <v>5</v>
      </c>
      <c r="P26" s="26">
        <v>118</v>
      </c>
      <c r="Q26" s="27">
        <v>3</v>
      </c>
    </row>
    <row r="27" spans="1:17" s="7" customFormat="1" ht="10.5">
      <c r="A27" s="389">
        <v>3</v>
      </c>
      <c r="B27" s="35">
        <v>102</v>
      </c>
      <c r="C27" s="30" t="s">
        <v>772</v>
      </c>
      <c r="D27" s="26">
        <v>12</v>
      </c>
      <c r="E27" s="27">
        <v>1</v>
      </c>
      <c r="F27" s="26">
        <v>166</v>
      </c>
      <c r="G27" s="27">
        <v>6</v>
      </c>
      <c r="H27" s="26">
        <v>2510</v>
      </c>
      <c r="I27" s="27"/>
      <c r="J27" s="26">
        <v>2273</v>
      </c>
      <c r="K27" s="27">
        <v>257</v>
      </c>
      <c r="L27" s="26">
        <v>102</v>
      </c>
      <c r="M27" s="27">
        <v>4</v>
      </c>
      <c r="N27" s="26">
        <v>150</v>
      </c>
      <c r="O27" s="27">
        <v>8</v>
      </c>
      <c r="P27" s="26">
        <v>74</v>
      </c>
      <c r="Q27" s="27">
        <v>5</v>
      </c>
    </row>
    <row r="28" spans="1:17" s="7" customFormat="1" ht="10.5">
      <c r="A28" s="389">
        <v>5</v>
      </c>
      <c r="B28" s="35">
        <v>105</v>
      </c>
      <c r="C28" s="30" t="s">
        <v>773</v>
      </c>
      <c r="D28" s="26">
        <v>11</v>
      </c>
      <c r="E28" s="27"/>
      <c r="F28" s="26">
        <v>155</v>
      </c>
      <c r="G28" s="27"/>
      <c r="H28" s="26">
        <v>2227</v>
      </c>
      <c r="I28" s="27"/>
      <c r="J28" s="26">
        <v>2216</v>
      </c>
      <c r="K28" s="27"/>
      <c r="L28" s="26">
        <v>119</v>
      </c>
      <c r="M28" s="27"/>
      <c r="N28" s="26">
        <v>133</v>
      </c>
      <c r="O28" s="27"/>
      <c r="P28" s="26">
        <v>76</v>
      </c>
      <c r="Q28" s="27"/>
    </row>
    <row r="29" spans="1:17" s="7" customFormat="1" ht="10.5">
      <c r="A29" s="389">
        <v>7</v>
      </c>
      <c r="B29" s="35">
        <v>106</v>
      </c>
      <c r="C29" s="30" t="s">
        <v>774</v>
      </c>
      <c r="D29" s="26">
        <v>13</v>
      </c>
      <c r="E29" s="27"/>
      <c r="F29" s="26">
        <v>148</v>
      </c>
      <c r="G29" s="27"/>
      <c r="H29" s="26">
        <v>1997</v>
      </c>
      <c r="I29" s="27"/>
      <c r="J29" s="26">
        <v>1905</v>
      </c>
      <c r="K29" s="27"/>
      <c r="L29" s="26">
        <v>99</v>
      </c>
      <c r="M29" s="27"/>
      <c r="N29" s="26">
        <v>130</v>
      </c>
      <c r="O29" s="27"/>
      <c r="P29" s="26">
        <v>80</v>
      </c>
      <c r="Q29" s="27"/>
    </row>
    <row r="30" spans="1:17" s="7" customFormat="1" ht="10.5">
      <c r="A30" s="389">
        <v>8</v>
      </c>
      <c r="B30" s="35">
        <v>107</v>
      </c>
      <c r="C30" s="30" t="s">
        <v>775</v>
      </c>
      <c r="D30" s="26">
        <v>34</v>
      </c>
      <c r="E30" s="27"/>
      <c r="F30" s="26">
        <v>495</v>
      </c>
      <c r="G30" s="27"/>
      <c r="H30" s="26">
        <v>7522</v>
      </c>
      <c r="I30" s="27"/>
      <c r="J30" s="26">
        <v>7029</v>
      </c>
      <c r="K30" s="27"/>
      <c r="L30" s="26">
        <v>321</v>
      </c>
      <c r="M30" s="27"/>
      <c r="N30" s="26">
        <v>381</v>
      </c>
      <c r="O30" s="27"/>
      <c r="P30" s="26">
        <v>170</v>
      </c>
      <c r="Q30" s="27"/>
    </row>
    <row r="31" spans="1:17" s="7" customFormat="1" ht="10.5">
      <c r="A31" s="389">
        <v>9</v>
      </c>
      <c r="B31" s="35">
        <v>108</v>
      </c>
      <c r="C31" s="30" t="s">
        <v>776</v>
      </c>
      <c r="D31" s="26">
        <v>15</v>
      </c>
      <c r="E31" s="27"/>
      <c r="F31" s="26">
        <v>163</v>
      </c>
      <c r="G31" s="27"/>
      <c r="H31" s="26">
        <v>2258</v>
      </c>
      <c r="I31" s="27"/>
      <c r="J31" s="26">
        <v>2155</v>
      </c>
      <c r="K31" s="27"/>
      <c r="L31" s="26">
        <v>134</v>
      </c>
      <c r="M31" s="27"/>
      <c r="N31" s="26">
        <v>142</v>
      </c>
      <c r="O31" s="27"/>
      <c r="P31" s="26">
        <v>95</v>
      </c>
      <c r="Q31" s="27"/>
    </row>
    <row r="32" spans="1:17" s="7" customFormat="1" ht="10.5">
      <c r="A32" s="389">
        <v>6</v>
      </c>
      <c r="B32" s="35">
        <v>109</v>
      </c>
      <c r="C32" s="30" t="s">
        <v>777</v>
      </c>
      <c r="D32" s="26">
        <v>21</v>
      </c>
      <c r="E32" s="27">
        <v>1</v>
      </c>
      <c r="F32" s="26">
        <v>334</v>
      </c>
      <c r="G32" s="27">
        <v>6</v>
      </c>
      <c r="H32" s="26">
        <v>5136</v>
      </c>
      <c r="I32" s="27">
        <v>108</v>
      </c>
      <c r="J32" s="26">
        <v>4715</v>
      </c>
      <c r="K32" s="27">
        <v>62</v>
      </c>
      <c r="L32" s="26">
        <v>196</v>
      </c>
      <c r="M32" s="27">
        <v>10</v>
      </c>
      <c r="N32" s="26">
        <v>288</v>
      </c>
      <c r="O32" s="27">
        <v>4</v>
      </c>
      <c r="P32" s="26">
        <v>148</v>
      </c>
      <c r="Q32" s="27">
        <v>8</v>
      </c>
    </row>
    <row r="33" spans="1:17" s="7" customFormat="1" ht="10.5">
      <c r="A33" s="389">
        <v>4</v>
      </c>
      <c r="B33" s="35">
        <v>110</v>
      </c>
      <c r="C33" s="30" t="s">
        <v>778</v>
      </c>
      <c r="D33" s="26">
        <v>24</v>
      </c>
      <c r="E33" s="27">
        <v>1</v>
      </c>
      <c r="F33" s="26">
        <v>414</v>
      </c>
      <c r="G33" s="27">
        <v>12</v>
      </c>
      <c r="H33" s="26">
        <v>6383</v>
      </c>
      <c r="I33" s="27"/>
      <c r="J33" s="26">
        <v>5994</v>
      </c>
      <c r="K33" s="27">
        <v>300</v>
      </c>
      <c r="L33" s="26">
        <v>219</v>
      </c>
      <c r="M33" s="27">
        <v>4</v>
      </c>
      <c r="N33" s="26">
        <v>350</v>
      </c>
      <c r="O33" s="27">
        <v>14</v>
      </c>
      <c r="P33" s="26">
        <v>145</v>
      </c>
      <c r="Q33" s="27">
        <v>2</v>
      </c>
    </row>
    <row r="34" spans="1:17" s="7" customFormat="1" ht="10.5">
      <c r="A34" s="389">
        <v>10</v>
      </c>
      <c r="B34" s="35">
        <v>111</v>
      </c>
      <c r="C34" s="30" t="s">
        <v>779</v>
      </c>
      <c r="D34" s="26">
        <v>28</v>
      </c>
      <c r="E34" s="27"/>
      <c r="F34" s="26">
        <v>547</v>
      </c>
      <c r="G34" s="27"/>
      <c r="H34" s="26">
        <v>8989</v>
      </c>
      <c r="I34" s="27"/>
      <c r="J34" s="26">
        <v>8375</v>
      </c>
      <c r="K34" s="27"/>
      <c r="L34" s="26">
        <v>313</v>
      </c>
      <c r="M34" s="27"/>
      <c r="N34" s="26">
        <v>447</v>
      </c>
      <c r="O34" s="27"/>
      <c r="P34" s="26">
        <v>209</v>
      </c>
      <c r="Q34" s="27"/>
    </row>
    <row r="35" spans="1:17" s="7" customFormat="1" ht="10.5">
      <c r="A35" s="389">
        <v>41</v>
      </c>
      <c r="B35" s="1">
        <v>201</v>
      </c>
      <c r="C35" s="30" t="s">
        <v>780</v>
      </c>
      <c r="D35" s="29">
        <v>57</v>
      </c>
      <c r="E35" s="27"/>
      <c r="F35" s="29">
        <v>972</v>
      </c>
      <c r="G35" s="27"/>
      <c r="H35" s="29">
        <v>15458</v>
      </c>
      <c r="I35" s="27"/>
      <c r="J35" s="29">
        <v>14624</v>
      </c>
      <c r="K35" s="27"/>
      <c r="L35" s="29">
        <v>409</v>
      </c>
      <c r="M35" s="27"/>
      <c r="N35" s="29">
        <v>939</v>
      </c>
      <c r="O35" s="27"/>
      <c r="P35" s="29">
        <v>270</v>
      </c>
      <c r="Q35" s="27"/>
    </row>
    <row r="36" spans="1:17" s="7" customFormat="1" ht="10.5">
      <c r="A36" s="389">
        <v>12</v>
      </c>
      <c r="B36" s="1">
        <v>202</v>
      </c>
      <c r="C36" s="30" t="s">
        <v>781</v>
      </c>
      <c r="D36" s="29">
        <v>45</v>
      </c>
      <c r="E36" s="27">
        <v>1</v>
      </c>
      <c r="F36" s="29">
        <v>796</v>
      </c>
      <c r="G36" s="27">
        <v>12</v>
      </c>
      <c r="H36" s="29">
        <v>12474</v>
      </c>
      <c r="I36" s="27"/>
      <c r="J36" s="29">
        <v>11627</v>
      </c>
      <c r="K36" s="27">
        <v>366</v>
      </c>
      <c r="L36" s="29">
        <v>285</v>
      </c>
      <c r="M36" s="27">
        <v>7</v>
      </c>
      <c r="N36" s="29">
        <v>817</v>
      </c>
      <c r="O36" s="27">
        <v>12</v>
      </c>
      <c r="P36" s="29">
        <v>323</v>
      </c>
      <c r="Q36" s="27">
        <v>3</v>
      </c>
    </row>
    <row r="37" spans="1:17" s="7" customFormat="1" ht="10.5">
      <c r="A37" s="389">
        <v>22</v>
      </c>
      <c r="B37" s="1">
        <v>203</v>
      </c>
      <c r="C37" s="30" t="s">
        <v>782</v>
      </c>
      <c r="D37" s="29">
        <v>29</v>
      </c>
      <c r="E37" s="27"/>
      <c r="F37" s="29">
        <v>570</v>
      </c>
      <c r="G37" s="27"/>
      <c r="H37" s="29">
        <v>9179</v>
      </c>
      <c r="I37" s="27"/>
      <c r="J37" s="29">
        <v>8995</v>
      </c>
      <c r="K37" s="27"/>
      <c r="L37" s="29">
        <v>247</v>
      </c>
      <c r="M37" s="27"/>
      <c r="N37" s="29">
        <v>549</v>
      </c>
      <c r="O37" s="27"/>
      <c r="P37" s="29">
        <v>196</v>
      </c>
      <c r="Q37" s="27"/>
    </row>
    <row r="38" spans="1:17" s="7" customFormat="1" ht="10.5">
      <c r="A38" s="389">
        <v>13</v>
      </c>
      <c r="B38" s="1">
        <v>204</v>
      </c>
      <c r="C38" s="30" t="s">
        <v>783</v>
      </c>
      <c r="D38" s="29">
        <v>42</v>
      </c>
      <c r="E38" s="27">
        <v>2</v>
      </c>
      <c r="F38" s="29">
        <v>747</v>
      </c>
      <c r="G38" s="27">
        <v>18</v>
      </c>
      <c r="H38" s="29">
        <v>11847</v>
      </c>
      <c r="I38" s="27">
        <v>446</v>
      </c>
      <c r="J38" s="29">
        <v>11196</v>
      </c>
      <c r="K38" s="27">
        <v>250</v>
      </c>
      <c r="L38" s="29">
        <v>369</v>
      </c>
      <c r="M38" s="27">
        <v>18</v>
      </c>
      <c r="N38" s="29">
        <v>675</v>
      </c>
      <c r="O38" s="27">
        <v>12</v>
      </c>
      <c r="P38" s="29">
        <v>278</v>
      </c>
      <c r="Q38" s="27">
        <v>4</v>
      </c>
    </row>
    <row r="39" spans="1:17" s="7" customFormat="1" ht="10.5">
      <c r="A39" s="389">
        <v>96</v>
      </c>
      <c r="B39" s="1">
        <v>205</v>
      </c>
      <c r="C39" s="30" t="s">
        <v>784</v>
      </c>
      <c r="D39" s="29">
        <v>11</v>
      </c>
      <c r="E39" s="27"/>
      <c r="F39" s="29">
        <v>91</v>
      </c>
      <c r="G39" s="27"/>
      <c r="H39" s="29">
        <v>1188</v>
      </c>
      <c r="I39" s="27"/>
      <c r="J39" s="29">
        <v>1130</v>
      </c>
      <c r="K39" s="27"/>
      <c r="L39" s="29">
        <v>51</v>
      </c>
      <c r="M39" s="27"/>
      <c r="N39" s="29">
        <v>85</v>
      </c>
      <c r="O39" s="27"/>
      <c r="P39" s="29">
        <v>37</v>
      </c>
      <c r="Q39" s="27"/>
    </row>
    <row r="40" spans="1:17" s="7" customFormat="1" ht="10.5">
      <c r="A40" s="389">
        <v>14</v>
      </c>
      <c r="B40" s="1">
        <v>206</v>
      </c>
      <c r="C40" s="30" t="s">
        <v>785</v>
      </c>
      <c r="D40" s="29">
        <v>8</v>
      </c>
      <c r="E40" s="27"/>
      <c r="F40" s="29">
        <v>121</v>
      </c>
      <c r="G40" s="27"/>
      <c r="H40" s="29">
        <v>1855</v>
      </c>
      <c r="I40" s="27"/>
      <c r="J40" s="29">
        <v>1743</v>
      </c>
      <c r="K40" s="27"/>
      <c r="L40" s="29">
        <v>63</v>
      </c>
      <c r="M40" s="27"/>
      <c r="N40" s="29">
        <v>126</v>
      </c>
      <c r="O40" s="27"/>
      <c r="P40" s="29">
        <v>59</v>
      </c>
      <c r="Q40" s="27"/>
    </row>
    <row r="41" spans="1:17" s="7" customFormat="1" ht="10.5">
      <c r="A41" s="389">
        <v>16</v>
      </c>
      <c r="B41" s="1">
        <v>207</v>
      </c>
      <c r="C41" s="30" t="s">
        <v>786</v>
      </c>
      <c r="D41" s="29">
        <v>17</v>
      </c>
      <c r="E41" s="27"/>
      <c r="F41" s="29">
        <v>358</v>
      </c>
      <c r="G41" s="27"/>
      <c r="H41" s="29">
        <v>5730</v>
      </c>
      <c r="I41" s="27"/>
      <c r="J41" s="29">
        <v>5347</v>
      </c>
      <c r="K41" s="27"/>
      <c r="L41" s="29">
        <v>164</v>
      </c>
      <c r="M41" s="27"/>
      <c r="N41" s="29">
        <v>318</v>
      </c>
      <c r="O41" s="27"/>
      <c r="P41" s="29">
        <v>61</v>
      </c>
      <c r="Q41" s="27"/>
    </row>
    <row r="42" spans="1:17" s="7" customFormat="1" ht="10.5">
      <c r="A42" s="389">
        <v>50</v>
      </c>
      <c r="B42" s="1">
        <v>208</v>
      </c>
      <c r="C42" s="30" t="s">
        <v>787</v>
      </c>
      <c r="D42" s="29">
        <v>7</v>
      </c>
      <c r="E42" s="27"/>
      <c r="F42" s="29">
        <v>73</v>
      </c>
      <c r="G42" s="27"/>
      <c r="H42" s="29">
        <v>963</v>
      </c>
      <c r="I42" s="27"/>
      <c r="J42" s="29">
        <v>835</v>
      </c>
      <c r="K42" s="27"/>
      <c r="L42" s="29">
        <v>40</v>
      </c>
      <c r="M42" s="27"/>
      <c r="N42" s="29">
        <v>69</v>
      </c>
      <c r="O42" s="27"/>
      <c r="P42" s="29">
        <v>42</v>
      </c>
      <c r="Q42" s="27"/>
    </row>
    <row r="43" spans="1:17" s="7" customFormat="1" ht="10.5">
      <c r="A43" s="389">
        <v>68</v>
      </c>
      <c r="B43" s="1">
        <v>209</v>
      </c>
      <c r="C43" s="30" t="s">
        <v>788</v>
      </c>
      <c r="D43" s="29">
        <v>11</v>
      </c>
      <c r="E43" s="27"/>
      <c r="F43" s="29">
        <v>121</v>
      </c>
      <c r="G43" s="27"/>
      <c r="H43" s="29">
        <v>1574</v>
      </c>
      <c r="I43" s="27"/>
      <c r="J43" s="29">
        <v>1532</v>
      </c>
      <c r="K43" s="27"/>
      <c r="L43" s="29">
        <v>83</v>
      </c>
      <c r="M43" s="27"/>
      <c r="N43" s="29">
        <v>108</v>
      </c>
      <c r="O43" s="27"/>
      <c r="P43" s="29">
        <v>32</v>
      </c>
      <c r="Q43" s="27"/>
    </row>
    <row r="44" spans="1:17" s="7" customFormat="1" ht="10.5">
      <c r="A44" s="389">
        <v>23</v>
      </c>
      <c r="B44" s="1">
        <v>210</v>
      </c>
      <c r="C44" s="30" t="s">
        <v>718</v>
      </c>
      <c r="D44" s="29">
        <v>27</v>
      </c>
      <c r="E44" s="27"/>
      <c r="F44" s="29">
        <v>538</v>
      </c>
      <c r="G44" s="27"/>
      <c r="H44" s="29">
        <v>8633</v>
      </c>
      <c r="I44" s="27"/>
      <c r="J44" s="29">
        <v>8050</v>
      </c>
      <c r="K44" s="27"/>
      <c r="L44" s="29">
        <v>210</v>
      </c>
      <c r="M44" s="27"/>
      <c r="N44" s="29">
        <v>536</v>
      </c>
      <c r="O44" s="27"/>
      <c r="P44" s="29">
        <v>180</v>
      </c>
      <c r="Q44" s="27"/>
    </row>
    <row r="45" spans="1:17" s="7" customFormat="1" ht="10.5">
      <c r="A45" s="389">
        <v>51</v>
      </c>
      <c r="B45" s="1">
        <v>211</v>
      </c>
      <c r="C45" s="30" t="s">
        <v>789</v>
      </c>
      <c r="D45" s="29">
        <v>7</v>
      </c>
      <c r="E45" s="27"/>
      <c r="F45" s="29">
        <v>95</v>
      </c>
      <c r="G45" s="27"/>
      <c r="H45" s="29">
        <v>1282</v>
      </c>
      <c r="I45" s="27"/>
      <c r="J45" s="29">
        <v>1270</v>
      </c>
      <c r="K45" s="27"/>
      <c r="L45" s="29">
        <v>50</v>
      </c>
      <c r="M45" s="27"/>
      <c r="N45" s="29">
        <v>87</v>
      </c>
      <c r="O45" s="27"/>
      <c r="P45" s="29">
        <v>46</v>
      </c>
      <c r="Q45" s="27"/>
    </row>
    <row r="46" spans="1:17" s="7" customFormat="1" ht="10.5">
      <c r="A46" s="389">
        <v>52</v>
      </c>
      <c r="B46" s="1">
        <v>212</v>
      </c>
      <c r="C46" s="30" t="s">
        <v>790</v>
      </c>
      <c r="D46" s="29">
        <v>10</v>
      </c>
      <c r="E46" s="27"/>
      <c r="F46" s="29">
        <v>125</v>
      </c>
      <c r="G46" s="27"/>
      <c r="H46" s="29">
        <v>1700</v>
      </c>
      <c r="I46" s="27"/>
      <c r="J46" s="29">
        <v>1594</v>
      </c>
      <c r="K46" s="27"/>
      <c r="L46" s="29">
        <v>56</v>
      </c>
      <c r="M46" s="27"/>
      <c r="N46" s="29">
        <v>128</v>
      </c>
      <c r="O46" s="27"/>
      <c r="P46" s="29">
        <v>33</v>
      </c>
      <c r="Q46" s="27"/>
    </row>
    <row r="47" spans="1:17" s="7" customFormat="1" ht="10.5">
      <c r="A47" s="389">
        <v>28</v>
      </c>
      <c r="B47" s="1">
        <v>213</v>
      </c>
      <c r="C47" s="30" t="s">
        <v>791</v>
      </c>
      <c r="D47" s="29">
        <v>6</v>
      </c>
      <c r="E47" s="27"/>
      <c r="F47" s="29">
        <v>84</v>
      </c>
      <c r="G47" s="27"/>
      <c r="H47" s="29">
        <v>1146</v>
      </c>
      <c r="I47" s="27"/>
      <c r="J47" s="29">
        <v>1113</v>
      </c>
      <c r="K47" s="27"/>
      <c r="L47" s="29">
        <v>40</v>
      </c>
      <c r="M47" s="27"/>
      <c r="N47" s="29">
        <v>83</v>
      </c>
      <c r="O47" s="27"/>
      <c r="P47" s="29">
        <v>19</v>
      </c>
      <c r="Q47" s="27"/>
    </row>
    <row r="48" spans="1:17" s="7" customFormat="1" ht="10.5">
      <c r="A48" s="389">
        <v>17</v>
      </c>
      <c r="B48" s="1">
        <v>214</v>
      </c>
      <c r="C48" s="30" t="s">
        <v>792</v>
      </c>
      <c r="D48" s="29">
        <v>24</v>
      </c>
      <c r="E48" s="27">
        <v>2</v>
      </c>
      <c r="F48" s="29">
        <v>405</v>
      </c>
      <c r="G48" s="27">
        <v>33</v>
      </c>
      <c r="H48" s="29">
        <v>5984</v>
      </c>
      <c r="I48" s="27">
        <v>393</v>
      </c>
      <c r="J48" s="29">
        <v>5627</v>
      </c>
      <c r="K48" s="27">
        <v>913</v>
      </c>
      <c r="L48" s="29">
        <v>187</v>
      </c>
      <c r="M48" s="27">
        <v>24</v>
      </c>
      <c r="N48" s="29">
        <v>390</v>
      </c>
      <c r="O48" s="27">
        <v>31</v>
      </c>
      <c r="P48" s="29">
        <v>174</v>
      </c>
      <c r="Q48" s="27">
        <v>6</v>
      </c>
    </row>
    <row r="49" spans="1:17" s="7" customFormat="1" ht="10.5">
      <c r="A49" s="389">
        <v>29</v>
      </c>
      <c r="B49" s="1">
        <v>215</v>
      </c>
      <c r="C49" s="30" t="s">
        <v>793</v>
      </c>
      <c r="D49" s="29">
        <v>14</v>
      </c>
      <c r="E49" s="27"/>
      <c r="F49" s="29">
        <v>169</v>
      </c>
      <c r="G49" s="27"/>
      <c r="H49" s="29">
        <v>2334</v>
      </c>
      <c r="I49" s="27"/>
      <c r="J49" s="29">
        <v>2105</v>
      </c>
      <c r="K49" s="27"/>
      <c r="L49" s="29">
        <v>69</v>
      </c>
      <c r="M49" s="27"/>
      <c r="N49" s="29">
        <v>186</v>
      </c>
      <c r="O49" s="27"/>
      <c r="P49" s="29">
        <v>41</v>
      </c>
      <c r="Q49" s="27"/>
    </row>
    <row r="50" spans="1:17" s="7" customFormat="1" ht="10.5">
      <c r="A50" s="389">
        <v>24</v>
      </c>
      <c r="B50" s="1">
        <v>216</v>
      </c>
      <c r="C50" s="30" t="s">
        <v>794</v>
      </c>
      <c r="D50" s="29">
        <v>10</v>
      </c>
      <c r="E50" s="27"/>
      <c r="F50" s="29">
        <v>196</v>
      </c>
      <c r="G50" s="27"/>
      <c r="H50" s="29">
        <v>3246</v>
      </c>
      <c r="I50" s="27"/>
      <c r="J50" s="29">
        <v>3003</v>
      </c>
      <c r="K50" s="27"/>
      <c r="L50" s="29">
        <v>78</v>
      </c>
      <c r="M50" s="27"/>
      <c r="N50" s="29">
        <v>184</v>
      </c>
      <c r="O50" s="27"/>
      <c r="P50" s="29">
        <v>75</v>
      </c>
      <c r="Q50" s="27"/>
    </row>
    <row r="51" spans="1:17" s="7" customFormat="1" ht="10.5">
      <c r="A51" s="389">
        <v>18</v>
      </c>
      <c r="B51" s="1">
        <v>217</v>
      </c>
      <c r="C51" s="30" t="s">
        <v>795</v>
      </c>
      <c r="D51" s="29">
        <v>17</v>
      </c>
      <c r="E51" s="27"/>
      <c r="F51" s="29">
        <v>266</v>
      </c>
      <c r="G51" s="27"/>
      <c r="H51" s="29">
        <v>4073</v>
      </c>
      <c r="I51" s="27"/>
      <c r="J51" s="29">
        <v>3788</v>
      </c>
      <c r="K51" s="27"/>
      <c r="L51" s="29">
        <v>103</v>
      </c>
      <c r="M51" s="27"/>
      <c r="N51" s="29">
        <v>270</v>
      </c>
      <c r="O51" s="27"/>
      <c r="P51" s="29">
        <v>141</v>
      </c>
      <c r="Q51" s="27"/>
    </row>
    <row r="52" spans="1:17" s="7" customFormat="1" ht="10.5">
      <c r="A52" s="389">
        <v>30</v>
      </c>
      <c r="B52" s="1">
        <v>218</v>
      </c>
      <c r="C52" s="30" t="s">
        <v>796</v>
      </c>
      <c r="D52" s="29">
        <v>8</v>
      </c>
      <c r="E52" s="27"/>
      <c r="F52" s="29">
        <v>109</v>
      </c>
      <c r="G52" s="27"/>
      <c r="H52" s="29">
        <v>1626</v>
      </c>
      <c r="I52" s="27"/>
      <c r="J52" s="29">
        <v>1478</v>
      </c>
      <c r="K52" s="27"/>
      <c r="L52" s="29">
        <v>49</v>
      </c>
      <c r="M52" s="27"/>
      <c r="N52" s="29">
        <v>116</v>
      </c>
      <c r="O52" s="27"/>
      <c r="P52" s="29">
        <v>16</v>
      </c>
      <c r="Q52" s="27"/>
    </row>
    <row r="53" spans="1:17" s="7" customFormat="1" ht="10.5">
      <c r="A53" s="389">
        <v>19</v>
      </c>
      <c r="B53" s="1">
        <v>219</v>
      </c>
      <c r="C53" s="30" t="s">
        <v>797</v>
      </c>
      <c r="D53" s="29">
        <v>20</v>
      </c>
      <c r="E53" s="27"/>
      <c r="F53" s="29">
        <v>348</v>
      </c>
      <c r="G53" s="27"/>
      <c r="H53" s="29">
        <v>5381</v>
      </c>
      <c r="I53" s="27"/>
      <c r="J53" s="29">
        <v>4993</v>
      </c>
      <c r="K53" s="27"/>
      <c r="L53" s="29">
        <v>184</v>
      </c>
      <c r="M53" s="27"/>
      <c r="N53" s="29">
        <v>313</v>
      </c>
      <c r="O53" s="27"/>
      <c r="P53" s="29">
        <v>62</v>
      </c>
      <c r="Q53" s="27"/>
    </row>
    <row r="54" spans="1:17" s="7" customFormat="1" ht="10.5">
      <c r="A54" s="389">
        <v>31</v>
      </c>
      <c r="B54" s="1">
        <v>220</v>
      </c>
      <c r="C54" s="30" t="s">
        <v>798</v>
      </c>
      <c r="D54" s="29">
        <v>11</v>
      </c>
      <c r="E54" s="27"/>
      <c r="F54" s="29">
        <v>131</v>
      </c>
      <c r="G54" s="27"/>
      <c r="H54" s="29">
        <v>1681</v>
      </c>
      <c r="I54" s="27"/>
      <c r="J54" s="29">
        <v>1633</v>
      </c>
      <c r="K54" s="27"/>
      <c r="L54" s="29">
        <v>72</v>
      </c>
      <c r="M54" s="27"/>
      <c r="N54" s="29">
        <v>121</v>
      </c>
      <c r="O54" s="27"/>
      <c r="P54" s="29">
        <v>52</v>
      </c>
      <c r="Q54" s="27"/>
    </row>
    <row r="55" spans="1:17" s="7" customFormat="1" ht="10.5">
      <c r="A55" s="389">
        <v>88</v>
      </c>
      <c r="B55" s="1">
        <v>221</v>
      </c>
      <c r="C55" s="30" t="s">
        <v>799</v>
      </c>
      <c r="D55" s="32">
        <v>19</v>
      </c>
      <c r="E55" s="33"/>
      <c r="F55" s="32">
        <v>152</v>
      </c>
      <c r="G55" s="34"/>
      <c r="H55" s="32">
        <v>1618</v>
      </c>
      <c r="I55" s="34"/>
      <c r="J55" s="32">
        <v>1522</v>
      </c>
      <c r="K55" s="34"/>
      <c r="L55" s="32">
        <v>103</v>
      </c>
      <c r="M55" s="34"/>
      <c r="N55" s="32">
        <v>150</v>
      </c>
      <c r="O55" s="34"/>
      <c r="P55" s="32">
        <v>49</v>
      </c>
      <c r="Q55" s="34"/>
    </row>
    <row r="56" spans="1:17" s="7" customFormat="1" ht="10.5">
      <c r="A56" s="389">
        <v>20</v>
      </c>
      <c r="B56" s="1">
        <v>301</v>
      </c>
      <c r="C56" s="30" t="s">
        <v>717</v>
      </c>
      <c r="D56" s="29">
        <v>7</v>
      </c>
      <c r="E56" s="27"/>
      <c r="F56" s="29">
        <v>84</v>
      </c>
      <c r="G56" s="27"/>
      <c r="H56" s="29">
        <v>1205</v>
      </c>
      <c r="I56" s="27"/>
      <c r="J56" s="29">
        <v>1124</v>
      </c>
      <c r="K56" s="27"/>
      <c r="L56" s="29">
        <v>48</v>
      </c>
      <c r="M56" s="27"/>
      <c r="N56" s="29">
        <v>75</v>
      </c>
      <c r="O56" s="27"/>
      <c r="P56" s="29">
        <v>19</v>
      </c>
      <c r="Q56" s="27"/>
    </row>
    <row r="57" spans="1:17" s="7" customFormat="1" ht="10.5">
      <c r="A57" s="389">
        <v>32</v>
      </c>
      <c r="B57" s="1">
        <v>321</v>
      </c>
      <c r="C57" s="30" t="s">
        <v>800</v>
      </c>
      <c r="D57" s="29">
        <v>4</v>
      </c>
      <c r="E57" s="27"/>
      <c r="F57" s="29">
        <v>34</v>
      </c>
      <c r="G57" s="27"/>
      <c r="H57" s="29">
        <v>396</v>
      </c>
      <c r="I57" s="27"/>
      <c r="J57" s="29">
        <v>335</v>
      </c>
      <c r="K57" s="27"/>
      <c r="L57" s="29">
        <v>19</v>
      </c>
      <c r="M57" s="27"/>
      <c r="N57" s="29">
        <v>35</v>
      </c>
      <c r="O57" s="27"/>
      <c r="P57" s="29">
        <v>8</v>
      </c>
      <c r="Q57" s="27"/>
    </row>
    <row r="58" spans="1:17" s="7" customFormat="1" ht="10.5">
      <c r="A58" s="389">
        <v>33</v>
      </c>
      <c r="B58" s="1">
        <v>341</v>
      </c>
      <c r="C58" s="30" t="s">
        <v>801</v>
      </c>
      <c r="D58" s="29">
        <v>6</v>
      </c>
      <c r="E58" s="27"/>
      <c r="F58" s="29">
        <v>65</v>
      </c>
      <c r="G58" s="27"/>
      <c r="H58" s="29">
        <v>893</v>
      </c>
      <c r="I58" s="27"/>
      <c r="J58" s="29">
        <v>761</v>
      </c>
      <c r="K58" s="27"/>
      <c r="L58" s="29">
        <v>49</v>
      </c>
      <c r="M58" s="27"/>
      <c r="N58" s="29">
        <v>54</v>
      </c>
      <c r="O58" s="27"/>
      <c r="P58" s="29">
        <v>17</v>
      </c>
      <c r="Q58" s="27"/>
    </row>
    <row r="59" spans="1:17" s="7" customFormat="1" ht="10.5">
      <c r="A59" s="389">
        <v>34</v>
      </c>
      <c r="B59" s="1">
        <v>342</v>
      </c>
      <c r="C59" s="30" t="s">
        <v>802</v>
      </c>
      <c r="D59" s="29">
        <v>2</v>
      </c>
      <c r="E59" s="27"/>
      <c r="F59" s="29">
        <v>25</v>
      </c>
      <c r="G59" s="27"/>
      <c r="H59" s="29">
        <v>343</v>
      </c>
      <c r="I59" s="27"/>
      <c r="J59" s="29">
        <v>341</v>
      </c>
      <c r="K59" s="27"/>
      <c r="L59" s="29">
        <v>12</v>
      </c>
      <c r="M59" s="27"/>
      <c r="N59" s="29">
        <v>26</v>
      </c>
      <c r="O59" s="27"/>
      <c r="P59" s="29">
        <v>4</v>
      </c>
      <c r="Q59" s="27"/>
    </row>
    <row r="60" spans="1:17" s="7" customFormat="1" ht="10.5">
      <c r="A60" s="389">
        <v>35</v>
      </c>
      <c r="B60" s="1">
        <v>343</v>
      </c>
      <c r="C60" s="30" t="s">
        <v>803</v>
      </c>
      <c r="D60" s="29">
        <v>2</v>
      </c>
      <c r="E60" s="27"/>
      <c r="F60" s="29">
        <v>17</v>
      </c>
      <c r="G60" s="27"/>
      <c r="H60" s="29">
        <v>232</v>
      </c>
      <c r="I60" s="27"/>
      <c r="J60" s="29">
        <v>207</v>
      </c>
      <c r="K60" s="27"/>
      <c r="L60" s="29">
        <v>10</v>
      </c>
      <c r="M60" s="27"/>
      <c r="N60" s="29">
        <v>17</v>
      </c>
      <c r="O60" s="27"/>
      <c r="P60" s="29">
        <v>4</v>
      </c>
      <c r="Q60" s="27"/>
    </row>
    <row r="61" spans="1:17" s="7" customFormat="1" ht="10.5">
      <c r="A61" s="389">
        <v>36</v>
      </c>
      <c r="B61" s="1">
        <v>361</v>
      </c>
      <c r="C61" s="30" t="s">
        <v>804</v>
      </c>
      <c r="D61" s="29">
        <v>2</v>
      </c>
      <c r="E61" s="27"/>
      <c r="F61" s="29">
        <v>28</v>
      </c>
      <c r="G61" s="27"/>
      <c r="H61" s="29">
        <v>384</v>
      </c>
      <c r="I61" s="27"/>
      <c r="J61" s="29">
        <v>373</v>
      </c>
      <c r="K61" s="27"/>
      <c r="L61" s="29">
        <v>15</v>
      </c>
      <c r="M61" s="27"/>
      <c r="N61" s="29">
        <v>27</v>
      </c>
      <c r="O61" s="27"/>
      <c r="P61" s="29">
        <v>4</v>
      </c>
      <c r="Q61" s="27"/>
    </row>
    <row r="62" spans="1:17" s="7" customFormat="1" ht="10.5">
      <c r="A62" s="389">
        <v>37</v>
      </c>
      <c r="B62" s="1">
        <v>362</v>
      </c>
      <c r="C62" s="30" t="s">
        <v>805</v>
      </c>
      <c r="D62" s="29">
        <v>2</v>
      </c>
      <c r="E62" s="27"/>
      <c r="F62" s="29">
        <v>22</v>
      </c>
      <c r="G62" s="27"/>
      <c r="H62" s="29">
        <v>259</v>
      </c>
      <c r="I62" s="27"/>
      <c r="J62" s="29">
        <v>228</v>
      </c>
      <c r="K62" s="27"/>
      <c r="L62" s="29">
        <v>14</v>
      </c>
      <c r="M62" s="27"/>
      <c r="N62" s="29">
        <v>19</v>
      </c>
      <c r="O62" s="27"/>
      <c r="P62" s="29">
        <v>4</v>
      </c>
      <c r="Q62" s="27"/>
    </row>
    <row r="63" spans="1:17" s="7" customFormat="1" ht="10.5">
      <c r="A63" s="389">
        <v>38</v>
      </c>
      <c r="B63" s="1">
        <v>363</v>
      </c>
      <c r="C63" s="30" t="s">
        <v>719</v>
      </c>
      <c r="D63" s="29">
        <v>3</v>
      </c>
      <c r="E63" s="27"/>
      <c r="F63" s="29">
        <v>19</v>
      </c>
      <c r="G63" s="27"/>
      <c r="H63" s="29">
        <v>219</v>
      </c>
      <c r="I63" s="27"/>
      <c r="J63" s="29">
        <v>192</v>
      </c>
      <c r="K63" s="27"/>
      <c r="L63" s="29">
        <v>15</v>
      </c>
      <c r="M63" s="27"/>
      <c r="N63" s="29">
        <v>17</v>
      </c>
      <c r="O63" s="27"/>
      <c r="P63" s="29">
        <v>7</v>
      </c>
      <c r="Q63" s="27"/>
    </row>
    <row r="64" spans="1:17" s="7" customFormat="1" ht="10.5">
      <c r="A64" s="389">
        <v>39</v>
      </c>
      <c r="B64" s="1">
        <v>364</v>
      </c>
      <c r="C64" s="30" t="s">
        <v>720</v>
      </c>
      <c r="D64" s="29">
        <v>2</v>
      </c>
      <c r="E64" s="27"/>
      <c r="F64" s="29">
        <v>24</v>
      </c>
      <c r="G64" s="27"/>
      <c r="H64" s="29">
        <v>294</v>
      </c>
      <c r="I64" s="27"/>
      <c r="J64" s="29">
        <v>273</v>
      </c>
      <c r="K64" s="27"/>
      <c r="L64" s="29">
        <v>18</v>
      </c>
      <c r="M64" s="27"/>
      <c r="N64" s="29">
        <v>20</v>
      </c>
      <c r="O64" s="27"/>
      <c r="P64" s="29">
        <v>5</v>
      </c>
      <c r="Q64" s="27"/>
    </row>
    <row r="65" spans="1:17" s="7" customFormat="1" ht="10.5">
      <c r="A65" s="389">
        <v>25</v>
      </c>
      <c r="B65" s="1">
        <v>381</v>
      </c>
      <c r="C65" s="30" t="s">
        <v>806</v>
      </c>
      <c r="D65" s="29">
        <v>5</v>
      </c>
      <c r="E65" s="27"/>
      <c r="F65" s="29">
        <v>76</v>
      </c>
      <c r="G65" s="27"/>
      <c r="H65" s="29">
        <v>1069</v>
      </c>
      <c r="I65" s="27"/>
      <c r="J65" s="29">
        <v>988</v>
      </c>
      <c r="K65" s="27"/>
      <c r="L65" s="29">
        <v>37</v>
      </c>
      <c r="M65" s="27"/>
      <c r="N65" s="29">
        <v>73</v>
      </c>
      <c r="O65" s="27"/>
      <c r="P65" s="29">
        <v>29</v>
      </c>
      <c r="Q65" s="27"/>
    </row>
    <row r="66" spans="1:17" s="7" customFormat="1" ht="10.5">
      <c r="A66" s="389">
        <v>26</v>
      </c>
      <c r="B66" s="1">
        <v>382</v>
      </c>
      <c r="C66" s="30" t="s">
        <v>807</v>
      </c>
      <c r="D66" s="29">
        <v>5</v>
      </c>
      <c r="E66" s="27"/>
      <c r="F66" s="29">
        <v>77</v>
      </c>
      <c r="G66" s="27"/>
      <c r="H66" s="29">
        <v>1114</v>
      </c>
      <c r="I66" s="27"/>
      <c r="J66" s="29">
        <v>1114</v>
      </c>
      <c r="K66" s="27"/>
      <c r="L66" s="29">
        <v>38</v>
      </c>
      <c r="M66" s="27"/>
      <c r="N66" s="29">
        <v>69</v>
      </c>
      <c r="O66" s="27"/>
      <c r="P66" s="29">
        <v>27</v>
      </c>
      <c r="Q66" s="27"/>
    </row>
    <row r="67" spans="1:17" s="7" customFormat="1" ht="10.5">
      <c r="A67" s="389">
        <v>42</v>
      </c>
      <c r="B67" s="1">
        <v>421</v>
      </c>
      <c r="C67" s="30" t="s">
        <v>808</v>
      </c>
      <c r="D67" s="29">
        <v>3</v>
      </c>
      <c r="E67" s="27"/>
      <c r="F67" s="29">
        <v>26</v>
      </c>
      <c r="G67" s="27"/>
      <c r="H67" s="29">
        <v>323</v>
      </c>
      <c r="I67" s="27"/>
      <c r="J67" s="29">
        <v>327</v>
      </c>
      <c r="K67" s="27"/>
      <c r="L67" s="29">
        <v>24</v>
      </c>
      <c r="M67" s="27"/>
      <c r="N67" s="29">
        <v>18</v>
      </c>
      <c r="O67" s="27"/>
      <c r="P67" s="29">
        <v>4</v>
      </c>
      <c r="Q67" s="27"/>
    </row>
    <row r="68" spans="1:17" s="7" customFormat="1" ht="10.5">
      <c r="A68" s="389">
        <v>43</v>
      </c>
      <c r="B68" s="1">
        <v>422</v>
      </c>
      <c r="C68" s="30" t="s">
        <v>809</v>
      </c>
      <c r="D68" s="29">
        <v>7</v>
      </c>
      <c r="E68" s="27"/>
      <c r="F68" s="29">
        <v>67</v>
      </c>
      <c r="G68" s="27"/>
      <c r="H68" s="29">
        <v>811</v>
      </c>
      <c r="I68" s="27"/>
      <c r="J68" s="29">
        <v>743</v>
      </c>
      <c r="K68" s="27"/>
      <c r="L68" s="29">
        <v>45</v>
      </c>
      <c r="M68" s="27"/>
      <c r="N68" s="29">
        <v>60</v>
      </c>
      <c r="O68" s="27"/>
      <c r="P68" s="29">
        <v>15</v>
      </c>
      <c r="Q68" s="27"/>
    </row>
    <row r="69" spans="1:17" s="7" customFormat="1" ht="10.5">
      <c r="A69" s="389">
        <v>44</v>
      </c>
      <c r="B69" s="1">
        <v>441</v>
      </c>
      <c r="C69" s="30" t="s">
        <v>810</v>
      </c>
      <c r="D69" s="29">
        <v>4</v>
      </c>
      <c r="E69" s="27"/>
      <c r="F69" s="29">
        <v>30</v>
      </c>
      <c r="G69" s="27"/>
      <c r="H69" s="29">
        <v>310</v>
      </c>
      <c r="I69" s="27"/>
      <c r="J69" s="29">
        <v>297</v>
      </c>
      <c r="K69" s="27"/>
      <c r="L69" s="29">
        <v>19</v>
      </c>
      <c r="M69" s="27"/>
      <c r="N69" s="29">
        <v>32</v>
      </c>
      <c r="O69" s="27"/>
      <c r="P69" s="29">
        <v>10</v>
      </c>
      <c r="Q69" s="27"/>
    </row>
    <row r="70" spans="1:17" s="7" customFormat="1" ht="10.5">
      <c r="A70" s="389">
        <v>45</v>
      </c>
      <c r="B70" s="1">
        <v>442</v>
      </c>
      <c r="C70" s="382" t="s">
        <v>811</v>
      </c>
      <c r="D70" s="29">
        <v>6</v>
      </c>
      <c r="E70" s="27"/>
      <c r="F70" s="29">
        <v>45</v>
      </c>
      <c r="G70" s="27"/>
      <c r="H70" s="29">
        <v>485</v>
      </c>
      <c r="I70" s="27"/>
      <c r="J70" s="29">
        <v>436</v>
      </c>
      <c r="K70" s="27"/>
      <c r="L70" s="29">
        <v>30</v>
      </c>
      <c r="M70" s="27"/>
      <c r="N70" s="29">
        <v>46</v>
      </c>
      <c r="O70" s="27"/>
      <c r="P70" s="29">
        <v>13</v>
      </c>
      <c r="Q70" s="27"/>
    </row>
    <row r="71" spans="1:17" s="7" customFormat="1" ht="10.5">
      <c r="A71" s="389">
        <v>46</v>
      </c>
      <c r="B71" s="1">
        <v>443</v>
      </c>
      <c r="C71" s="30" t="s">
        <v>812</v>
      </c>
      <c r="D71" s="29">
        <v>4</v>
      </c>
      <c r="E71" s="27"/>
      <c r="F71" s="29">
        <v>48</v>
      </c>
      <c r="G71" s="27"/>
      <c r="H71" s="29">
        <v>664</v>
      </c>
      <c r="I71" s="27"/>
      <c r="J71" s="29">
        <v>616</v>
      </c>
      <c r="K71" s="27"/>
      <c r="L71" s="29">
        <v>30</v>
      </c>
      <c r="M71" s="27"/>
      <c r="N71" s="29">
        <v>42</v>
      </c>
      <c r="O71" s="27"/>
      <c r="P71" s="29">
        <v>10</v>
      </c>
      <c r="Q71" s="27"/>
    </row>
    <row r="72" spans="1:17" s="7" customFormat="1" ht="10.5">
      <c r="A72" s="389">
        <v>47</v>
      </c>
      <c r="B72" s="1">
        <v>444</v>
      </c>
      <c r="C72" s="30" t="s">
        <v>813</v>
      </c>
      <c r="D72" s="29">
        <v>3</v>
      </c>
      <c r="E72" s="27"/>
      <c r="F72" s="29">
        <v>42</v>
      </c>
      <c r="G72" s="27"/>
      <c r="H72" s="29">
        <v>599</v>
      </c>
      <c r="I72" s="27"/>
      <c r="J72" s="29">
        <v>599</v>
      </c>
      <c r="K72" s="27"/>
      <c r="L72" s="29">
        <v>22</v>
      </c>
      <c r="M72" s="27"/>
      <c r="N72" s="29">
        <v>38</v>
      </c>
      <c r="O72" s="27"/>
      <c r="P72" s="29">
        <v>19</v>
      </c>
      <c r="Q72" s="27"/>
    </row>
    <row r="73" spans="1:17" s="7" customFormat="1" ht="10.5">
      <c r="A73" s="389">
        <v>48</v>
      </c>
      <c r="B73" s="1">
        <v>445</v>
      </c>
      <c r="C73" s="30" t="s">
        <v>721</v>
      </c>
      <c r="D73" s="29">
        <v>5</v>
      </c>
      <c r="E73" s="27"/>
      <c r="F73" s="29">
        <v>25</v>
      </c>
      <c r="G73" s="27"/>
      <c r="H73" s="29">
        <v>188</v>
      </c>
      <c r="I73" s="27"/>
      <c r="J73" s="29">
        <v>149</v>
      </c>
      <c r="K73" s="27"/>
      <c r="L73" s="29">
        <v>19</v>
      </c>
      <c r="M73" s="27"/>
      <c r="N73" s="29">
        <v>30</v>
      </c>
      <c r="O73" s="27"/>
      <c r="P73" s="29">
        <v>8</v>
      </c>
      <c r="Q73" s="27"/>
    </row>
    <row r="74" spans="1:17" s="7" customFormat="1" ht="10.5">
      <c r="A74" s="389">
        <v>53</v>
      </c>
      <c r="B74" s="1">
        <v>461</v>
      </c>
      <c r="C74" s="30" t="s">
        <v>814</v>
      </c>
      <c r="D74" s="29">
        <v>6</v>
      </c>
      <c r="E74" s="27"/>
      <c r="F74" s="29">
        <v>51</v>
      </c>
      <c r="G74" s="27"/>
      <c r="H74" s="29">
        <v>514</v>
      </c>
      <c r="I74" s="27"/>
      <c r="J74" s="29">
        <v>541</v>
      </c>
      <c r="K74" s="27"/>
      <c r="L74" s="29">
        <v>28</v>
      </c>
      <c r="M74" s="27"/>
      <c r="N74" s="29">
        <v>54</v>
      </c>
      <c r="O74" s="27"/>
      <c r="P74" s="29">
        <v>13</v>
      </c>
      <c r="Q74" s="27"/>
    </row>
    <row r="75" spans="1:17" s="7" customFormat="1" ht="10.5">
      <c r="A75" s="389">
        <v>54</v>
      </c>
      <c r="B75" s="1">
        <v>462</v>
      </c>
      <c r="C75" s="30" t="s">
        <v>722</v>
      </c>
      <c r="D75" s="29">
        <v>3</v>
      </c>
      <c r="E75" s="27"/>
      <c r="F75" s="29">
        <v>34</v>
      </c>
      <c r="G75" s="27"/>
      <c r="H75" s="29">
        <v>393</v>
      </c>
      <c r="I75" s="27"/>
      <c r="J75" s="29">
        <v>410</v>
      </c>
      <c r="K75" s="27"/>
      <c r="L75" s="29">
        <v>20</v>
      </c>
      <c r="M75" s="27"/>
      <c r="N75" s="29">
        <v>31</v>
      </c>
      <c r="O75" s="27"/>
      <c r="P75" s="29">
        <v>13</v>
      </c>
      <c r="Q75" s="27"/>
    </row>
    <row r="76" spans="1:17" s="7" customFormat="1" ht="10.5">
      <c r="A76" s="389">
        <v>55</v>
      </c>
      <c r="B76" s="1">
        <v>463</v>
      </c>
      <c r="C76" s="30" t="s">
        <v>815</v>
      </c>
      <c r="D76" s="29">
        <v>2</v>
      </c>
      <c r="E76" s="27"/>
      <c r="F76" s="29">
        <v>29</v>
      </c>
      <c r="G76" s="27"/>
      <c r="H76" s="29">
        <v>401</v>
      </c>
      <c r="I76" s="27"/>
      <c r="J76" s="29">
        <v>340</v>
      </c>
      <c r="K76" s="27"/>
      <c r="L76" s="29">
        <v>15</v>
      </c>
      <c r="M76" s="27"/>
      <c r="N76" s="29">
        <v>26</v>
      </c>
      <c r="O76" s="27"/>
      <c r="P76" s="29">
        <v>5</v>
      </c>
      <c r="Q76" s="27"/>
    </row>
    <row r="77" spans="1:17" s="7" customFormat="1" ht="10.5">
      <c r="A77" s="389">
        <v>56</v>
      </c>
      <c r="B77" s="1">
        <v>464</v>
      </c>
      <c r="C77" s="30" t="s">
        <v>816</v>
      </c>
      <c r="D77" s="29">
        <v>4</v>
      </c>
      <c r="E77" s="27"/>
      <c r="F77" s="29">
        <v>68</v>
      </c>
      <c r="G77" s="27"/>
      <c r="H77" s="29">
        <v>1005</v>
      </c>
      <c r="I77" s="27"/>
      <c r="J77" s="29">
        <v>974</v>
      </c>
      <c r="K77" s="27"/>
      <c r="L77" s="29">
        <v>27</v>
      </c>
      <c r="M77" s="27"/>
      <c r="N77" s="29">
        <v>65</v>
      </c>
      <c r="O77" s="27"/>
      <c r="P77" s="29">
        <v>11</v>
      </c>
      <c r="Q77" s="27"/>
    </row>
    <row r="78" spans="1:17" s="7" customFormat="1" ht="10.5">
      <c r="A78" s="389">
        <v>57</v>
      </c>
      <c r="B78" s="1">
        <v>481</v>
      </c>
      <c r="C78" s="30" t="s">
        <v>817</v>
      </c>
      <c r="D78" s="29">
        <v>8</v>
      </c>
      <c r="E78" s="27"/>
      <c r="F78" s="29">
        <v>56</v>
      </c>
      <c r="G78" s="27"/>
      <c r="H78" s="29">
        <v>590</v>
      </c>
      <c r="I78" s="27"/>
      <c r="J78" s="29">
        <v>562</v>
      </c>
      <c r="K78" s="27"/>
      <c r="L78" s="29">
        <v>48</v>
      </c>
      <c r="M78" s="27"/>
      <c r="N78" s="29">
        <v>41</v>
      </c>
      <c r="O78" s="27"/>
      <c r="P78" s="29">
        <v>14</v>
      </c>
      <c r="Q78" s="27"/>
    </row>
    <row r="79" spans="1:17" s="7" customFormat="1" ht="10.5">
      <c r="A79" s="389">
        <v>58</v>
      </c>
      <c r="B79" s="1">
        <v>501</v>
      </c>
      <c r="C79" s="30" t="s">
        <v>818</v>
      </c>
      <c r="D79" s="29">
        <v>3</v>
      </c>
      <c r="E79" s="27"/>
      <c r="F79" s="29">
        <v>25</v>
      </c>
      <c r="G79" s="27"/>
      <c r="H79" s="29">
        <v>270</v>
      </c>
      <c r="I79" s="27"/>
      <c r="J79" s="29">
        <v>254</v>
      </c>
      <c r="K79" s="27"/>
      <c r="L79" s="29">
        <v>17</v>
      </c>
      <c r="M79" s="27"/>
      <c r="N79" s="29">
        <v>25</v>
      </c>
      <c r="O79" s="27"/>
      <c r="P79" s="29">
        <v>12</v>
      </c>
      <c r="Q79" s="27"/>
    </row>
    <row r="80" spans="1:17" s="7" customFormat="1" ht="10.5">
      <c r="A80" s="389">
        <v>59</v>
      </c>
      <c r="B80" s="1">
        <v>502</v>
      </c>
      <c r="C80" s="30" t="s">
        <v>819</v>
      </c>
      <c r="D80" s="29">
        <v>3</v>
      </c>
      <c r="E80" s="27"/>
      <c r="F80" s="29">
        <v>20</v>
      </c>
      <c r="G80" s="27"/>
      <c r="H80" s="29">
        <v>209</v>
      </c>
      <c r="I80" s="27"/>
      <c r="J80" s="29">
        <v>202</v>
      </c>
      <c r="K80" s="27"/>
      <c r="L80" s="29">
        <v>12</v>
      </c>
      <c r="M80" s="27"/>
      <c r="N80" s="29">
        <v>22</v>
      </c>
      <c r="O80" s="27"/>
      <c r="P80" s="29">
        <v>16</v>
      </c>
      <c r="Q80" s="27"/>
    </row>
    <row r="81" spans="1:17" s="7" customFormat="1" ht="10.5">
      <c r="A81" s="389">
        <v>60</v>
      </c>
      <c r="B81" s="1">
        <v>503</v>
      </c>
      <c r="C81" s="30" t="s">
        <v>820</v>
      </c>
      <c r="D81" s="29">
        <v>3</v>
      </c>
      <c r="E81" s="27"/>
      <c r="F81" s="29">
        <v>20</v>
      </c>
      <c r="G81" s="27"/>
      <c r="H81" s="29">
        <v>127</v>
      </c>
      <c r="I81" s="27"/>
      <c r="J81" s="29">
        <v>118</v>
      </c>
      <c r="K81" s="27"/>
      <c r="L81" s="29">
        <v>15</v>
      </c>
      <c r="M81" s="27"/>
      <c r="N81" s="29">
        <v>18</v>
      </c>
      <c r="O81" s="27"/>
      <c r="P81" s="29">
        <v>13</v>
      </c>
      <c r="Q81" s="27"/>
    </row>
    <row r="82" spans="1:17" s="7" customFormat="1" ht="10.5">
      <c r="A82" s="389">
        <v>61</v>
      </c>
      <c r="B82" s="1">
        <v>504</v>
      </c>
      <c r="C82" s="30" t="s">
        <v>723</v>
      </c>
      <c r="D82" s="29">
        <v>1</v>
      </c>
      <c r="E82" s="27"/>
      <c r="F82" s="29">
        <v>7</v>
      </c>
      <c r="G82" s="27"/>
      <c r="H82" s="29">
        <v>104</v>
      </c>
      <c r="I82" s="27"/>
      <c r="J82" s="29">
        <v>111</v>
      </c>
      <c r="K82" s="27"/>
      <c r="L82" s="29">
        <v>5</v>
      </c>
      <c r="M82" s="27"/>
      <c r="N82" s="29">
        <v>10</v>
      </c>
      <c r="O82" s="27"/>
      <c r="P82" s="29">
        <v>8</v>
      </c>
      <c r="Q82" s="27"/>
    </row>
    <row r="83" spans="1:17" s="7" customFormat="1" ht="10.5">
      <c r="A83" s="389">
        <v>62</v>
      </c>
      <c r="B83" s="1">
        <v>521</v>
      </c>
      <c r="C83" s="30" t="s">
        <v>821</v>
      </c>
      <c r="D83" s="29">
        <v>9</v>
      </c>
      <c r="E83" s="27"/>
      <c r="F83" s="29">
        <v>83</v>
      </c>
      <c r="G83" s="27"/>
      <c r="H83" s="29">
        <v>851</v>
      </c>
      <c r="I83" s="27"/>
      <c r="J83" s="29">
        <v>824</v>
      </c>
      <c r="K83" s="27"/>
      <c r="L83" s="29">
        <v>56</v>
      </c>
      <c r="M83" s="27"/>
      <c r="N83" s="29">
        <v>76</v>
      </c>
      <c r="O83" s="27"/>
      <c r="P83" s="29">
        <v>21</v>
      </c>
      <c r="Q83" s="27"/>
    </row>
    <row r="84" spans="1:17" s="7" customFormat="1" ht="10.5">
      <c r="A84" s="389">
        <v>63</v>
      </c>
      <c r="B84" s="1">
        <v>522</v>
      </c>
      <c r="C84" s="30" t="s">
        <v>822</v>
      </c>
      <c r="D84" s="29">
        <v>2</v>
      </c>
      <c r="E84" s="27"/>
      <c r="F84" s="29">
        <v>19</v>
      </c>
      <c r="G84" s="27"/>
      <c r="H84" s="29">
        <v>204</v>
      </c>
      <c r="I84" s="27"/>
      <c r="J84" s="29">
        <v>208</v>
      </c>
      <c r="K84" s="27"/>
      <c r="L84" s="29">
        <v>13</v>
      </c>
      <c r="M84" s="27"/>
      <c r="N84" s="29">
        <v>17</v>
      </c>
      <c r="O84" s="27"/>
      <c r="P84" s="29">
        <v>5</v>
      </c>
      <c r="Q84" s="27"/>
    </row>
    <row r="85" spans="1:17" s="7" customFormat="1" ht="10.5">
      <c r="A85" s="389">
        <v>64</v>
      </c>
      <c r="B85" s="1">
        <v>523</v>
      </c>
      <c r="C85" s="30" t="s">
        <v>823</v>
      </c>
      <c r="D85" s="29">
        <v>5</v>
      </c>
      <c r="E85" s="27"/>
      <c r="F85" s="29">
        <v>39</v>
      </c>
      <c r="G85" s="27"/>
      <c r="H85" s="29">
        <v>427</v>
      </c>
      <c r="I85" s="27"/>
      <c r="J85" s="29">
        <v>412</v>
      </c>
      <c r="K85" s="27"/>
      <c r="L85" s="29">
        <v>30</v>
      </c>
      <c r="M85" s="27"/>
      <c r="N85" s="29">
        <v>35</v>
      </c>
      <c r="O85" s="27"/>
      <c r="P85" s="29">
        <v>13</v>
      </c>
      <c r="Q85" s="27"/>
    </row>
    <row r="86" spans="1:17" s="7" customFormat="1" ht="10.5">
      <c r="A86" s="389">
        <v>65</v>
      </c>
      <c r="B86" s="1">
        <v>524</v>
      </c>
      <c r="C86" s="30" t="s">
        <v>824</v>
      </c>
      <c r="D86" s="29">
        <v>3</v>
      </c>
      <c r="E86" s="27"/>
      <c r="F86" s="29">
        <v>20</v>
      </c>
      <c r="G86" s="27"/>
      <c r="H86" s="29">
        <v>171</v>
      </c>
      <c r="I86" s="27"/>
      <c r="J86" s="29">
        <v>153</v>
      </c>
      <c r="K86" s="27"/>
      <c r="L86" s="29">
        <v>16</v>
      </c>
      <c r="M86" s="27"/>
      <c r="N86" s="29">
        <v>19</v>
      </c>
      <c r="O86" s="27"/>
      <c r="P86" s="29">
        <v>8</v>
      </c>
      <c r="Q86" s="27"/>
    </row>
    <row r="87" spans="1:17" s="7" customFormat="1" ht="10.5">
      <c r="A87" s="389">
        <v>66</v>
      </c>
      <c r="B87" s="1">
        <v>525</v>
      </c>
      <c r="C87" s="30" t="s">
        <v>825</v>
      </c>
      <c r="D87" s="29">
        <v>3</v>
      </c>
      <c r="E87" s="27"/>
      <c r="F87" s="29">
        <v>22</v>
      </c>
      <c r="G87" s="27"/>
      <c r="H87" s="29">
        <v>145</v>
      </c>
      <c r="I87" s="27"/>
      <c r="J87" s="29">
        <v>173</v>
      </c>
      <c r="K87" s="27"/>
      <c r="L87" s="29">
        <v>16</v>
      </c>
      <c r="M87" s="27"/>
      <c r="N87" s="29">
        <v>23</v>
      </c>
      <c r="O87" s="27"/>
      <c r="P87" s="29">
        <v>8</v>
      </c>
      <c r="Q87" s="27"/>
    </row>
    <row r="88" spans="1:17" s="7" customFormat="1" ht="10.5">
      <c r="A88" s="389">
        <v>69</v>
      </c>
      <c r="B88" s="1">
        <v>541</v>
      </c>
      <c r="C88" s="30" t="s">
        <v>826</v>
      </c>
      <c r="D88" s="29">
        <v>1</v>
      </c>
      <c r="E88" s="27"/>
      <c r="F88" s="29">
        <v>9</v>
      </c>
      <c r="G88" s="27"/>
      <c r="H88" s="29">
        <v>134</v>
      </c>
      <c r="I88" s="27"/>
      <c r="J88" s="29">
        <v>123</v>
      </c>
      <c r="K88" s="27"/>
      <c r="L88" s="29">
        <v>6</v>
      </c>
      <c r="M88" s="27"/>
      <c r="N88" s="29">
        <v>10</v>
      </c>
      <c r="O88" s="27"/>
      <c r="P88" s="29">
        <v>3</v>
      </c>
      <c r="Q88" s="27"/>
    </row>
    <row r="89" spans="1:17" s="7" customFormat="1" ht="10.5">
      <c r="A89" s="389">
        <v>70</v>
      </c>
      <c r="B89" s="1">
        <v>542</v>
      </c>
      <c r="C89" s="30" t="s">
        <v>827</v>
      </c>
      <c r="D89" s="29">
        <v>3</v>
      </c>
      <c r="E89" s="27"/>
      <c r="F89" s="29">
        <v>20</v>
      </c>
      <c r="G89" s="27"/>
      <c r="H89" s="29">
        <v>221</v>
      </c>
      <c r="I89" s="27"/>
      <c r="J89" s="29">
        <v>164</v>
      </c>
      <c r="K89" s="27"/>
      <c r="L89" s="29">
        <v>11</v>
      </c>
      <c r="M89" s="27"/>
      <c r="N89" s="29">
        <v>25</v>
      </c>
      <c r="O89" s="27"/>
      <c r="P89" s="29">
        <v>7</v>
      </c>
      <c r="Q89" s="27"/>
    </row>
    <row r="90" spans="1:17" s="7" customFormat="1" ht="10.5">
      <c r="A90" s="389">
        <v>71</v>
      </c>
      <c r="B90" s="1">
        <v>543</v>
      </c>
      <c r="C90" s="30" t="s">
        <v>828</v>
      </c>
      <c r="D90" s="29">
        <v>8</v>
      </c>
      <c r="E90" s="27"/>
      <c r="F90" s="29">
        <v>51</v>
      </c>
      <c r="G90" s="27"/>
      <c r="H90" s="29">
        <v>496</v>
      </c>
      <c r="I90" s="27"/>
      <c r="J90" s="29">
        <v>491</v>
      </c>
      <c r="K90" s="27"/>
      <c r="L90" s="29">
        <v>33</v>
      </c>
      <c r="M90" s="27"/>
      <c r="N90" s="29">
        <v>47</v>
      </c>
      <c r="O90" s="27"/>
      <c r="P90" s="29">
        <v>16</v>
      </c>
      <c r="Q90" s="27"/>
    </row>
    <row r="91" spans="1:17" s="7" customFormat="1" ht="10.5">
      <c r="A91" s="389">
        <v>72</v>
      </c>
      <c r="B91" s="1">
        <v>544</v>
      </c>
      <c r="C91" s="30" t="s">
        <v>829</v>
      </c>
      <c r="D91" s="29">
        <v>7</v>
      </c>
      <c r="E91" s="27"/>
      <c r="F91" s="29">
        <v>52</v>
      </c>
      <c r="G91" s="27"/>
      <c r="H91" s="29">
        <v>556</v>
      </c>
      <c r="I91" s="27"/>
      <c r="J91" s="29">
        <v>575</v>
      </c>
      <c r="K91" s="27"/>
      <c r="L91" s="29">
        <v>37</v>
      </c>
      <c r="M91" s="27"/>
      <c r="N91" s="29">
        <v>50</v>
      </c>
      <c r="O91" s="27"/>
      <c r="P91" s="29">
        <v>16</v>
      </c>
      <c r="Q91" s="27"/>
    </row>
    <row r="92" spans="1:17" s="7" customFormat="1" ht="10.5">
      <c r="A92" s="389">
        <v>73</v>
      </c>
      <c r="B92" s="1">
        <v>561</v>
      </c>
      <c r="C92" s="30" t="s">
        <v>830</v>
      </c>
      <c r="D92" s="29">
        <v>5</v>
      </c>
      <c r="E92" s="27"/>
      <c r="F92" s="29">
        <v>37</v>
      </c>
      <c r="G92" s="27"/>
      <c r="H92" s="29">
        <v>348</v>
      </c>
      <c r="I92" s="27"/>
      <c r="J92" s="29">
        <v>341</v>
      </c>
      <c r="K92" s="27"/>
      <c r="L92" s="29">
        <v>28</v>
      </c>
      <c r="M92" s="27"/>
      <c r="N92" s="29">
        <v>36</v>
      </c>
      <c r="O92" s="27"/>
      <c r="P92" s="29">
        <v>13</v>
      </c>
      <c r="Q92" s="27"/>
    </row>
    <row r="93" spans="1:17" s="7" customFormat="1" ht="10.5">
      <c r="A93" s="389">
        <v>74</v>
      </c>
      <c r="B93" s="1">
        <v>562</v>
      </c>
      <c r="C93" s="30" t="s">
        <v>831</v>
      </c>
      <c r="D93" s="29">
        <v>3</v>
      </c>
      <c r="E93" s="27"/>
      <c r="F93" s="29">
        <v>21</v>
      </c>
      <c r="G93" s="27"/>
      <c r="H93" s="29">
        <v>174</v>
      </c>
      <c r="I93" s="27"/>
      <c r="J93" s="29">
        <v>183</v>
      </c>
      <c r="K93" s="27"/>
      <c r="L93" s="29">
        <v>15</v>
      </c>
      <c r="M93" s="27"/>
      <c r="N93" s="29">
        <v>21</v>
      </c>
      <c r="O93" s="27"/>
      <c r="P93" s="29">
        <v>7</v>
      </c>
      <c r="Q93" s="27"/>
    </row>
    <row r="94" spans="1:17" s="7" customFormat="1" ht="10.5">
      <c r="A94" s="389">
        <v>75</v>
      </c>
      <c r="B94" s="1">
        <v>581</v>
      </c>
      <c r="C94" s="30" t="s">
        <v>832</v>
      </c>
      <c r="D94" s="29">
        <v>3</v>
      </c>
      <c r="E94" s="27"/>
      <c r="F94" s="29">
        <v>22</v>
      </c>
      <c r="G94" s="27"/>
      <c r="H94" s="29">
        <v>224</v>
      </c>
      <c r="I94" s="27"/>
      <c r="J94" s="29">
        <v>211</v>
      </c>
      <c r="K94" s="27"/>
      <c r="L94" s="29">
        <v>14</v>
      </c>
      <c r="M94" s="27"/>
      <c r="N94" s="29">
        <v>22</v>
      </c>
      <c r="O94" s="27"/>
      <c r="P94" s="29">
        <v>8</v>
      </c>
      <c r="Q94" s="27"/>
    </row>
    <row r="95" spans="1:17" s="7" customFormat="1" ht="10.5">
      <c r="A95" s="389">
        <v>76</v>
      </c>
      <c r="B95" s="1">
        <v>582</v>
      </c>
      <c r="C95" s="30" t="s">
        <v>833</v>
      </c>
      <c r="D95" s="29">
        <v>8</v>
      </c>
      <c r="E95" s="27"/>
      <c r="F95" s="29">
        <v>48</v>
      </c>
      <c r="G95" s="27"/>
      <c r="H95" s="29">
        <v>392</v>
      </c>
      <c r="I95" s="27"/>
      <c r="J95" s="29">
        <v>373</v>
      </c>
      <c r="K95" s="27"/>
      <c r="L95" s="29">
        <v>43</v>
      </c>
      <c r="M95" s="27"/>
      <c r="N95" s="29">
        <v>43</v>
      </c>
      <c r="O95" s="27"/>
      <c r="P95" s="29">
        <v>17</v>
      </c>
      <c r="Q95" s="27"/>
    </row>
    <row r="96" spans="1:17" s="7" customFormat="1" ht="10.5">
      <c r="A96" s="389">
        <v>77</v>
      </c>
      <c r="B96" s="1">
        <v>583</v>
      </c>
      <c r="C96" s="30" t="s">
        <v>834</v>
      </c>
      <c r="D96" s="29">
        <v>1</v>
      </c>
      <c r="E96" s="27"/>
      <c r="F96" s="29">
        <v>6</v>
      </c>
      <c r="G96" s="27"/>
      <c r="H96" s="29">
        <v>61</v>
      </c>
      <c r="I96" s="27"/>
      <c r="J96" s="29">
        <v>65</v>
      </c>
      <c r="K96" s="27"/>
      <c r="L96" s="29">
        <v>6</v>
      </c>
      <c r="M96" s="27"/>
      <c r="N96" s="29">
        <v>5</v>
      </c>
      <c r="O96" s="27"/>
      <c r="P96" s="29">
        <v>3</v>
      </c>
      <c r="Q96" s="27"/>
    </row>
    <row r="97" spans="1:17" s="7" customFormat="1" ht="10.5">
      <c r="A97" s="389">
        <v>78</v>
      </c>
      <c r="B97" s="1">
        <v>584</v>
      </c>
      <c r="C97" s="30" t="s">
        <v>835</v>
      </c>
      <c r="D97" s="29">
        <v>6</v>
      </c>
      <c r="E97" s="27"/>
      <c r="F97" s="29">
        <v>30</v>
      </c>
      <c r="G97" s="27"/>
      <c r="H97" s="29">
        <v>242</v>
      </c>
      <c r="I97" s="27"/>
      <c r="J97" s="29">
        <v>246</v>
      </c>
      <c r="K97" s="27"/>
      <c r="L97" s="29">
        <v>29</v>
      </c>
      <c r="M97" s="27"/>
      <c r="N97" s="29">
        <v>29</v>
      </c>
      <c r="O97" s="27"/>
      <c r="P97" s="29">
        <v>13</v>
      </c>
      <c r="Q97" s="27"/>
    </row>
    <row r="98" spans="1:17" s="7" customFormat="1" ht="10.5">
      <c r="A98" s="389">
        <v>79</v>
      </c>
      <c r="B98" s="1">
        <v>601</v>
      </c>
      <c r="C98" s="30" t="s">
        <v>836</v>
      </c>
      <c r="D98" s="29">
        <v>5</v>
      </c>
      <c r="E98" s="27"/>
      <c r="F98" s="29">
        <v>40</v>
      </c>
      <c r="G98" s="27"/>
      <c r="H98" s="29">
        <v>375</v>
      </c>
      <c r="I98" s="27"/>
      <c r="J98" s="29">
        <v>378</v>
      </c>
      <c r="K98" s="27"/>
      <c r="L98" s="29">
        <v>30</v>
      </c>
      <c r="M98" s="27"/>
      <c r="N98" s="29">
        <v>38</v>
      </c>
      <c r="O98" s="27"/>
      <c r="P98" s="29">
        <v>13</v>
      </c>
      <c r="Q98" s="27"/>
    </row>
    <row r="99" spans="1:17" s="7" customFormat="1" ht="10.5">
      <c r="A99" s="389">
        <v>80</v>
      </c>
      <c r="B99" s="1">
        <v>602</v>
      </c>
      <c r="C99" s="30" t="s">
        <v>837</v>
      </c>
      <c r="D99" s="29">
        <v>5</v>
      </c>
      <c r="E99" s="27"/>
      <c r="F99" s="29">
        <v>34</v>
      </c>
      <c r="G99" s="27"/>
      <c r="H99" s="29">
        <v>263</v>
      </c>
      <c r="I99" s="27"/>
      <c r="J99" s="29">
        <v>261</v>
      </c>
      <c r="K99" s="27"/>
      <c r="L99" s="29">
        <v>21</v>
      </c>
      <c r="M99" s="27"/>
      <c r="N99" s="29">
        <v>38</v>
      </c>
      <c r="O99" s="27"/>
      <c r="P99" s="29">
        <v>13</v>
      </c>
      <c r="Q99" s="27"/>
    </row>
    <row r="100" spans="1:17" s="7" customFormat="1" ht="10.5">
      <c r="A100" s="389">
        <v>81</v>
      </c>
      <c r="B100" s="1">
        <v>603</v>
      </c>
      <c r="C100" s="30" t="s">
        <v>838</v>
      </c>
      <c r="D100" s="29">
        <v>4</v>
      </c>
      <c r="E100" s="27"/>
      <c r="F100" s="29">
        <v>22</v>
      </c>
      <c r="G100" s="27"/>
      <c r="H100" s="29">
        <v>142</v>
      </c>
      <c r="I100" s="27"/>
      <c r="J100" s="29">
        <v>127</v>
      </c>
      <c r="K100" s="27"/>
      <c r="L100" s="29">
        <v>18</v>
      </c>
      <c r="M100" s="27"/>
      <c r="N100" s="29">
        <v>25</v>
      </c>
      <c r="O100" s="27"/>
      <c r="P100" s="29">
        <v>9</v>
      </c>
      <c r="Q100" s="27"/>
    </row>
    <row r="101" spans="1:17" s="7" customFormat="1" ht="10.5">
      <c r="A101" s="389">
        <v>82</v>
      </c>
      <c r="B101" s="1">
        <v>604</v>
      </c>
      <c r="C101" s="30" t="s">
        <v>839</v>
      </c>
      <c r="D101" s="29">
        <v>4</v>
      </c>
      <c r="E101" s="27"/>
      <c r="F101" s="29">
        <v>23</v>
      </c>
      <c r="G101" s="27"/>
      <c r="H101" s="29">
        <v>146</v>
      </c>
      <c r="I101" s="27"/>
      <c r="J101" s="29">
        <v>140</v>
      </c>
      <c r="K101" s="27"/>
      <c r="L101" s="29">
        <v>15</v>
      </c>
      <c r="M101" s="27"/>
      <c r="N101" s="29">
        <v>25</v>
      </c>
      <c r="O101" s="27"/>
      <c r="P101" s="29">
        <v>8</v>
      </c>
      <c r="Q101" s="27"/>
    </row>
    <row r="102" spans="1:17" s="7" customFormat="1" ht="10.5">
      <c r="A102" s="389">
        <v>83</v>
      </c>
      <c r="B102" s="1">
        <v>621</v>
      </c>
      <c r="C102" s="30" t="s">
        <v>840</v>
      </c>
      <c r="D102" s="29">
        <v>3</v>
      </c>
      <c r="E102" s="27"/>
      <c r="F102" s="29">
        <v>20</v>
      </c>
      <c r="G102" s="27"/>
      <c r="H102" s="29">
        <v>155</v>
      </c>
      <c r="I102" s="27"/>
      <c r="J102" s="29">
        <v>131</v>
      </c>
      <c r="K102" s="27"/>
      <c r="L102" s="29">
        <v>14</v>
      </c>
      <c r="M102" s="27"/>
      <c r="N102" s="29">
        <v>21</v>
      </c>
      <c r="O102" s="27"/>
      <c r="P102" s="29">
        <v>7</v>
      </c>
      <c r="Q102" s="27"/>
    </row>
    <row r="103" spans="1:17" s="7" customFormat="1" ht="10.5">
      <c r="A103" s="389">
        <v>84</v>
      </c>
      <c r="B103" s="1">
        <v>622</v>
      </c>
      <c r="C103" s="30" t="s">
        <v>724</v>
      </c>
      <c r="D103" s="29">
        <v>7</v>
      </c>
      <c r="E103" s="27"/>
      <c r="F103" s="29">
        <v>50</v>
      </c>
      <c r="G103" s="27"/>
      <c r="H103" s="29">
        <v>592</v>
      </c>
      <c r="I103" s="27"/>
      <c r="J103" s="29">
        <v>518</v>
      </c>
      <c r="K103" s="27"/>
      <c r="L103" s="29">
        <v>33</v>
      </c>
      <c r="M103" s="27"/>
      <c r="N103" s="29">
        <v>43</v>
      </c>
      <c r="O103" s="27"/>
      <c r="P103" s="29">
        <v>9</v>
      </c>
      <c r="Q103" s="27"/>
    </row>
    <row r="104" spans="1:17" s="7" customFormat="1" ht="10.5">
      <c r="A104" s="389">
        <v>85</v>
      </c>
      <c r="B104" s="1">
        <v>623</v>
      </c>
      <c r="C104" s="30" t="s">
        <v>841</v>
      </c>
      <c r="D104" s="29">
        <v>3</v>
      </c>
      <c r="E104" s="27"/>
      <c r="F104" s="29">
        <v>24</v>
      </c>
      <c r="G104" s="27"/>
      <c r="H104" s="29">
        <v>215</v>
      </c>
      <c r="I104" s="27"/>
      <c r="J104" s="29">
        <v>218</v>
      </c>
      <c r="K104" s="27"/>
      <c r="L104" s="29">
        <v>22</v>
      </c>
      <c r="M104" s="27"/>
      <c r="N104" s="29">
        <v>25</v>
      </c>
      <c r="O104" s="27"/>
      <c r="P104" s="29">
        <v>13</v>
      </c>
      <c r="Q104" s="27"/>
    </row>
    <row r="105" spans="1:17" s="7" customFormat="1" ht="10.5">
      <c r="A105" s="389">
        <v>86</v>
      </c>
      <c r="B105" s="1">
        <v>624</v>
      </c>
      <c r="C105" s="30" t="s">
        <v>842</v>
      </c>
      <c r="D105" s="29">
        <v>2</v>
      </c>
      <c r="E105" s="27"/>
      <c r="F105" s="29">
        <v>20</v>
      </c>
      <c r="G105" s="27"/>
      <c r="H105" s="29">
        <v>222</v>
      </c>
      <c r="I105" s="27"/>
      <c r="J105" s="29">
        <v>247</v>
      </c>
      <c r="K105" s="27"/>
      <c r="L105" s="29">
        <v>12</v>
      </c>
      <c r="M105" s="27"/>
      <c r="N105" s="29">
        <v>22</v>
      </c>
      <c r="O105" s="27"/>
      <c r="P105" s="29">
        <v>5</v>
      </c>
      <c r="Q105" s="27"/>
    </row>
    <row r="106" spans="1:17" s="7" customFormat="1" ht="10.5">
      <c r="A106" s="389">
        <v>89</v>
      </c>
      <c r="B106" s="1">
        <v>641</v>
      </c>
      <c r="C106" s="30" t="s">
        <v>843</v>
      </c>
      <c r="D106" s="32">
        <v>2</v>
      </c>
      <c r="E106" s="33"/>
      <c r="F106" s="32">
        <v>27</v>
      </c>
      <c r="G106" s="34"/>
      <c r="H106" s="32">
        <v>349</v>
      </c>
      <c r="I106" s="34"/>
      <c r="J106" s="32">
        <v>317</v>
      </c>
      <c r="K106" s="34"/>
      <c r="L106" s="32">
        <v>16</v>
      </c>
      <c r="M106" s="34"/>
      <c r="N106" s="32">
        <v>22</v>
      </c>
      <c r="O106" s="34"/>
      <c r="P106" s="32">
        <v>13</v>
      </c>
      <c r="Q106" s="34"/>
    </row>
    <row r="107" spans="1:17" s="7" customFormat="1" ht="10.5">
      <c r="A107" s="389">
        <v>90</v>
      </c>
      <c r="B107" s="1">
        <v>642</v>
      </c>
      <c r="C107" s="30" t="s">
        <v>844</v>
      </c>
      <c r="D107" s="32">
        <v>5</v>
      </c>
      <c r="E107" s="33"/>
      <c r="F107" s="32">
        <v>54</v>
      </c>
      <c r="G107" s="34"/>
      <c r="H107" s="32">
        <v>694</v>
      </c>
      <c r="I107" s="34"/>
      <c r="J107" s="32">
        <v>631</v>
      </c>
      <c r="K107" s="34"/>
      <c r="L107" s="32">
        <v>34</v>
      </c>
      <c r="M107" s="34"/>
      <c r="N107" s="32">
        <v>51</v>
      </c>
      <c r="O107" s="34"/>
      <c r="P107" s="32">
        <v>26</v>
      </c>
      <c r="Q107" s="34"/>
    </row>
    <row r="108" spans="1:17" s="7" customFormat="1" ht="10.5">
      <c r="A108" s="389">
        <v>91</v>
      </c>
      <c r="B108" s="1">
        <v>643</v>
      </c>
      <c r="C108" s="30" t="s">
        <v>845</v>
      </c>
      <c r="D108" s="32">
        <v>4</v>
      </c>
      <c r="E108" s="33"/>
      <c r="F108" s="32">
        <v>28</v>
      </c>
      <c r="G108" s="34"/>
      <c r="H108" s="32">
        <v>250</v>
      </c>
      <c r="I108" s="34"/>
      <c r="J108" s="32">
        <v>236</v>
      </c>
      <c r="K108" s="34"/>
      <c r="L108" s="32">
        <v>18</v>
      </c>
      <c r="M108" s="34"/>
      <c r="N108" s="32">
        <v>32</v>
      </c>
      <c r="O108" s="34"/>
      <c r="P108" s="32">
        <v>8</v>
      </c>
      <c r="Q108" s="34"/>
    </row>
    <row r="109" spans="1:17" s="7" customFormat="1" ht="10.5">
      <c r="A109" s="389">
        <v>92</v>
      </c>
      <c r="B109" s="1">
        <v>644</v>
      </c>
      <c r="C109" s="30" t="s">
        <v>846</v>
      </c>
      <c r="D109" s="32">
        <v>5</v>
      </c>
      <c r="E109" s="33"/>
      <c r="F109" s="32">
        <v>40</v>
      </c>
      <c r="G109" s="34"/>
      <c r="H109" s="32">
        <v>430</v>
      </c>
      <c r="I109" s="34"/>
      <c r="J109" s="32">
        <v>385</v>
      </c>
      <c r="K109" s="34"/>
      <c r="L109" s="32">
        <v>25</v>
      </c>
      <c r="M109" s="34"/>
      <c r="N109" s="32">
        <v>42</v>
      </c>
      <c r="O109" s="34"/>
      <c r="P109" s="32">
        <v>11</v>
      </c>
      <c r="Q109" s="34"/>
    </row>
    <row r="110" spans="1:17" s="7" customFormat="1" ht="10.5">
      <c r="A110" s="389">
        <v>93</v>
      </c>
      <c r="B110" s="1">
        <v>645</v>
      </c>
      <c r="C110" s="30" t="s">
        <v>847</v>
      </c>
      <c r="D110" s="32">
        <v>4</v>
      </c>
      <c r="E110" s="33"/>
      <c r="F110" s="32">
        <v>37</v>
      </c>
      <c r="G110" s="34"/>
      <c r="H110" s="32">
        <v>427</v>
      </c>
      <c r="I110" s="34"/>
      <c r="J110" s="32">
        <v>407</v>
      </c>
      <c r="K110" s="34"/>
      <c r="L110" s="32">
        <v>26</v>
      </c>
      <c r="M110" s="34"/>
      <c r="N110" s="32">
        <v>35</v>
      </c>
      <c r="O110" s="34"/>
      <c r="P110" s="32">
        <v>21</v>
      </c>
      <c r="Q110" s="34"/>
    </row>
    <row r="111" spans="1:17" s="7" customFormat="1" ht="10.5">
      <c r="A111" s="389">
        <v>94</v>
      </c>
      <c r="B111" s="1">
        <v>646</v>
      </c>
      <c r="C111" s="30" t="s">
        <v>848</v>
      </c>
      <c r="D111" s="32">
        <v>5</v>
      </c>
      <c r="E111" s="33"/>
      <c r="F111" s="32">
        <v>36</v>
      </c>
      <c r="G111" s="34"/>
      <c r="H111" s="32">
        <v>373</v>
      </c>
      <c r="I111" s="34"/>
      <c r="J111" s="32">
        <v>320</v>
      </c>
      <c r="K111" s="34"/>
      <c r="L111" s="32">
        <v>22</v>
      </c>
      <c r="M111" s="34"/>
      <c r="N111" s="32">
        <v>37</v>
      </c>
      <c r="O111" s="34"/>
      <c r="P111" s="32">
        <v>11</v>
      </c>
      <c r="Q111" s="34"/>
    </row>
    <row r="112" spans="1:133" s="7" customFormat="1" ht="10.5">
      <c r="A112" s="389">
        <v>97</v>
      </c>
      <c r="B112" s="1">
        <v>681</v>
      </c>
      <c r="C112" s="30" t="s">
        <v>849</v>
      </c>
      <c r="D112" s="32">
        <v>7</v>
      </c>
      <c r="E112" s="34"/>
      <c r="F112" s="32">
        <v>53</v>
      </c>
      <c r="G112" s="27"/>
      <c r="H112" s="32">
        <v>540</v>
      </c>
      <c r="I112" s="27"/>
      <c r="J112" s="32">
        <v>502</v>
      </c>
      <c r="K112" s="27"/>
      <c r="L112" s="32">
        <v>34</v>
      </c>
      <c r="M112" s="27"/>
      <c r="N112" s="32">
        <v>52</v>
      </c>
      <c r="O112" s="27"/>
      <c r="P112" s="32">
        <v>14</v>
      </c>
      <c r="Q112" s="27"/>
      <c r="R112" s="34"/>
      <c r="S112" s="32"/>
      <c r="T112" s="34"/>
      <c r="U112" s="32"/>
      <c r="V112" s="34"/>
      <c r="W112" s="32"/>
      <c r="X112" s="34"/>
      <c r="Y112" s="32"/>
      <c r="Z112" s="34"/>
      <c r="AA112" s="32"/>
      <c r="AB112" s="34"/>
      <c r="AC112" s="32"/>
      <c r="AD112" s="33"/>
      <c r="AE112" s="32"/>
      <c r="AF112" s="34"/>
      <c r="AG112" s="32"/>
      <c r="AH112" s="34"/>
      <c r="AI112" s="32"/>
      <c r="AJ112" s="34"/>
      <c r="AK112" s="32"/>
      <c r="AL112" s="34"/>
      <c r="AM112" s="32"/>
      <c r="AN112" s="34"/>
      <c r="AO112" s="32"/>
      <c r="AP112" s="34"/>
      <c r="AQ112" s="30"/>
      <c r="AR112" s="32"/>
      <c r="AS112" s="33"/>
      <c r="AT112" s="32"/>
      <c r="AU112" s="34"/>
      <c r="AV112" s="32"/>
      <c r="AW112" s="34"/>
      <c r="AX112" s="32"/>
      <c r="AY112" s="34"/>
      <c r="AZ112" s="32"/>
      <c r="BA112" s="34"/>
      <c r="BB112" s="32"/>
      <c r="BC112" s="34"/>
      <c r="BD112" s="32"/>
      <c r="BE112" s="34"/>
      <c r="BF112" s="30"/>
      <c r="BG112" s="32"/>
      <c r="BH112" s="33"/>
      <c r="BI112" s="32"/>
      <c r="BJ112" s="34"/>
      <c r="BK112" s="32"/>
      <c r="BL112" s="34"/>
      <c r="BM112" s="32"/>
      <c r="BN112" s="34"/>
      <c r="BO112" s="32"/>
      <c r="BP112" s="34"/>
      <c r="BQ112" s="32"/>
      <c r="BR112" s="34"/>
      <c r="BS112" s="32"/>
      <c r="BT112" s="34"/>
      <c r="BU112" s="30"/>
      <c r="BV112" s="32"/>
      <c r="BW112" s="33"/>
      <c r="BX112" s="32"/>
      <c r="BY112" s="34"/>
      <c r="BZ112" s="32"/>
      <c r="CA112" s="34"/>
      <c r="CB112" s="32"/>
      <c r="CC112" s="34"/>
      <c r="CD112" s="32"/>
      <c r="CE112" s="34"/>
      <c r="CF112" s="32"/>
      <c r="CG112" s="34"/>
      <c r="CH112" s="32"/>
      <c r="CI112" s="34"/>
      <c r="CJ112" s="30"/>
      <c r="CK112" s="32"/>
      <c r="CL112" s="33"/>
      <c r="CM112" s="32"/>
      <c r="CN112" s="34"/>
      <c r="CO112" s="32"/>
      <c r="CP112" s="34"/>
      <c r="CQ112" s="32"/>
      <c r="CR112" s="34"/>
      <c r="CS112" s="32"/>
      <c r="CT112" s="34"/>
      <c r="CU112" s="32"/>
      <c r="CV112" s="34"/>
      <c r="CW112" s="32"/>
      <c r="CX112" s="34"/>
      <c r="CY112" s="30"/>
      <c r="CZ112" s="32"/>
      <c r="DA112" s="33"/>
      <c r="DB112" s="32"/>
      <c r="DC112" s="34"/>
      <c r="DD112" s="32"/>
      <c r="DE112" s="34"/>
      <c r="DF112" s="32"/>
      <c r="DG112" s="34"/>
      <c r="DH112" s="32"/>
      <c r="DI112" s="34"/>
      <c r="DJ112" s="32"/>
      <c r="DK112" s="34"/>
      <c r="DL112" s="32"/>
      <c r="DM112" s="34"/>
      <c r="DN112" s="30"/>
      <c r="DO112" s="32"/>
      <c r="DP112" s="33"/>
      <c r="DQ112" s="32"/>
      <c r="DR112" s="34"/>
      <c r="DS112" s="32"/>
      <c r="DT112" s="34"/>
      <c r="DU112" s="32"/>
      <c r="DV112" s="34"/>
      <c r="DW112" s="32"/>
      <c r="DX112" s="34"/>
      <c r="DY112" s="32"/>
      <c r="DZ112" s="34"/>
      <c r="EA112" s="32"/>
      <c r="EB112" s="34"/>
      <c r="EC112" s="30"/>
    </row>
    <row r="113" spans="1:133" s="7" customFormat="1" ht="10.5">
      <c r="A113" s="389">
        <v>98</v>
      </c>
      <c r="B113" s="1">
        <v>682</v>
      </c>
      <c r="C113" s="30" t="s">
        <v>850</v>
      </c>
      <c r="D113" s="29">
        <v>1</v>
      </c>
      <c r="E113" s="37"/>
      <c r="F113" s="29">
        <v>14</v>
      </c>
      <c r="G113" s="27"/>
      <c r="H113" s="29">
        <v>183</v>
      </c>
      <c r="I113" s="27"/>
      <c r="J113" s="29">
        <v>137</v>
      </c>
      <c r="K113" s="27"/>
      <c r="L113" s="29">
        <v>10</v>
      </c>
      <c r="M113" s="27"/>
      <c r="N113" s="29">
        <v>14</v>
      </c>
      <c r="O113" s="27"/>
      <c r="P113" s="29">
        <v>3</v>
      </c>
      <c r="Q113" s="27"/>
      <c r="R113" s="34"/>
      <c r="S113" s="32"/>
      <c r="T113" s="34"/>
      <c r="U113" s="32"/>
      <c r="V113" s="34"/>
      <c r="W113" s="32"/>
      <c r="X113" s="34"/>
      <c r="Y113" s="32"/>
      <c r="Z113" s="34"/>
      <c r="AA113" s="32"/>
      <c r="AB113" s="34"/>
      <c r="AC113" s="32"/>
      <c r="AD113" s="33"/>
      <c r="AE113" s="32"/>
      <c r="AF113" s="34"/>
      <c r="AG113" s="32"/>
      <c r="AH113" s="34"/>
      <c r="AI113" s="32"/>
      <c r="AJ113" s="34"/>
      <c r="AK113" s="32"/>
      <c r="AL113" s="34"/>
      <c r="AM113" s="32"/>
      <c r="AN113" s="34"/>
      <c r="AO113" s="32"/>
      <c r="AP113" s="34"/>
      <c r="AQ113" s="30"/>
      <c r="AR113" s="32"/>
      <c r="AS113" s="33"/>
      <c r="AT113" s="32"/>
      <c r="AU113" s="34"/>
      <c r="AV113" s="32"/>
      <c r="AW113" s="34"/>
      <c r="AX113" s="32"/>
      <c r="AY113" s="34"/>
      <c r="AZ113" s="32"/>
      <c r="BA113" s="34"/>
      <c r="BB113" s="32"/>
      <c r="BC113" s="34"/>
      <c r="BD113" s="32"/>
      <c r="BE113" s="34"/>
      <c r="BF113" s="30"/>
      <c r="BG113" s="32"/>
      <c r="BH113" s="33"/>
      <c r="BI113" s="32"/>
      <c r="BJ113" s="34"/>
      <c r="BK113" s="32"/>
      <c r="BL113" s="34"/>
      <c r="BM113" s="32"/>
      <c r="BN113" s="34"/>
      <c r="BO113" s="32"/>
      <c r="BP113" s="34"/>
      <c r="BQ113" s="32"/>
      <c r="BR113" s="34"/>
      <c r="BS113" s="32"/>
      <c r="BT113" s="34"/>
      <c r="BU113" s="30"/>
      <c r="BV113" s="32"/>
      <c r="BW113" s="33"/>
      <c r="BX113" s="32"/>
      <c r="BY113" s="34"/>
      <c r="BZ113" s="32"/>
      <c r="CA113" s="34"/>
      <c r="CB113" s="32"/>
      <c r="CC113" s="34"/>
      <c r="CD113" s="32"/>
      <c r="CE113" s="34"/>
      <c r="CF113" s="32"/>
      <c r="CG113" s="34"/>
      <c r="CH113" s="32"/>
      <c r="CI113" s="34"/>
      <c r="CJ113" s="30"/>
      <c r="CK113" s="32"/>
      <c r="CL113" s="33"/>
      <c r="CM113" s="32"/>
      <c r="CN113" s="34"/>
      <c r="CO113" s="32"/>
      <c r="CP113" s="34"/>
      <c r="CQ113" s="32"/>
      <c r="CR113" s="34"/>
      <c r="CS113" s="32"/>
      <c r="CT113" s="34"/>
      <c r="CU113" s="32"/>
      <c r="CV113" s="34"/>
      <c r="CW113" s="32"/>
      <c r="CX113" s="34"/>
      <c r="CY113" s="30"/>
      <c r="CZ113" s="32"/>
      <c r="DA113" s="33"/>
      <c r="DB113" s="32"/>
      <c r="DC113" s="34"/>
      <c r="DD113" s="32"/>
      <c r="DE113" s="34"/>
      <c r="DF113" s="32"/>
      <c r="DG113" s="34"/>
      <c r="DH113" s="32"/>
      <c r="DI113" s="34"/>
      <c r="DJ113" s="32"/>
      <c r="DK113" s="34"/>
      <c r="DL113" s="32"/>
      <c r="DM113" s="34"/>
      <c r="DN113" s="30"/>
      <c r="DO113" s="32"/>
      <c r="DP113" s="33"/>
      <c r="DQ113" s="32"/>
      <c r="DR113" s="34"/>
      <c r="DS113" s="32"/>
      <c r="DT113" s="34"/>
      <c r="DU113" s="32"/>
      <c r="DV113" s="34"/>
      <c r="DW113" s="32"/>
      <c r="DX113" s="34"/>
      <c r="DY113" s="32"/>
      <c r="DZ113" s="34"/>
      <c r="EA113" s="32"/>
      <c r="EB113" s="34"/>
      <c r="EC113" s="30"/>
    </row>
    <row r="114" spans="1:133" s="7" customFormat="1" ht="10.5">
      <c r="A114" s="389">
        <v>99</v>
      </c>
      <c r="B114" s="2">
        <v>683</v>
      </c>
      <c r="C114" s="30" t="s">
        <v>851</v>
      </c>
      <c r="D114" s="29">
        <v>7</v>
      </c>
      <c r="E114" s="37"/>
      <c r="F114" s="29">
        <v>38</v>
      </c>
      <c r="G114" s="27"/>
      <c r="H114" s="29">
        <v>305</v>
      </c>
      <c r="I114" s="27"/>
      <c r="J114" s="29">
        <v>269</v>
      </c>
      <c r="K114" s="27"/>
      <c r="L114" s="29">
        <v>31</v>
      </c>
      <c r="M114" s="27"/>
      <c r="N114" s="29">
        <v>43</v>
      </c>
      <c r="O114" s="27"/>
      <c r="P114" s="29">
        <v>15</v>
      </c>
      <c r="Q114" s="27"/>
      <c r="R114" s="34"/>
      <c r="S114" s="32"/>
      <c r="T114" s="34"/>
      <c r="U114" s="32"/>
      <c r="V114" s="34"/>
      <c r="W114" s="32"/>
      <c r="X114" s="34"/>
      <c r="Y114" s="32"/>
      <c r="Z114" s="34"/>
      <c r="AA114" s="32"/>
      <c r="AB114" s="34"/>
      <c r="AC114" s="32"/>
      <c r="AD114" s="33"/>
      <c r="AE114" s="32"/>
      <c r="AF114" s="34"/>
      <c r="AG114" s="32"/>
      <c r="AH114" s="34"/>
      <c r="AI114" s="32"/>
      <c r="AJ114" s="34"/>
      <c r="AK114" s="32"/>
      <c r="AL114" s="34"/>
      <c r="AM114" s="32"/>
      <c r="AN114" s="34"/>
      <c r="AO114" s="32"/>
      <c r="AP114" s="34"/>
      <c r="AQ114" s="30"/>
      <c r="AR114" s="32"/>
      <c r="AS114" s="33"/>
      <c r="AT114" s="32"/>
      <c r="AU114" s="34"/>
      <c r="AV114" s="32"/>
      <c r="AW114" s="34"/>
      <c r="AX114" s="32"/>
      <c r="AY114" s="34"/>
      <c r="AZ114" s="32"/>
      <c r="BA114" s="34"/>
      <c r="BB114" s="32"/>
      <c r="BC114" s="34"/>
      <c r="BD114" s="32"/>
      <c r="BE114" s="34"/>
      <c r="BF114" s="30"/>
      <c r="BG114" s="32"/>
      <c r="BH114" s="33"/>
      <c r="BI114" s="32"/>
      <c r="BJ114" s="34"/>
      <c r="BK114" s="32"/>
      <c r="BL114" s="34"/>
      <c r="BM114" s="32"/>
      <c r="BN114" s="34"/>
      <c r="BO114" s="32"/>
      <c r="BP114" s="34"/>
      <c r="BQ114" s="32"/>
      <c r="BR114" s="34"/>
      <c r="BS114" s="32"/>
      <c r="BT114" s="34"/>
      <c r="BU114" s="30"/>
      <c r="BV114" s="32"/>
      <c r="BW114" s="33"/>
      <c r="BX114" s="32"/>
      <c r="BY114" s="34"/>
      <c r="BZ114" s="32"/>
      <c r="CA114" s="34"/>
      <c r="CB114" s="32"/>
      <c r="CC114" s="34"/>
      <c r="CD114" s="32"/>
      <c r="CE114" s="34"/>
      <c r="CF114" s="32"/>
      <c r="CG114" s="34"/>
      <c r="CH114" s="32"/>
      <c r="CI114" s="34"/>
      <c r="CJ114" s="30"/>
      <c r="CK114" s="32"/>
      <c r="CL114" s="33"/>
      <c r="CM114" s="32"/>
      <c r="CN114" s="34"/>
      <c r="CO114" s="32"/>
      <c r="CP114" s="34"/>
      <c r="CQ114" s="32"/>
      <c r="CR114" s="34"/>
      <c r="CS114" s="32"/>
      <c r="CT114" s="34"/>
      <c r="CU114" s="32"/>
      <c r="CV114" s="34"/>
      <c r="CW114" s="32"/>
      <c r="CX114" s="34"/>
      <c r="CY114" s="30"/>
      <c r="CZ114" s="32"/>
      <c r="DA114" s="33"/>
      <c r="DB114" s="32"/>
      <c r="DC114" s="34"/>
      <c r="DD114" s="32"/>
      <c r="DE114" s="34"/>
      <c r="DF114" s="32"/>
      <c r="DG114" s="34"/>
      <c r="DH114" s="32"/>
      <c r="DI114" s="34"/>
      <c r="DJ114" s="32"/>
      <c r="DK114" s="34"/>
      <c r="DL114" s="32"/>
      <c r="DM114" s="34"/>
      <c r="DN114" s="30"/>
      <c r="DO114" s="32"/>
      <c r="DP114" s="33"/>
      <c r="DQ114" s="32"/>
      <c r="DR114" s="34"/>
      <c r="DS114" s="32"/>
      <c r="DT114" s="34"/>
      <c r="DU114" s="32"/>
      <c r="DV114" s="34"/>
      <c r="DW114" s="32"/>
      <c r="DX114" s="34"/>
      <c r="DY114" s="32"/>
      <c r="DZ114" s="34"/>
      <c r="EA114" s="32"/>
      <c r="EB114" s="34"/>
      <c r="EC114" s="30"/>
    </row>
    <row r="115" spans="1:133" s="7" customFormat="1" ht="10.5">
      <c r="A115" s="389">
        <v>100</v>
      </c>
      <c r="B115" s="2">
        <v>684</v>
      </c>
      <c r="C115" s="30" t="s">
        <v>852</v>
      </c>
      <c r="D115" s="32">
        <v>6</v>
      </c>
      <c r="E115" s="33"/>
      <c r="F115" s="32">
        <v>38</v>
      </c>
      <c r="G115" s="34"/>
      <c r="H115" s="32">
        <v>289</v>
      </c>
      <c r="I115" s="34"/>
      <c r="J115" s="32">
        <v>277</v>
      </c>
      <c r="K115" s="34"/>
      <c r="L115" s="32">
        <v>27</v>
      </c>
      <c r="M115" s="34"/>
      <c r="N115" s="32">
        <v>40</v>
      </c>
      <c r="O115" s="34"/>
      <c r="P115" s="32">
        <v>13</v>
      </c>
      <c r="Q115" s="34"/>
      <c r="R115" s="34"/>
      <c r="S115" s="32"/>
      <c r="T115" s="34"/>
      <c r="U115" s="32"/>
      <c r="V115" s="34"/>
      <c r="W115" s="32"/>
      <c r="X115" s="34"/>
      <c r="Y115" s="32"/>
      <c r="Z115" s="34"/>
      <c r="AA115" s="32"/>
      <c r="AB115" s="34"/>
      <c r="AC115" s="32"/>
      <c r="AD115" s="33"/>
      <c r="AE115" s="32"/>
      <c r="AF115" s="34"/>
      <c r="AG115" s="32"/>
      <c r="AH115" s="34"/>
      <c r="AI115" s="32"/>
      <c r="AJ115" s="34"/>
      <c r="AK115" s="32"/>
      <c r="AL115" s="34"/>
      <c r="AM115" s="32"/>
      <c r="AN115" s="34"/>
      <c r="AO115" s="32"/>
      <c r="AP115" s="34"/>
      <c r="AQ115" s="30"/>
      <c r="AR115" s="32"/>
      <c r="AS115" s="33"/>
      <c r="AT115" s="32"/>
      <c r="AU115" s="34"/>
      <c r="AV115" s="32"/>
      <c r="AW115" s="34"/>
      <c r="AX115" s="32"/>
      <c r="AY115" s="34"/>
      <c r="AZ115" s="32"/>
      <c r="BA115" s="34"/>
      <c r="BB115" s="32"/>
      <c r="BC115" s="34"/>
      <c r="BD115" s="32"/>
      <c r="BE115" s="34"/>
      <c r="BF115" s="30"/>
      <c r="BG115" s="32"/>
      <c r="BH115" s="33"/>
      <c r="BI115" s="32"/>
      <c r="BJ115" s="34"/>
      <c r="BK115" s="32"/>
      <c r="BL115" s="34"/>
      <c r="BM115" s="32"/>
      <c r="BN115" s="34"/>
      <c r="BO115" s="32"/>
      <c r="BP115" s="34"/>
      <c r="BQ115" s="32"/>
      <c r="BR115" s="34"/>
      <c r="BS115" s="32"/>
      <c r="BT115" s="34"/>
      <c r="BU115" s="30"/>
      <c r="BV115" s="32"/>
      <c r="BW115" s="33"/>
      <c r="BX115" s="32"/>
      <c r="BY115" s="34"/>
      <c r="BZ115" s="32"/>
      <c r="CA115" s="34"/>
      <c r="CB115" s="32"/>
      <c r="CC115" s="34"/>
      <c r="CD115" s="32"/>
      <c r="CE115" s="34"/>
      <c r="CF115" s="32"/>
      <c r="CG115" s="34"/>
      <c r="CH115" s="32"/>
      <c r="CI115" s="34"/>
      <c r="CJ115" s="30"/>
      <c r="CK115" s="32"/>
      <c r="CL115" s="33"/>
      <c r="CM115" s="32"/>
      <c r="CN115" s="34"/>
      <c r="CO115" s="32"/>
      <c r="CP115" s="34"/>
      <c r="CQ115" s="32"/>
      <c r="CR115" s="34"/>
      <c r="CS115" s="32"/>
      <c r="CT115" s="34"/>
      <c r="CU115" s="32"/>
      <c r="CV115" s="34"/>
      <c r="CW115" s="32"/>
      <c r="CX115" s="34"/>
      <c r="CY115" s="30"/>
      <c r="CZ115" s="32"/>
      <c r="DA115" s="33"/>
      <c r="DB115" s="32"/>
      <c r="DC115" s="34"/>
      <c r="DD115" s="32"/>
      <c r="DE115" s="34"/>
      <c r="DF115" s="32"/>
      <c r="DG115" s="34"/>
      <c r="DH115" s="32"/>
      <c r="DI115" s="34"/>
      <c r="DJ115" s="32"/>
      <c r="DK115" s="34"/>
      <c r="DL115" s="32"/>
      <c r="DM115" s="34"/>
      <c r="DN115" s="30"/>
      <c r="DO115" s="32"/>
      <c r="DP115" s="33"/>
      <c r="DQ115" s="32"/>
      <c r="DR115" s="34"/>
      <c r="DS115" s="32"/>
      <c r="DT115" s="34"/>
      <c r="DU115" s="32"/>
      <c r="DV115" s="34"/>
      <c r="DW115" s="32"/>
      <c r="DX115" s="34"/>
      <c r="DY115" s="32"/>
      <c r="DZ115" s="34"/>
      <c r="EA115" s="32"/>
      <c r="EB115" s="34"/>
      <c r="EC115" s="30"/>
    </row>
    <row r="116" spans="1:133" s="7" customFormat="1" ht="10.5">
      <c r="A116" s="389">
        <v>101</v>
      </c>
      <c r="B116" s="1">
        <v>685</v>
      </c>
      <c r="C116" s="30" t="s">
        <v>853</v>
      </c>
      <c r="D116" s="32">
        <v>5</v>
      </c>
      <c r="E116" s="33"/>
      <c r="F116" s="32">
        <v>36</v>
      </c>
      <c r="G116" s="34"/>
      <c r="H116" s="32">
        <v>333</v>
      </c>
      <c r="I116" s="34"/>
      <c r="J116" s="32">
        <v>347</v>
      </c>
      <c r="K116" s="34"/>
      <c r="L116" s="32">
        <v>25</v>
      </c>
      <c r="M116" s="34"/>
      <c r="N116" s="32">
        <v>38</v>
      </c>
      <c r="O116" s="34"/>
      <c r="P116" s="32">
        <v>10</v>
      </c>
      <c r="Q116" s="34"/>
      <c r="R116" s="34"/>
      <c r="S116" s="32"/>
      <c r="T116" s="34"/>
      <c r="U116" s="32"/>
      <c r="V116" s="34"/>
      <c r="W116" s="32"/>
      <c r="X116" s="34"/>
      <c r="Y116" s="32"/>
      <c r="Z116" s="34"/>
      <c r="AA116" s="32"/>
      <c r="AB116" s="34"/>
      <c r="AC116" s="32"/>
      <c r="AD116" s="33"/>
      <c r="AE116" s="32"/>
      <c r="AF116" s="34"/>
      <c r="AG116" s="32"/>
      <c r="AH116" s="34"/>
      <c r="AI116" s="32"/>
      <c r="AJ116" s="34"/>
      <c r="AK116" s="32"/>
      <c r="AL116" s="34"/>
      <c r="AM116" s="32"/>
      <c r="AN116" s="34"/>
      <c r="AO116" s="32"/>
      <c r="AP116" s="34"/>
      <c r="AQ116" s="30"/>
      <c r="AR116" s="32"/>
      <c r="AS116" s="33"/>
      <c r="AT116" s="32"/>
      <c r="AU116" s="34"/>
      <c r="AV116" s="32"/>
      <c r="AW116" s="34"/>
      <c r="AX116" s="32"/>
      <c r="AY116" s="34"/>
      <c r="AZ116" s="32"/>
      <c r="BA116" s="34"/>
      <c r="BB116" s="32"/>
      <c r="BC116" s="34"/>
      <c r="BD116" s="32"/>
      <c r="BE116" s="34"/>
      <c r="BF116" s="30"/>
      <c r="BG116" s="32"/>
      <c r="BH116" s="33"/>
      <c r="BI116" s="32"/>
      <c r="BJ116" s="34"/>
      <c r="BK116" s="32"/>
      <c r="BL116" s="34"/>
      <c r="BM116" s="32"/>
      <c r="BN116" s="34"/>
      <c r="BO116" s="32"/>
      <c r="BP116" s="34"/>
      <c r="BQ116" s="32"/>
      <c r="BR116" s="34"/>
      <c r="BS116" s="32"/>
      <c r="BT116" s="34"/>
      <c r="BU116" s="30"/>
      <c r="BV116" s="32"/>
      <c r="BW116" s="33"/>
      <c r="BX116" s="32"/>
      <c r="BY116" s="34"/>
      <c r="BZ116" s="32"/>
      <c r="CA116" s="34"/>
      <c r="CB116" s="32"/>
      <c r="CC116" s="34"/>
      <c r="CD116" s="32"/>
      <c r="CE116" s="34"/>
      <c r="CF116" s="32"/>
      <c r="CG116" s="34"/>
      <c r="CH116" s="32"/>
      <c r="CI116" s="34"/>
      <c r="CJ116" s="30"/>
      <c r="CK116" s="32"/>
      <c r="CL116" s="33"/>
      <c r="CM116" s="32"/>
      <c r="CN116" s="34"/>
      <c r="CO116" s="32"/>
      <c r="CP116" s="34"/>
      <c r="CQ116" s="32"/>
      <c r="CR116" s="34"/>
      <c r="CS116" s="32"/>
      <c r="CT116" s="34"/>
      <c r="CU116" s="32"/>
      <c r="CV116" s="34"/>
      <c r="CW116" s="32"/>
      <c r="CX116" s="34"/>
      <c r="CY116" s="30"/>
      <c r="CZ116" s="32"/>
      <c r="DA116" s="33"/>
      <c r="DB116" s="32"/>
      <c r="DC116" s="34"/>
      <c r="DD116" s="32"/>
      <c r="DE116" s="34"/>
      <c r="DF116" s="32"/>
      <c r="DG116" s="34"/>
      <c r="DH116" s="32"/>
      <c r="DI116" s="34"/>
      <c r="DJ116" s="32"/>
      <c r="DK116" s="34"/>
      <c r="DL116" s="32"/>
      <c r="DM116" s="34"/>
      <c r="DN116" s="30"/>
      <c r="DO116" s="32"/>
      <c r="DP116" s="33"/>
      <c r="DQ116" s="32"/>
      <c r="DR116" s="34"/>
      <c r="DS116" s="32"/>
      <c r="DT116" s="34"/>
      <c r="DU116" s="32"/>
      <c r="DV116" s="34"/>
      <c r="DW116" s="32"/>
      <c r="DX116" s="34"/>
      <c r="DY116" s="32"/>
      <c r="DZ116" s="34"/>
      <c r="EA116" s="32"/>
      <c r="EB116" s="34"/>
      <c r="EC116" s="30"/>
    </row>
    <row r="117" spans="1:133" s="7" customFormat="1" ht="10.5">
      <c r="A117" s="389">
        <v>102</v>
      </c>
      <c r="B117" s="1">
        <v>686</v>
      </c>
      <c r="C117" s="30" t="s">
        <v>854</v>
      </c>
      <c r="D117" s="32">
        <v>3</v>
      </c>
      <c r="E117" s="33"/>
      <c r="F117" s="32">
        <v>27</v>
      </c>
      <c r="G117" s="34"/>
      <c r="H117" s="32">
        <v>283</v>
      </c>
      <c r="I117" s="34"/>
      <c r="J117" s="32">
        <v>261</v>
      </c>
      <c r="K117" s="34"/>
      <c r="L117" s="32">
        <v>20</v>
      </c>
      <c r="M117" s="34"/>
      <c r="N117" s="32">
        <v>23</v>
      </c>
      <c r="O117" s="34"/>
      <c r="P117" s="32">
        <v>6</v>
      </c>
      <c r="Q117" s="34"/>
      <c r="R117" s="34"/>
      <c r="S117" s="32"/>
      <c r="T117" s="34"/>
      <c r="U117" s="32"/>
      <c r="V117" s="34"/>
      <c r="W117" s="32"/>
      <c r="X117" s="34"/>
      <c r="Y117" s="32"/>
      <c r="Z117" s="34"/>
      <c r="AA117" s="32"/>
      <c r="AB117" s="34"/>
      <c r="AC117" s="32"/>
      <c r="AD117" s="33"/>
      <c r="AE117" s="32"/>
      <c r="AF117" s="34"/>
      <c r="AG117" s="32"/>
      <c r="AH117" s="34"/>
      <c r="AI117" s="32"/>
      <c r="AJ117" s="34"/>
      <c r="AK117" s="32"/>
      <c r="AL117" s="34"/>
      <c r="AM117" s="32"/>
      <c r="AN117" s="34"/>
      <c r="AO117" s="32"/>
      <c r="AP117" s="34"/>
      <c r="AQ117" s="30"/>
      <c r="AR117" s="32"/>
      <c r="AS117" s="33"/>
      <c r="AT117" s="32"/>
      <c r="AU117" s="34"/>
      <c r="AV117" s="32"/>
      <c r="AW117" s="34"/>
      <c r="AX117" s="32"/>
      <c r="AY117" s="34"/>
      <c r="AZ117" s="32"/>
      <c r="BA117" s="34"/>
      <c r="BB117" s="32"/>
      <c r="BC117" s="34"/>
      <c r="BD117" s="32"/>
      <c r="BE117" s="34"/>
      <c r="BF117" s="30"/>
      <c r="BG117" s="32"/>
      <c r="BH117" s="33"/>
      <c r="BI117" s="32"/>
      <c r="BJ117" s="34"/>
      <c r="BK117" s="32"/>
      <c r="BL117" s="34"/>
      <c r="BM117" s="32"/>
      <c r="BN117" s="34"/>
      <c r="BO117" s="32"/>
      <c r="BP117" s="34"/>
      <c r="BQ117" s="32"/>
      <c r="BR117" s="34"/>
      <c r="BS117" s="32"/>
      <c r="BT117" s="34"/>
      <c r="BU117" s="30"/>
      <c r="BV117" s="32"/>
      <c r="BW117" s="33"/>
      <c r="BX117" s="32"/>
      <c r="BY117" s="34"/>
      <c r="BZ117" s="32"/>
      <c r="CA117" s="34"/>
      <c r="CB117" s="32"/>
      <c r="CC117" s="34"/>
      <c r="CD117" s="32"/>
      <c r="CE117" s="34"/>
      <c r="CF117" s="32"/>
      <c r="CG117" s="34"/>
      <c r="CH117" s="32"/>
      <c r="CI117" s="34"/>
      <c r="CJ117" s="30"/>
      <c r="CK117" s="32"/>
      <c r="CL117" s="33"/>
      <c r="CM117" s="32"/>
      <c r="CN117" s="34"/>
      <c r="CO117" s="32"/>
      <c r="CP117" s="34"/>
      <c r="CQ117" s="32"/>
      <c r="CR117" s="34"/>
      <c r="CS117" s="32"/>
      <c r="CT117" s="34"/>
      <c r="CU117" s="32"/>
      <c r="CV117" s="34"/>
      <c r="CW117" s="32"/>
      <c r="CX117" s="34"/>
      <c r="CY117" s="30"/>
      <c r="CZ117" s="32"/>
      <c r="DA117" s="33"/>
      <c r="DB117" s="32"/>
      <c r="DC117" s="34"/>
      <c r="DD117" s="32"/>
      <c r="DE117" s="34"/>
      <c r="DF117" s="32"/>
      <c r="DG117" s="34"/>
      <c r="DH117" s="32"/>
      <c r="DI117" s="34"/>
      <c r="DJ117" s="32"/>
      <c r="DK117" s="34"/>
      <c r="DL117" s="32"/>
      <c r="DM117" s="34"/>
      <c r="DN117" s="30"/>
      <c r="DO117" s="32"/>
      <c r="DP117" s="33"/>
      <c r="DQ117" s="32"/>
      <c r="DR117" s="34"/>
      <c r="DS117" s="32"/>
      <c r="DT117" s="34"/>
      <c r="DU117" s="32"/>
      <c r="DV117" s="34"/>
      <c r="DW117" s="32"/>
      <c r="DX117" s="34"/>
      <c r="DY117" s="32"/>
      <c r="DZ117" s="34"/>
      <c r="EA117" s="32"/>
      <c r="EB117" s="34"/>
      <c r="EC117" s="30"/>
    </row>
    <row r="118" spans="1:133" s="7" customFormat="1" ht="10.5">
      <c r="A118" s="389">
        <v>103</v>
      </c>
      <c r="B118" s="1">
        <v>701</v>
      </c>
      <c r="C118" s="30" t="s">
        <v>855</v>
      </c>
      <c r="D118" s="32">
        <v>2</v>
      </c>
      <c r="E118" s="33"/>
      <c r="F118" s="32">
        <v>22</v>
      </c>
      <c r="G118" s="34"/>
      <c r="H118" s="32">
        <v>241</v>
      </c>
      <c r="I118" s="34"/>
      <c r="J118" s="32">
        <v>229</v>
      </c>
      <c r="K118" s="34"/>
      <c r="L118" s="32">
        <v>12</v>
      </c>
      <c r="M118" s="34"/>
      <c r="N118" s="32">
        <v>21</v>
      </c>
      <c r="O118" s="34"/>
      <c r="P118" s="32">
        <v>4</v>
      </c>
      <c r="Q118" s="34"/>
      <c r="R118" s="34"/>
      <c r="S118" s="32"/>
      <c r="T118" s="34"/>
      <c r="U118" s="32"/>
      <c r="V118" s="34"/>
      <c r="W118" s="32"/>
      <c r="X118" s="34"/>
      <c r="Y118" s="32"/>
      <c r="Z118" s="34"/>
      <c r="AA118" s="32"/>
      <c r="AB118" s="34"/>
      <c r="AC118" s="32"/>
      <c r="AD118" s="33"/>
      <c r="AE118" s="32"/>
      <c r="AF118" s="34"/>
      <c r="AG118" s="32"/>
      <c r="AH118" s="34"/>
      <c r="AI118" s="32"/>
      <c r="AJ118" s="34"/>
      <c r="AK118" s="32"/>
      <c r="AL118" s="34"/>
      <c r="AM118" s="32"/>
      <c r="AN118" s="34"/>
      <c r="AO118" s="32"/>
      <c r="AP118" s="34"/>
      <c r="AQ118" s="30"/>
      <c r="AR118" s="32"/>
      <c r="AS118" s="33"/>
      <c r="AT118" s="32"/>
      <c r="AU118" s="34"/>
      <c r="AV118" s="32"/>
      <c r="AW118" s="34"/>
      <c r="AX118" s="32"/>
      <c r="AY118" s="34"/>
      <c r="AZ118" s="32"/>
      <c r="BA118" s="34"/>
      <c r="BB118" s="32"/>
      <c r="BC118" s="34"/>
      <c r="BD118" s="32"/>
      <c r="BE118" s="34"/>
      <c r="BF118" s="30"/>
      <c r="BG118" s="32"/>
      <c r="BH118" s="33"/>
      <c r="BI118" s="32"/>
      <c r="BJ118" s="34"/>
      <c r="BK118" s="32"/>
      <c r="BL118" s="34"/>
      <c r="BM118" s="32"/>
      <c r="BN118" s="34"/>
      <c r="BO118" s="32"/>
      <c r="BP118" s="34"/>
      <c r="BQ118" s="32"/>
      <c r="BR118" s="34"/>
      <c r="BS118" s="32"/>
      <c r="BT118" s="34"/>
      <c r="BU118" s="30"/>
      <c r="BV118" s="32"/>
      <c r="BW118" s="33"/>
      <c r="BX118" s="32"/>
      <c r="BY118" s="34"/>
      <c r="BZ118" s="32"/>
      <c r="CA118" s="34"/>
      <c r="CB118" s="32"/>
      <c r="CC118" s="34"/>
      <c r="CD118" s="32"/>
      <c r="CE118" s="34"/>
      <c r="CF118" s="32"/>
      <c r="CG118" s="34"/>
      <c r="CH118" s="32"/>
      <c r="CI118" s="34"/>
      <c r="CJ118" s="30"/>
      <c r="CK118" s="32"/>
      <c r="CL118" s="33"/>
      <c r="CM118" s="32"/>
      <c r="CN118" s="34"/>
      <c r="CO118" s="32"/>
      <c r="CP118" s="34"/>
      <c r="CQ118" s="32"/>
      <c r="CR118" s="34"/>
      <c r="CS118" s="32"/>
      <c r="CT118" s="34"/>
      <c r="CU118" s="32"/>
      <c r="CV118" s="34"/>
      <c r="CW118" s="32"/>
      <c r="CX118" s="34"/>
      <c r="CY118" s="30"/>
      <c r="CZ118" s="32"/>
      <c r="DA118" s="33"/>
      <c r="DB118" s="32"/>
      <c r="DC118" s="34"/>
      <c r="DD118" s="32"/>
      <c r="DE118" s="34"/>
      <c r="DF118" s="32"/>
      <c r="DG118" s="34"/>
      <c r="DH118" s="32"/>
      <c r="DI118" s="34"/>
      <c r="DJ118" s="32"/>
      <c r="DK118" s="34"/>
      <c r="DL118" s="32"/>
      <c r="DM118" s="34"/>
      <c r="DN118" s="30"/>
      <c r="DO118" s="32"/>
      <c r="DP118" s="33"/>
      <c r="DQ118" s="32"/>
      <c r="DR118" s="34"/>
      <c r="DS118" s="32"/>
      <c r="DT118" s="34"/>
      <c r="DU118" s="32"/>
      <c r="DV118" s="34"/>
      <c r="DW118" s="32"/>
      <c r="DX118" s="34"/>
      <c r="DY118" s="32"/>
      <c r="DZ118" s="34"/>
      <c r="EA118" s="32"/>
      <c r="EB118" s="34"/>
      <c r="EC118" s="30"/>
    </row>
    <row r="119" spans="1:133" s="7" customFormat="1" ht="10.5">
      <c r="A119" s="389">
        <v>104</v>
      </c>
      <c r="B119" s="1">
        <v>702</v>
      </c>
      <c r="C119" s="30" t="s">
        <v>856</v>
      </c>
      <c r="D119" s="32">
        <v>7</v>
      </c>
      <c r="E119" s="33"/>
      <c r="F119" s="32">
        <v>43</v>
      </c>
      <c r="G119" s="34"/>
      <c r="H119" s="32">
        <v>362</v>
      </c>
      <c r="I119" s="34"/>
      <c r="J119" s="32">
        <v>376</v>
      </c>
      <c r="K119" s="34"/>
      <c r="L119" s="32">
        <v>29</v>
      </c>
      <c r="M119" s="34"/>
      <c r="N119" s="32">
        <v>48</v>
      </c>
      <c r="O119" s="34"/>
      <c r="P119" s="32">
        <v>16</v>
      </c>
      <c r="Q119" s="34"/>
      <c r="R119" s="34"/>
      <c r="S119" s="32"/>
      <c r="T119" s="34"/>
      <c r="U119" s="32"/>
      <c r="V119" s="34"/>
      <c r="W119" s="32"/>
      <c r="X119" s="34"/>
      <c r="Y119" s="32"/>
      <c r="Z119" s="34"/>
      <c r="AA119" s="32"/>
      <c r="AB119" s="34"/>
      <c r="AC119" s="32"/>
      <c r="AD119" s="33"/>
      <c r="AE119" s="32"/>
      <c r="AF119" s="34"/>
      <c r="AG119" s="32"/>
      <c r="AH119" s="34"/>
      <c r="AI119" s="32"/>
      <c r="AJ119" s="34"/>
      <c r="AK119" s="32"/>
      <c r="AL119" s="34"/>
      <c r="AM119" s="32"/>
      <c r="AN119" s="34"/>
      <c r="AO119" s="32"/>
      <c r="AP119" s="34"/>
      <c r="AQ119" s="30"/>
      <c r="AR119" s="32"/>
      <c r="AS119" s="33"/>
      <c r="AT119" s="32"/>
      <c r="AU119" s="34"/>
      <c r="AV119" s="32"/>
      <c r="AW119" s="34"/>
      <c r="AX119" s="32"/>
      <c r="AY119" s="34"/>
      <c r="AZ119" s="32"/>
      <c r="BA119" s="34"/>
      <c r="BB119" s="32"/>
      <c r="BC119" s="34"/>
      <c r="BD119" s="32"/>
      <c r="BE119" s="34"/>
      <c r="BF119" s="30"/>
      <c r="BG119" s="32"/>
      <c r="BH119" s="33"/>
      <c r="BI119" s="32"/>
      <c r="BJ119" s="34"/>
      <c r="BK119" s="32"/>
      <c r="BL119" s="34"/>
      <c r="BM119" s="32"/>
      <c r="BN119" s="34"/>
      <c r="BO119" s="32"/>
      <c r="BP119" s="34"/>
      <c r="BQ119" s="32"/>
      <c r="BR119" s="34"/>
      <c r="BS119" s="32"/>
      <c r="BT119" s="34"/>
      <c r="BU119" s="30"/>
      <c r="BV119" s="32"/>
      <c r="BW119" s="33"/>
      <c r="BX119" s="32"/>
      <c r="BY119" s="34"/>
      <c r="BZ119" s="32"/>
      <c r="CA119" s="34"/>
      <c r="CB119" s="32"/>
      <c r="CC119" s="34"/>
      <c r="CD119" s="32"/>
      <c r="CE119" s="34"/>
      <c r="CF119" s="32"/>
      <c r="CG119" s="34"/>
      <c r="CH119" s="32"/>
      <c r="CI119" s="34"/>
      <c r="CJ119" s="30"/>
      <c r="CK119" s="32"/>
      <c r="CL119" s="33"/>
      <c r="CM119" s="32"/>
      <c r="CN119" s="34"/>
      <c r="CO119" s="32"/>
      <c r="CP119" s="34"/>
      <c r="CQ119" s="32"/>
      <c r="CR119" s="34"/>
      <c r="CS119" s="32"/>
      <c r="CT119" s="34"/>
      <c r="CU119" s="32"/>
      <c r="CV119" s="34"/>
      <c r="CW119" s="32"/>
      <c r="CX119" s="34"/>
      <c r="CY119" s="30"/>
      <c r="CZ119" s="32"/>
      <c r="DA119" s="33"/>
      <c r="DB119" s="32"/>
      <c r="DC119" s="34"/>
      <c r="DD119" s="32"/>
      <c r="DE119" s="34"/>
      <c r="DF119" s="32"/>
      <c r="DG119" s="34"/>
      <c r="DH119" s="32"/>
      <c r="DI119" s="34"/>
      <c r="DJ119" s="32"/>
      <c r="DK119" s="34"/>
      <c r="DL119" s="32"/>
      <c r="DM119" s="34"/>
      <c r="DN119" s="30"/>
      <c r="DO119" s="32"/>
      <c r="DP119" s="33"/>
      <c r="DQ119" s="32"/>
      <c r="DR119" s="34"/>
      <c r="DS119" s="32"/>
      <c r="DT119" s="34"/>
      <c r="DU119" s="32"/>
      <c r="DV119" s="34"/>
      <c r="DW119" s="32"/>
      <c r="DX119" s="34"/>
      <c r="DY119" s="32"/>
      <c r="DZ119" s="34"/>
      <c r="EA119" s="32"/>
      <c r="EB119" s="34"/>
      <c r="EC119" s="30"/>
    </row>
    <row r="120" spans="1:133" s="7" customFormat="1" ht="10.5">
      <c r="A120" s="389">
        <v>105</v>
      </c>
      <c r="B120" s="1">
        <v>703</v>
      </c>
      <c r="C120" s="30" t="s">
        <v>857</v>
      </c>
      <c r="D120" s="32">
        <v>5</v>
      </c>
      <c r="E120" s="33"/>
      <c r="F120" s="32">
        <v>45</v>
      </c>
      <c r="G120" s="34"/>
      <c r="H120" s="32">
        <v>516</v>
      </c>
      <c r="I120" s="34"/>
      <c r="J120" s="32">
        <v>501</v>
      </c>
      <c r="K120" s="34"/>
      <c r="L120" s="32">
        <v>24</v>
      </c>
      <c r="M120" s="34"/>
      <c r="N120" s="32">
        <v>51</v>
      </c>
      <c r="O120" s="34"/>
      <c r="P120" s="32">
        <v>7</v>
      </c>
      <c r="Q120" s="34"/>
      <c r="R120" s="34"/>
      <c r="S120" s="32"/>
      <c r="T120" s="34"/>
      <c r="U120" s="32"/>
      <c r="V120" s="34"/>
      <c r="W120" s="32"/>
      <c r="X120" s="34"/>
      <c r="Y120" s="32"/>
      <c r="Z120" s="34"/>
      <c r="AA120" s="32"/>
      <c r="AB120" s="34"/>
      <c r="AC120" s="32"/>
      <c r="AD120" s="33"/>
      <c r="AE120" s="32"/>
      <c r="AF120" s="34"/>
      <c r="AG120" s="32"/>
      <c r="AH120" s="34"/>
      <c r="AI120" s="32"/>
      <c r="AJ120" s="34"/>
      <c r="AK120" s="32"/>
      <c r="AL120" s="34"/>
      <c r="AM120" s="32"/>
      <c r="AN120" s="34"/>
      <c r="AO120" s="32"/>
      <c r="AP120" s="34"/>
      <c r="AQ120" s="30"/>
      <c r="AR120" s="32"/>
      <c r="AS120" s="33"/>
      <c r="AT120" s="32"/>
      <c r="AU120" s="34"/>
      <c r="AV120" s="32"/>
      <c r="AW120" s="34"/>
      <c r="AX120" s="32"/>
      <c r="AY120" s="34"/>
      <c r="AZ120" s="32"/>
      <c r="BA120" s="34"/>
      <c r="BB120" s="32"/>
      <c r="BC120" s="34"/>
      <c r="BD120" s="32"/>
      <c r="BE120" s="34"/>
      <c r="BF120" s="30"/>
      <c r="BG120" s="32"/>
      <c r="BH120" s="33"/>
      <c r="BI120" s="32"/>
      <c r="BJ120" s="34"/>
      <c r="BK120" s="32"/>
      <c r="BL120" s="34"/>
      <c r="BM120" s="32"/>
      <c r="BN120" s="34"/>
      <c r="BO120" s="32"/>
      <c r="BP120" s="34"/>
      <c r="BQ120" s="32"/>
      <c r="BR120" s="34"/>
      <c r="BS120" s="32"/>
      <c r="BT120" s="34"/>
      <c r="BU120" s="30"/>
      <c r="BV120" s="32"/>
      <c r="BW120" s="33"/>
      <c r="BX120" s="32"/>
      <c r="BY120" s="34"/>
      <c r="BZ120" s="32"/>
      <c r="CA120" s="34"/>
      <c r="CB120" s="32"/>
      <c r="CC120" s="34"/>
      <c r="CD120" s="32"/>
      <c r="CE120" s="34"/>
      <c r="CF120" s="32"/>
      <c r="CG120" s="34"/>
      <c r="CH120" s="32"/>
      <c r="CI120" s="34"/>
      <c r="CJ120" s="30"/>
      <c r="CK120" s="32"/>
      <c r="CL120" s="33"/>
      <c r="CM120" s="32"/>
      <c r="CN120" s="34"/>
      <c r="CO120" s="32"/>
      <c r="CP120" s="34"/>
      <c r="CQ120" s="32"/>
      <c r="CR120" s="34"/>
      <c r="CS120" s="32"/>
      <c r="CT120" s="34"/>
      <c r="CU120" s="32"/>
      <c r="CV120" s="34"/>
      <c r="CW120" s="32"/>
      <c r="CX120" s="34"/>
      <c r="CY120" s="30"/>
      <c r="CZ120" s="32"/>
      <c r="DA120" s="33"/>
      <c r="DB120" s="32"/>
      <c r="DC120" s="34"/>
      <c r="DD120" s="32"/>
      <c r="DE120" s="34"/>
      <c r="DF120" s="32"/>
      <c r="DG120" s="34"/>
      <c r="DH120" s="32"/>
      <c r="DI120" s="34"/>
      <c r="DJ120" s="32"/>
      <c r="DK120" s="34"/>
      <c r="DL120" s="32"/>
      <c r="DM120" s="34"/>
      <c r="DN120" s="30"/>
      <c r="DO120" s="32"/>
      <c r="DP120" s="33"/>
      <c r="DQ120" s="32"/>
      <c r="DR120" s="34"/>
      <c r="DS120" s="32"/>
      <c r="DT120" s="34"/>
      <c r="DU120" s="32"/>
      <c r="DV120" s="34"/>
      <c r="DW120" s="32"/>
      <c r="DX120" s="34"/>
      <c r="DY120" s="32"/>
      <c r="DZ120" s="34"/>
      <c r="EA120" s="32"/>
      <c r="EB120" s="34"/>
      <c r="EC120" s="30"/>
    </row>
    <row r="121" spans="1:17" s="7" customFormat="1" ht="10.5">
      <c r="A121" s="389">
        <v>106</v>
      </c>
      <c r="B121" s="3">
        <v>704</v>
      </c>
      <c r="C121" s="38" t="s">
        <v>858</v>
      </c>
      <c r="D121" s="39">
        <v>6</v>
      </c>
      <c r="E121" s="40"/>
      <c r="F121" s="39">
        <v>54</v>
      </c>
      <c r="G121" s="40"/>
      <c r="H121" s="39">
        <v>593</v>
      </c>
      <c r="I121" s="40"/>
      <c r="J121" s="39">
        <v>563</v>
      </c>
      <c r="K121" s="40"/>
      <c r="L121" s="39">
        <v>35</v>
      </c>
      <c r="M121" s="40"/>
      <c r="N121" s="39">
        <v>48</v>
      </c>
      <c r="O121" s="40"/>
      <c r="P121" s="39">
        <v>15</v>
      </c>
      <c r="Q121" s="40"/>
    </row>
    <row r="122" spans="2:38" s="7" customFormat="1" ht="12">
      <c r="B122" s="41"/>
      <c r="C122" s="42" t="s">
        <v>93</v>
      </c>
      <c r="D122" s="11"/>
      <c r="E122" s="4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</row>
    <row r="123" spans="3:17" ht="12">
      <c r="C123" s="42" t="s">
        <v>94</v>
      </c>
      <c r="D123" s="11"/>
      <c r="E123" s="43"/>
      <c r="Q123" s="5"/>
    </row>
    <row r="124" spans="3:17" ht="12">
      <c r="C124" s="42"/>
      <c r="D124" s="11"/>
      <c r="E124" s="43"/>
      <c r="Q124" s="5"/>
    </row>
    <row r="125" ht="12">
      <c r="Q125" s="5"/>
    </row>
  </sheetData>
  <printOptions/>
  <pageMargins left="0.9" right="0.22" top="0.62" bottom="1" header="0.5" footer="0.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44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95" bestFit="1" customWidth="1"/>
    <col min="2" max="2" width="5.50390625" style="41" customWidth="1"/>
    <col min="3" max="3" width="17.50390625" style="41" customWidth="1"/>
    <col min="4" max="4" width="8.50390625" style="5" customWidth="1"/>
    <col min="5" max="5" width="6.375" style="5" customWidth="1"/>
    <col min="6" max="6" width="7.50390625" style="5" customWidth="1"/>
    <col min="7" max="7" width="7.00390625" style="5" customWidth="1"/>
    <col min="8" max="8" width="8.875" style="5" customWidth="1"/>
    <col min="9" max="9" width="8.00390625" style="5" customWidth="1"/>
    <col min="10" max="10" width="8.50390625" style="5" customWidth="1"/>
    <col min="11" max="12" width="8.00390625" style="5" customWidth="1"/>
    <col min="13" max="13" width="6.875" style="5" customWidth="1"/>
    <col min="14" max="14" width="8.50390625" style="5" customWidth="1"/>
    <col min="15" max="15" width="7.625" style="5" customWidth="1"/>
    <col min="16" max="16" width="8.00390625" style="5" customWidth="1"/>
    <col min="17" max="17" width="6.875" style="5" customWidth="1"/>
    <col min="18" max="16384" width="9.125" style="41" customWidth="1"/>
  </cols>
  <sheetData>
    <row r="1" spans="1:17" s="4" customFormat="1" ht="15.75">
      <c r="A1" s="394"/>
      <c r="B1" s="58" t="s">
        <v>30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31</v>
      </c>
      <c r="Q1" s="6"/>
    </row>
    <row r="2" spans="2:17" ht="12" thickBot="1">
      <c r="B2" s="7"/>
      <c r="C2" s="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 t="s">
        <v>32</v>
      </c>
      <c r="Q2" s="49"/>
    </row>
    <row r="3" spans="1:17" s="50" customFormat="1" ht="12">
      <c r="A3" s="392" t="s">
        <v>770</v>
      </c>
      <c r="B3" s="393"/>
      <c r="C3" s="12" t="s">
        <v>33</v>
      </c>
      <c r="D3" s="15" t="s">
        <v>34</v>
      </c>
      <c r="E3" s="51"/>
      <c r="F3" s="15" t="s">
        <v>35</v>
      </c>
      <c r="G3" s="51"/>
      <c r="H3" s="16" t="s">
        <v>36</v>
      </c>
      <c r="I3" s="16"/>
      <c r="J3" s="17"/>
      <c r="K3" s="19"/>
      <c r="L3" s="16" t="s">
        <v>37</v>
      </c>
      <c r="M3" s="16"/>
      <c r="N3" s="17"/>
      <c r="O3" s="19"/>
      <c r="P3" s="20" t="s">
        <v>38</v>
      </c>
      <c r="Q3" s="52"/>
    </row>
    <row r="4" spans="1:17" s="50" customFormat="1" ht="12">
      <c r="A4" s="396"/>
      <c r="B4" s="64"/>
      <c r="C4" s="22"/>
      <c r="D4" s="17" t="s">
        <v>39</v>
      </c>
      <c r="E4" s="19"/>
      <c r="F4" s="17"/>
      <c r="G4" s="19"/>
      <c r="H4" s="17" t="s">
        <v>40</v>
      </c>
      <c r="I4" s="19"/>
      <c r="J4" s="17" t="s">
        <v>41</v>
      </c>
      <c r="K4" s="19"/>
      <c r="L4" s="17" t="s">
        <v>40</v>
      </c>
      <c r="M4" s="19"/>
      <c r="N4" s="17" t="s">
        <v>41</v>
      </c>
      <c r="O4" s="19"/>
      <c r="P4" s="17" t="s">
        <v>42</v>
      </c>
      <c r="Q4" s="17"/>
    </row>
    <row r="5" spans="2:17" ht="12" hidden="1">
      <c r="B5" s="7"/>
      <c r="C5" s="53">
        <v>33359</v>
      </c>
      <c r="D5" s="26">
        <v>361</v>
      </c>
      <c r="E5" s="27">
        <v>39</v>
      </c>
      <c r="F5" s="26">
        <v>6393</v>
      </c>
      <c r="G5" s="27">
        <v>313</v>
      </c>
      <c r="H5" s="26" t="s">
        <v>43</v>
      </c>
      <c r="I5" s="27">
        <v>5511</v>
      </c>
      <c r="J5" s="26" t="s">
        <v>44</v>
      </c>
      <c r="K5" s="27">
        <v>8461</v>
      </c>
      <c r="L5" s="26" t="s">
        <v>45</v>
      </c>
      <c r="M5" s="27">
        <v>457</v>
      </c>
      <c r="N5" s="26" t="s">
        <v>46</v>
      </c>
      <c r="O5" s="27">
        <v>196</v>
      </c>
      <c r="P5" s="26" t="s">
        <v>47</v>
      </c>
      <c r="Q5" s="27">
        <v>146</v>
      </c>
    </row>
    <row r="6" spans="2:17" ht="12" hidden="1">
      <c r="B6" s="7"/>
      <c r="C6" s="28" t="s">
        <v>48</v>
      </c>
      <c r="D6" s="26">
        <v>398</v>
      </c>
      <c r="E6" s="27">
        <v>3</v>
      </c>
      <c r="F6" s="26">
        <v>6018</v>
      </c>
      <c r="G6" s="27">
        <v>334</v>
      </c>
      <c r="H6" s="26">
        <v>106334</v>
      </c>
      <c r="I6" s="27">
        <v>5693</v>
      </c>
      <c r="J6" s="26">
        <v>100177</v>
      </c>
      <c r="K6" s="27">
        <v>8633</v>
      </c>
      <c r="L6" s="26">
        <v>7091</v>
      </c>
      <c r="M6" s="27">
        <v>481</v>
      </c>
      <c r="N6" s="26">
        <v>4204</v>
      </c>
      <c r="O6" s="27">
        <v>206</v>
      </c>
      <c r="P6" s="26">
        <v>1241</v>
      </c>
      <c r="Q6" s="27">
        <v>146</v>
      </c>
    </row>
    <row r="7" spans="2:17" ht="12" hidden="1">
      <c r="B7" s="7"/>
      <c r="C7" s="28" t="s">
        <v>49</v>
      </c>
      <c r="D7" s="26">
        <v>363</v>
      </c>
      <c r="E7" s="27">
        <v>39</v>
      </c>
      <c r="F7" s="26">
        <v>5818</v>
      </c>
      <c r="G7" s="27">
        <v>325</v>
      </c>
      <c r="H7" s="26">
        <v>101929</v>
      </c>
      <c r="I7" s="27">
        <v>5763</v>
      </c>
      <c r="J7" s="26">
        <v>96526</v>
      </c>
      <c r="K7" s="27">
        <v>8639</v>
      </c>
      <c r="L7" s="26">
        <v>6987</v>
      </c>
      <c r="M7" s="27">
        <v>465</v>
      </c>
      <c r="N7" s="26">
        <v>4142</v>
      </c>
      <c r="O7" s="27">
        <v>219</v>
      </c>
      <c r="P7" s="26">
        <v>1227</v>
      </c>
      <c r="Q7" s="27">
        <v>141</v>
      </c>
    </row>
    <row r="8" spans="2:17" ht="12" hidden="1">
      <c r="B8" s="7"/>
      <c r="C8" s="28" t="s">
        <v>50</v>
      </c>
      <c r="D8" s="26">
        <v>364</v>
      </c>
      <c r="E8" s="27">
        <v>38</v>
      </c>
      <c r="F8" s="26">
        <v>5557</v>
      </c>
      <c r="G8" s="27">
        <v>330</v>
      </c>
      <c r="H8" s="26">
        <v>95553</v>
      </c>
      <c r="I8" s="27">
        <v>5781</v>
      </c>
      <c r="J8" s="26">
        <v>90459</v>
      </c>
      <c r="K8" s="27">
        <v>8597</v>
      </c>
      <c r="L8" s="26">
        <v>6805</v>
      </c>
      <c r="M8" s="27">
        <v>455</v>
      </c>
      <c r="N8" s="26">
        <v>4089</v>
      </c>
      <c r="O8" s="27">
        <v>225</v>
      </c>
      <c r="P8" s="26">
        <v>1224</v>
      </c>
      <c r="Q8" s="27">
        <v>139</v>
      </c>
    </row>
    <row r="9" spans="2:17" ht="12">
      <c r="B9" s="7"/>
      <c r="C9" s="28" t="s">
        <v>98</v>
      </c>
      <c r="D9" s="26">
        <v>364</v>
      </c>
      <c r="E9" s="27">
        <v>39</v>
      </c>
      <c r="F9" s="26">
        <v>5477</v>
      </c>
      <c r="G9" s="27">
        <v>334</v>
      </c>
      <c r="H9" s="26">
        <v>94948</v>
      </c>
      <c r="I9" s="27">
        <v>5826</v>
      </c>
      <c r="J9" s="26">
        <v>90289</v>
      </c>
      <c r="K9" s="27">
        <v>8571</v>
      </c>
      <c r="L9" s="26">
        <v>6751</v>
      </c>
      <c r="M9" s="27">
        <v>480</v>
      </c>
      <c r="N9" s="26">
        <v>4092</v>
      </c>
      <c r="O9" s="27">
        <v>223</v>
      </c>
      <c r="P9" s="26">
        <v>1238</v>
      </c>
      <c r="Q9" s="27">
        <v>136</v>
      </c>
    </row>
    <row r="10" spans="3:17" ht="12">
      <c r="C10" s="28" t="s">
        <v>51</v>
      </c>
      <c r="D10" s="26">
        <v>364</v>
      </c>
      <c r="E10" s="27">
        <v>39</v>
      </c>
      <c r="F10" s="26">
        <v>5445</v>
      </c>
      <c r="G10" s="27">
        <v>333</v>
      </c>
      <c r="H10" s="26">
        <v>94071</v>
      </c>
      <c r="I10" s="27">
        <v>5909</v>
      </c>
      <c r="J10" s="26">
        <v>89676</v>
      </c>
      <c r="K10" s="27">
        <v>8382</v>
      </c>
      <c r="L10" s="26">
        <v>6712</v>
      </c>
      <c r="M10" s="27">
        <v>470</v>
      </c>
      <c r="N10" s="26">
        <v>4128</v>
      </c>
      <c r="O10" s="27">
        <v>239</v>
      </c>
      <c r="P10" s="26">
        <f>1202+5</f>
        <v>1207</v>
      </c>
      <c r="Q10" s="27">
        <v>134</v>
      </c>
    </row>
    <row r="11" spans="3:17" ht="12">
      <c r="C11" s="28" t="s">
        <v>52</v>
      </c>
      <c r="D11" s="26">
        <v>365</v>
      </c>
      <c r="E11" s="27">
        <v>39</v>
      </c>
      <c r="F11" s="26">
        <v>5340</v>
      </c>
      <c r="G11" s="27">
        <v>331</v>
      </c>
      <c r="H11" s="26">
        <v>91826</v>
      </c>
      <c r="I11" s="27">
        <v>5909</v>
      </c>
      <c r="J11" s="26">
        <v>87599</v>
      </c>
      <c r="K11" s="27">
        <v>8190</v>
      </c>
      <c r="L11" s="26">
        <v>6649</v>
      </c>
      <c r="M11" s="27">
        <v>457</v>
      </c>
      <c r="N11" s="26">
        <v>4119</v>
      </c>
      <c r="O11" s="27">
        <v>211</v>
      </c>
      <c r="P11" s="26">
        <v>1201</v>
      </c>
      <c r="Q11" s="27">
        <v>134</v>
      </c>
    </row>
    <row r="12" spans="3:17" ht="12">
      <c r="C12" s="28" t="s">
        <v>53</v>
      </c>
      <c r="D12" s="26">
        <v>365</v>
      </c>
      <c r="E12" s="27">
        <v>38</v>
      </c>
      <c r="F12" s="26">
        <v>5222</v>
      </c>
      <c r="G12" s="27">
        <v>327</v>
      </c>
      <c r="H12" s="26">
        <v>88952</v>
      </c>
      <c r="I12" s="27">
        <v>5907</v>
      </c>
      <c r="J12" s="26">
        <v>84419</v>
      </c>
      <c r="K12" s="27">
        <v>7918</v>
      </c>
      <c r="L12" s="26">
        <v>6542</v>
      </c>
      <c r="M12" s="27">
        <v>448</v>
      </c>
      <c r="N12" s="26">
        <v>4008</v>
      </c>
      <c r="O12" s="27">
        <v>208</v>
      </c>
      <c r="P12" s="26">
        <v>1198</v>
      </c>
      <c r="Q12" s="27">
        <v>139</v>
      </c>
    </row>
    <row r="13" spans="3:17" ht="12">
      <c r="C13" s="28" t="s">
        <v>99</v>
      </c>
      <c r="D13" s="26">
        <v>365</v>
      </c>
      <c r="E13" s="27">
        <v>38</v>
      </c>
      <c r="F13" s="26">
        <v>5110</v>
      </c>
      <c r="G13" s="27">
        <v>321</v>
      </c>
      <c r="H13" s="26">
        <v>85953</v>
      </c>
      <c r="I13" s="27">
        <v>5889</v>
      </c>
      <c r="J13" s="26">
        <v>81732</v>
      </c>
      <c r="K13" s="27">
        <v>7535</v>
      </c>
      <c r="L13" s="26">
        <v>6449</v>
      </c>
      <c r="M13" s="27">
        <v>453</v>
      </c>
      <c r="N13" s="26">
        <v>3923</v>
      </c>
      <c r="O13" s="27">
        <v>202</v>
      </c>
      <c r="P13" s="26">
        <v>1188</v>
      </c>
      <c r="Q13" s="27">
        <v>133</v>
      </c>
    </row>
    <row r="14" spans="3:17" ht="12">
      <c r="C14" s="28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7"/>
      <c r="P14" s="26"/>
      <c r="Q14" s="27"/>
    </row>
    <row r="15" spans="1:17" ht="12">
      <c r="A15" s="395">
        <v>11</v>
      </c>
      <c r="B15" s="1"/>
      <c r="C15" s="30" t="s">
        <v>729</v>
      </c>
      <c r="D15" s="26">
        <v>46</v>
      </c>
      <c r="E15" s="27">
        <v>12</v>
      </c>
      <c r="F15" s="26">
        <v>696</v>
      </c>
      <c r="G15" s="27">
        <v>118</v>
      </c>
      <c r="H15" s="26">
        <v>11796</v>
      </c>
      <c r="I15" s="27">
        <v>2377</v>
      </c>
      <c r="J15" s="26">
        <v>11136</v>
      </c>
      <c r="K15" s="27">
        <v>2380</v>
      </c>
      <c r="L15" s="26">
        <v>779</v>
      </c>
      <c r="M15" s="27">
        <v>177</v>
      </c>
      <c r="N15" s="26">
        <v>594</v>
      </c>
      <c r="O15" s="27">
        <v>71</v>
      </c>
      <c r="P15" s="26">
        <v>221</v>
      </c>
      <c r="Q15" s="27">
        <v>54</v>
      </c>
    </row>
    <row r="16" spans="1:17" ht="12">
      <c r="A16" s="395">
        <v>15</v>
      </c>
      <c r="B16" s="1"/>
      <c r="C16" s="30" t="s">
        <v>730</v>
      </c>
      <c r="D16" s="26">
        <v>38</v>
      </c>
      <c r="E16" s="27">
        <v>3</v>
      </c>
      <c r="F16" s="26">
        <v>617</v>
      </c>
      <c r="G16" s="27">
        <v>39</v>
      </c>
      <c r="H16" s="26">
        <v>10455</v>
      </c>
      <c r="I16" s="27">
        <v>957</v>
      </c>
      <c r="J16" s="26">
        <v>10169</v>
      </c>
      <c r="K16" s="27">
        <v>709</v>
      </c>
      <c r="L16" s="26">
        <v>683</v>
      </c>
      <c r="M16" s="27">
        <v>55</v>
      </c>
      <c r="N16" s="26">
        <v>506</v>
      </c>
      <c r="O16" s="27">
        <v>27</v>
      </c>
      <c r="P16" s="26">
        <v>153</v>
      </c>
      <c r="Q16" s="27">
        <v>13</v>
      </c>
    </row>
    <row r="17" spans="1:17" ht="12">
      <c r="A17" s="395">
        <v>21</v>
      </c>
      <c r="B17" s="1"/>
      <c r="C17" s="30" t="s">
        <v>731</v>
      </c>
      <c r="D17" s="26">
        <v>36</v>
      </c>
      <c r="E17" s="27">
        <v>1</v>
      </c>
      <c r="F17" s="26">
        <v>692</v>
      </c>
      <c r="G17" s="27">
        <v>12</v>
      </c>
      <c r="H17" s="26">
        <v>12344</v>
      </c>
      <c r="I17" s="27">
        <v>355</v>
      </c>
      <c r="J17" s="26">
        <v>11828</v>
      </c>
      <c r="K17" s="27">
        <v>97</v>
      </c>
      <c r="L17" s="26">
        <v>897</v>
      </c>
      <c r="M17" s="27">
        <v>25</v>
      </c>
      <c r="N17" s="26">
        <v>482</v>
      </c>
      <c r="O17" s="27">
        <v>2</v>
      </c>
      <c r="P17" s="26">
        <v>120</v>
      </c>
      <c r="Q17" s="27">
        <v>8</v>
      </c>
    </row>
    <row r="18" spans="1:17" ht="12">
      <c r="A18" s="395">
        <v>27</v>
      </c>
      <c r="B18" s="1"/>
      <c r="C18" s="30" t="s">
        <v>732</v>
      </c>
      <c r="D18" s="26">
        <v>27</v>
      </c>
      <c r="E18" s="27"/>
      <c r="F18" s="26">
        <v>328</v>
      </c>
      <c r="G18" s="27"/>
      <c r="H18" s="26">
        <v>5373</v>
      </c>
      <c r="I18" s="27"/>
      <c r="J18" s="26">
        <v>5263</v>
      </c>
      <c r="K18" s="27"/>
      <c r="L18" s="26">
        <v>454</v>
      </c>
      <c r="M18" s="27"/>
      <c r="N18" s="26">
        <v>252</v>
      </c>
      <c r="O18" s="27"/>
      <c r="P18" s="26">
        <v>67</v>
      </c>
      <c r="Q18" s="27"/>
    </row>
    <row r="19" spans="1:17" ht="12">
      <c r="A19" s="395">
        <v>40</v>
      </c>
      <c r="B19" s="1"/>
      <c r="C19" s="30" t="s">
        <v>733</v>
      </c>
      <c r="D19" s="26">
        <v>41</v>
      </c>
      <c r="E19" s="27">
        <v>4</v>
      </c>
      <c r="F19" s="26">
        <v>570</v>
      </c>
      <c r="G19" s="27">
        <v>21</v>
      </c>
      <c r="H19" s="26">
        <v>9633</v>
      </c>
      <c r="I19" s="27">
        <v>422</v>
      </c>
      <c r="J19" s="26">
        <v>9097</v>
      </c>
      <c r="K19" s="27">
        <v>539</v>
      </c>
      <c r="L19" s="26">
        <v>661</v>
      </c>
      <c r="M19" s="27">
        <v>34</v>
      </c>
      <c r="N19" s="26">
        <v>492</v>
      </c>
      <c r="O19" s="27">
        <v>10</v>
      </c>
      <c r="P19" s="26">
        <v>89</v>
      </c>
      <c r="Q19" s="27">
        <v>13</v>
      </c>
    </row>
    <row r="20" spans="1:17" ht="12">
      <c r="A20" s="395">
        <v>49</v>
      </c>
      <c r="B20" s="1"/>
      <c r="C20" s="30" t="s">
        <v>734</v>
      </c>
      <c r="D20" s="26">
        <v>31</v>
      </c>
      <c r="E20" s="27"/>
      <c r="F20" s="26">
        <v>351</v>
      </c>
      <c r="G20" s="27"/>
      <c r="H20" s="26">
        <v>5511</v>
      </c>
      <c r="I20" s="27"/>
      <c r="J20" s="26">
        <v>5203</v>
      </c>
      <c r="K20" s="27"/>
      <c r="L20" s="26">
        <v>463</v>
      </c>
      <c r="M20" s="27"/>
      <c r="N20" s="26">
        <v>266</v>
      </c>
      <c r="O20" s="27"/>
      <c r="P20" s="26">
        <v>87</v>
      </c>
      <c r="Q20" s="27"/>
    </row>
    <row r="21" spans="1:17" ht="12">
      <c r="A21" s="395">
        <v>67</v>
      </c>
      <c r="B21" s="1"/>
      <c r="C21" s="30" t="s">
        <v>735</v>
      </c>
      <c r="D21" s="29">
        <v>30</v>
      </c>
      <c r="E21" s="37">
        <v>1</v>
      </c>
      <c r="F21" s="29">
        <v>243</v>
      </c>
      <c r="G21" s="37">
        <v>6</v>
      </c>
      <c r="H21" s="29">
        <v>3664</v>
      </c>
      <c r="I21" s="37">
        <v>121</v>
      </c>
      <c r="J21" s="29">
        <v>3519</v>
      </c>
      <c r="K21" s="37">
        <v>84</v>
      </c>
      <c r="L21" s="29">
        <v>397</v>
      </c>
      <c r="M21" s="37">
        <v>6</v>
      </c>
      <c r="N21" s="29">
        <v>180</v>
      </c>
      <c r="O21" s="37">
        <v>2</v>
      </c>
      <c r="P21" s="29">
        <v>81</v>
      </c>
      <c r="Q21" s="37">
        <v>2</v>
      </c>
    </row>
    <row r="22" spans="1:17" ht="12">
      <c r="A22" s="395">
        <v>87</v>
      </c>
      <c r="B22" s="1"/>
      <c r="C22" s="30" t="s">
        <v>736</v>
      </c>
      <c r="D22" s="29">
        <v>12</v>
      </c>
      <c r="E22" s="37"/>
      <c r="F22" s="29">
        <v>142</v>
      </c>
      <c r="G22" s="37"/>
      <c r="H22" s="29">
        <v>2248</v>
      </c>
      <c r="I22" s="37"/>
      <c r="J22" s="29">
        <v>2217</v>
      </c>
      <c r="K22" s="37"/>
      <c r="L22" s="29">
        <v>196</v>
      </c>
      <c r="M22" s="37"/>
      <c r="N22" s="29">
        <v>107</v>
      </c>
      <c r="O22" s="37"/>
      <c r="P22" s="7">
        <v>44</v>
      </c>
      <c r="Q22" s="37"/>
    </row>
    <row r="23" spans="1:17" ht="12">
      <c r="A23" s="395">
        <v>95</v>
      </c>
      <c r="B23" s="1"/>
      <c r="C23" s="30" t="s">
        <v>737</v>
      </c>
      <c r="D23" s="29">
        <v>19</v>
      </c>
      <c r="E23" s="37">
        <v>1</v>
      </c>
      <c r="F23" s="29">
        <v>186</v>
      </c>
      <c r="G23" s="37">
        <v>3</v>
      </c>
      <c r="H23" s="29">
        <v>2766</v>
      </c>
      <c r="I23" s="37">
        <v>88</v>
      </c>
      <c r="J23" s="29">
        <v>2618</v>
      </c>
      <c r="K23" s="37">
        <v>85</v>
      </c>
      <c r="L23" s="29">
        <v>271</v>
      </c>
      <c r="M23" s="37">
        <v>8</v>
      </c>
      <c r="N23" s="29">
        <v>144</v>
      </c>
      <c r="O23" s="37">
        <v>6</v>
      </c>
      <c r="P23" s="29">
        <v>49</v>
      </c>
      <c r="Q23" s="37">
        <v>3</v>
      </c>
    </row>
    <row r="24" spans="2:17" ht="12">
      <c r="B24" s="1"/>
      <c r="C24" s="30"/>
      <c r="D24" s="29"/>
      <c r="E24" s="37"/>
      <c r="F24" s="29"/>
      <c r="G24" s="37"/>
      <c r="H24" s="29"/>
      <c r="I24" s="37"/>
      <c r="J24" s="29"/>
      <c r="K24" s="37"/>
      <c r="L24" s="29"/>
      <c r="M24" s="37"/>
      <c r="N24" s="29"/>
      <c r="O24" s="37"/>
      <c r="P24" s="29"/>
      <c r="Q24" s="37"/>
    </row>
    <row r="25" spans="1:17" ht="12">
      <c r="A25" s="395">
        <v>1</v>
      </c>
      <c r="B25" s="1">
        <v>100</v>
      </c>
      <c r="C25" s="30" t="s">
        <v>54</v>
      </c>
      <c r="D25" s="26">
        <v>85</v>
      </c>
      <c r="E25" s="27">
        <v>16</v>
      </c>
      <c r="F25" s="26">
        <v>1285</v>
      </c>
      <c r="G25" s="27">
        <v>122</v>
      </c>
      <c r="H25" s="26">
        <v>22163</v>
      </c>
      <c r="I25" s="27">
        <v>1569</v>
      </c>
      <c r="J25" s="26">
        <v>20682</v>
      </c>
      <c r="K25" s="27">
        <v>3641</v>
      </c>
      <c r="L25" s="26">
        <v>1648</v>
      </c>
      <c r="M25" s="27">
        <v>148</v>
      </c>
      <c r="N25" s="26">
        <v>900</v>
      </c>
      <c r="O25" s="27">
        <v>84</v>
      </c>
      <c r="P25" s="26">
        <v>277</v>
      </c>
      <c r="Q25" s="27">
        <v>40</v>
      </c>
    </row>
    <row r="26" spans="1:17" ht="12">
      <c r="A26" s="395">
        <v>2</v>
      </c>
      <c r="B26" s="35">
        <v>101</v>
      </c>
      <c r="C26" s="36" t="s">
        <v>771</v>
      </c>
      <c r="D26" s="26">
        <v>8</v>
      </c>
      <c r="E26" s="27">
        <v>2</v>
      </c>
      <c r="F26" s="26">
        <v>135</v>
      </c>
      <c r="G26" s="27">
        <v>21</v>
      </c>
      <c r="H26" s="26">
        <v>2515</v>
      </c>
      <c r="I26" s="27">
        <v>498</v>
      </c>
      <c r="J26" s="26">
        <v>2215</v>
      </c>
      <c r="K26" s="27">
        <v>494</v>
      </c>
      <c r="L26" s="26">
        <v>174</v>
      </c>
      <c r="M26" s="27">
        <v>29</v>
      </c>
      <c r="N26" s="26">
        <v>94</v>
      </c>
      <c r="O26" s="27">
        <v>11</v>
      </c>
      <c r="P26" s="26">
        <v>24</v>
      </c>
      <c r="Q26" s="27">
        <v>8</v>
      </c>
    </row>
    <row r="27" spans="1:17" ht="12">
      <c r="A27" s="395">
        <v>3</v>
      </c>
      <c r="B27" s="35">
        <v>102</v>
      </c>
      <c r="C27" s="36" t="s">
        <v>772</v>
      </c>
      <c r="D27" s="26">
        <v>5</v>
      </c>
      <c r="E27" s="27">
        <v>4</v>
      </c>
      <c r="F27" s="26">
        <v>67</v>
      </c>
      <c r="G27" s="27">
        <v>58</v>
      </c>
      <c r="H27" s="26">
        <v>1171</v>
      </c>
      <c r="I27" s="27">
        <v>571</v>
      </c>
      <c r="J27" s="26">
        <v>1049</v>
      </c>
      <c r="K27" s="27">
        <v>2116</v>
      </c>
      <c r="L27" s="26">
        <v>87</v>
      </c>
      <c r="M27" s="27">
        <v>68</v>
      </c>
      <c r="N27" s="26">
        <v>51</v>
      </c>
      <c r="O27" s="27">
        <v>41</v>
      </c>
      <c r="P27" s="26">
        <v>15</v>
      </c>
      <c r="Q27" s="27">
        <v>21</v>
      </c>
    </row>
    <row r="28" spans="1:17" ht="12">
      <c r="A28" s="395">
        <v>5</v>
      </c>
      <c r="B28" s="35">
        <v>105</v>
      </c>
      <c r="C28" s="36" t="s">
        <v>773</v>
      </c>
      <c r="D28" s="26">
        <v>7</v>
      </c>
      <c r="E28" s="27">
        <v>3</v>
      </c>
      <c r="F28" s="26">
        <v>73</v>
      </c>
      <c r="G28" s="27">
        <v>13</v>
      </c>
      <c r="H28" s="26">
        <v>1176</v>
      </c>
      <c r="I28" s="27"/>
      <c r="J28" s="26">
        <v>1044</v>
      </c>
      <c r="K28" s="27">
        <v>552</v>
      </c>
      <c r="L28" s="26">
        <v>128</v>
      </c>
      <c r="M28" s="27">
        <v>13</v>
      </c>
      <c r="N28" s="26">
        <v>48</v>
      </c>
      <c r="O28" s="27">
        <v>13</v>
      </c>
      <c r="P28" s="26">
        <v>23</v>
      </c>
      <c r="Q28" s="27">
        <v>5</v>
      </c>
    </row>
    <row r="29" spans="1:17" ht="12">
      <c r="A29" s="395">
        <v>7</v>
      </c>
      <c r="B29" s="35">
        <v>106</v>
      </c>
      <c r="C29" s="36" t="s">
        <v>774</v>
      </c>
      <c r="D29" s="26">
        <v>7</v>
      </c>
      <c r="E29" s="27"/>
      <c r="F29" s="26">
        <v>71</v>
      </c>
      <c r="G29" s="27"/>
      <c r="H29" s="26">
        <v>1060</v>
      </c>
      <c r="I29" s="27"/>
      <c r="J29" s="26">
        <v>1054</v>
      </c>
      <c r="K29" s="27"/>
      <c r="L29" s="26">
        <v>101</v>
      </c>
      <c r="M29" s="27"/>
      <c r="N29" s="26">
        <v>63</v>
      </c>
      <c r="O29" s="27"/>
      <c r="P29" s="26">
        <v>22</v>
      </c>
      <c r="Q29" s="27"/>
    </row>
    <row r="30" spans="1:17" ht="12">
      <c r="A30" s="395">
        <v>8</v>
      </c>
      <c r="B30" s="35">
        <v>107</v>
      </c>
      <c r="C30" s="36" t="s">
        <v>775</v>
      </c>
      <c r="D30" s="26">
        <v>16</v>
      </c>
      <c r="E30" s="27"/>
      <c r="F30" s="26">
        <v>226</v>
      </c>
      <c r="G30" s="27"/>
      <c r="H30" s="26">
        <v>3798</v>
      </c>
      <c r="I30" s="27"/>
      <c r="J30" s="26">
        <v>3665</v>
      </c>
      <c r="K30" s="27"/>
      <c r="L30" s="26">
        <v>281</v>
      </c>
      <c r="M30" s="27"/>
      <c r="N30" s="26">
        <v>150</v>
      </c>
      <c r="O30" s="27"/>
      <c r="P30" s="26">
        <v>49</v>
      </c>
      <c r="Q30" s="27"/>
    </row>
    <row r="31" spans="1:17" ht="12">
      <c r="A31" s="395">
        <v>9</v>
      </c>
      <c r="B31" s="35">
        <v>108</v>
      </c>
      <c r="C31" s="36" t="s">
        <v>776</v>
      </c>
      <c r="D31" s="26">
        <v>7</v>
      </c>
      <c r="E31" s="27">
        <v>2</v>
      </c>
      <c r="F31" s="26">
        <v>82</v>
      </c>
      <c r="G31" s="27"/>
      <c r="H31" s="26">
        <v>1286</v>
      </c>
      <c r="I31" s="27"/>
      <c r="J31" s="26">
        <v>1263</v>
      </c>
      <c r="K31" s="27"/>
      <c r="L31" s="26">
        <v>138</v>
      </c>
      <c r="M31" s="27"/>
      <c r="N31" s="26">
        <v>55</v>
      </c>
      <c r="O31" s="27"/>
      <c r="P31" s="26">
        <v>26</v>
      </c>
      <c r="Q31" s="27"/>
    </row>
    <row r="32" spans="1:17" ht="12">
      <c r="A32" s="395">
        <v>6</v>
      </c>
      <c r="B32" s="35">
        <v>109</v>
      </c>
      <c r="C32" s="36" t="s">
        <v>777</v>
      </c>
      <c r="D32" s="26">
        <v>11</v>
      </c>
      <c r="E32" s="27">
        <v>4</v>
      </c>
      <c r="F32" s="26">
        <v>161</v>
      </c>
      <c r="G32" s="27">
        <v>24</v>
      </c>
      <c r="H32" s="26">
        <v>2825</v>
      </c>
      <c r="I32" s="27">
        <v>500</v>
      </c>
      <c r="J32" s="26">
        <v>2638</v>
      </c>
      <c r="K32" s="27">
        <v>235</v>
      </c>
      <c r="L32" s="26">
        <v>204</v>
      </c>
      <c r="M32" s="27">
        <v>35</v>
      </c>
      <c r="N32" s="26">
        <v>110</v>
      </c>
      <c r="O32" s="27">
        <v>9</v>
      </c>
      <c r="P32" s="26">
        <v>34</v>
      </c>
      <c r="Q32" s="27">
        <v>4</v>
      </c>
    </row>
    <row r="33" spans="1:17" ht="12">
      <c r="A33" s="395">
        <v>4</v>
      </c>
      <c r="B33" s="35">
        <v>110</v>
      </c>
      <c r="C33" s="36" t="s">
        <v>778</v>
      </c>
      <c r="D33" s="26">
        <v>11</v>
      </c>
      <c r="E33" s="27">
        <v>1</v>
      </c>
      <c r="F33" s="26">
        <v>199</v>
      </c>
      <c r="G33" s="27">
        <v>6</v>
      </c>
      <c r="H33" s="26">
        <v>3511</v>
      </c>
      <c r="I33" s="27"/>
      <c r="J33" s="26">
        <v>3244</v>
      </c>
      <c r="K33" s="27">
        <v>244</v>
      </c>
      <c r="L33" s="26">
        <v>221</v>
      </c>
      <c r="M33" s="27">
        <v>3</v>
      </c>
      <c r="N33" s="26">
        <v>146</v>
      </c>
      <c r="O33" s="27">
        <v>10</v>
      </c>
      <c r="P33" s="26">
        <v>36</v>
      </c>
      <c r="Q33" s="27">
        <v>2</v>
      </c>
    </row>
    <row r="34" spans="1:17" ht="12">
      <c r="A34" s="395">
        <v>10</v>
      </c>
      <c r="B34" s="35">
        <v>111</v>
      </c>
      <c r="C34" s="36" t="s">
        <v>779</v>
      </c>
      <c r="D34" s="26">
        <v>13</v>
      </c>
      <c r="E34" s="27"/>
      <c r="F34" s="26">
        <v>271</v>
      </c>
      <c r="G34" s="27"/>
      <c r="H34" s="26">
        <v>4821</v>
      </c>
      <c r="I34" s="27"/>
      <c r="J34" s="26">
        <v>4510</v>
      </c>
      <c r="K34" s="27"/>
      <c r="L34" s="26">
        <v>314</v>
      </c>
      <c r="M34" s="27"/>
      <c r="N34" s="26">
        <v>183</v>
      </c>
      <c r="O34" s="27"/>
      <c r="P34" s="26">
        <v>48</v>
      </c>
      <c r="Q34" s="27"/>
    </row>
    <row r="35" spans="1:17" ht="12">
      <c r="A35" s="395">
        <v>41</v>
      </c>
      <c r="B35" s="1">
        <v>201</v>
      </c>
      <c r="C35" s="30" t="s">
        <v>780</v>
      </c>
      <c r="D35" s="26">
        <v>28</v>
      </c>
      <c r="E35" s="27">
        <v>3</v>
      </c>
      <c r="F35" s="26">
        <v>440</v>
      </c>
      <c r="G35" s="27">
        <v>21</v>
      </c>
      <c r="H35" s="26">
        <v>7745</v>
      </c>
      <c r="I35" s="27">
        <v>422</v>
      </c>
      <c r="J35" s="26">
        <v>7246</v>
      </c>
      <c r="K35" s="27">
        <v>539</v>
      </c>
      <c r="L35" s="26">
        <v>477</v>
      </c>
      <c r="M35" s="27">
        <v>34</v>
      </c>
      <c r="N35" s="26">
        <v>395</v>
      </c>
      <c r="O35" s="27">
        <v>10</v>
      </c>
      <c r="P35" s="26">
        <v>62</v>
      </c>
      <c r="Q35" s="27">
        <v>13</v>
      </c>
    </row>
    <row r="36" spans="1:17" ht="12">
      <c r="A36" s="395">
        <v>12</v>
      </c>
      <c r="B36" s="1">
        <v>202</v>
      </c>
      <c r="C36" s="30" t="s">
        <v>781</v>
      </c>
      <c r="D36" s="26">
        <v>23</v>
      </c>
      <c r="E36" s="27">
        <v>2</v>
      </c>
      <c r="F36" s="26">
        <v>340</v>
      </c>
      <c r="G36" s="27">
        <v>13</v>
      </c>
      <c r="H36" s="26">
        <v>5694</v>
      </c>
      <c r="I36" s="27"/>
      <c r="J36" s="26">
        <v>5556</v>
      </c>
      <c r="K36" s="27">
        <v>403</v>
      </c>
      <c r="L36" s="26">
        <v>363</v>
      </c>
      <c r="M36" s="27">
        <v>12</v>
      </c>
      <c r="N36" s="26">
        <v>295</v>
      </c>
      <c r="O36" s="27">
        <v>14</v>
      </c>
      <c r="P36" s="26">
        <v>52</v>
      </c>
      <c r="Q36" s="27">
        <v>5</v>
      </c>
    </row>
    <row r="37" spans="1:17" ht="12">
      <c r="A37" s="395">
        <v>22</v>
      </c>
      <c r="B37" s="1">
        <v>203</v>
      </c>
      <c r="C37" s="30" t="s">
        <v>782</v>
      </c>
      <c r="D37" s="26">
        <v>14</v>
      </c>
      <c r="E37" s="27"/>
      <c r="F37" s="26">
        <v>261</v>
      </c>
      <c r="G37" s="27"/>
      <c r="H37" s="26">
        <v>4695</v>
      </c>
      <c r="I37" s="27"/>
      <c r="J37" s="26">
        <v>4427</v>
      </c>
      <c r="K37" s="27"/>
      <c r="L37" s="26">
        <v>381</v>
      </c>
      <c r="M37" s="27"/>
      <c r="N37" s="26">
        <v>180</v>
      </c>
      <c r="O37" s="27"/>
      <c r="P37" s="26">
        <v>45</v>
      </c>
      <c r="Q37" s="27"/>
    </row>
    <row r="38" spans="1:17" ht="12">
      <c r="A38" s="395">
        <v>13</v>
      </c>
      <c r="B38" s="1">
        <v>204</v>
      </c>
      <c r="C38" s="30" t="s">
        <v>783</v>
      </c>
      <c r="D38" s="26">
        <v>20</v>
      </c>
      <c r="E38" s="27">
        <v>8</v>
      </c>
      <c r="F38" s="26">
        <v>309</v>
      </c>
      <c r="G38" s="27">
        <v>87</v>
      </c>
      <c r="H38" s="26">
        <v>5291</v>
      </c>
      <c r="I38" s="27">
        <v>1816</v>
      </c>
      <c r="J38" s="26">
        <v>4904</v>
      </c>
      <c r="K38" s="27">
        <v>1895</v>
      </c>
      <c r="L38" s="26">
        <v>365</v>
      </c>
      <c r="M38" s="27">
        <v>133</v>
      </c>
      <c r="N38" s="26">
        <v>252</v>
      </c>
      <c r="O38" s="27">
        <v>48</v>
      </c>
      <c r="P38" s="26">
        <v>159</v>
      </c>
      <c r="Q38" s="27">
        <v>43</v>
      </c>
    </row>
    <row r="39" spans="1:17" ht="12">
      <c r="A39" s="395">
        <v>96</v>
      </c>
      <c r="B39" s="1">
        <v>205</v>
      </c>
      <c r="C39" s="30" t="s">
        <v>784</v>
      </c>
      <c r="D39" s="29">
        <v>5</v>
      </c>
      <c r="E39" s="37">
        <v>1</v>
      </c>
      <c r="F39" s="29">
        <v>45</v>
      </c>
      <c r="G39" s="37">
        <v>3</v>
      </c>
      <c r="H39" s="29">
        <v>601</v>
      </c>
      <c r="I39" s="37">
        <v>88</v>
      </c>
      <c r="J39" s="29">
        <v>628</v>
      </c>
      <c r="K39" s="37">
        <v>85</v>
      </c>
      <c r="L39" s="29">
        <v>68</v>
      </c>
      <c r="M39" s="37">
        <v>8</v>
      </c>
      <c r="N39" s="29">
        <v>42</v>
      </c>
      <c r="O39" s="37">
        <v>6</v>
      </c>
      <c r="P39" s="29">
        <v>13</v>
      </c>
      <c r="Q39" s="37">
        <v>3</v>
      </c>
    </row>
    <row r="40" spans="1:17" ht="12">
      <c r="A40" s="395">
        <v>14</v>
      </c>
      <c r="B40" s="1">
        <v>206</v>
      </c>
      <c r="C40" s="30" t="s">
        <v>785</v>
      </c>
      <c r="D40" s="26">
        <v>3</v>
      </c>
      <c r="E40" s="27">
        <v>2</v>
      </c>
      <c r="F40" s="26">
        <v>47</v>
      </c>
      <c r="G40" s="27">
        <v>18</v>
      </c>
      <c r="H40" s="26">
        <v>811</v>
      </c>
      <c r="I40" s="27">
        <v>561</v>
      </c>
      <c r="J40" s="26">
        <v>676</v>
      </c>
      <c r="K40" s="27">
        <v>82</v>
      </c>
      <c r="L40" s="26">
        <v>51</v>
      </c>
      <c r="M40" s="27">
        <v>32</v>
      </c>
      <c r="N40" s="26">
        <v>47</v>
      </c>
      <c r="O40" s="27">
        <v>9</v>
      </c>
      <c r="P40" s="26">
        <v>10</v>
      </c>
      <c r="Q40" s="27">
        <v>6</v>
      </c>
    </row>
    <row r="41" spans="1:17" ht="12">
      <c r="A41" s="395">
        <v>16</v>
      </c>
      <c r="B41" s="1">
        <v>207</v>
      </c>
      <c r="C41" s="30" t="s">
        <v>786</v>
      </c>
      <c r="D41" s="26">
        <v>8</v>
      </c>
      <c r="E41" s="27"/>
      <c r="F41" s="26">
        <v>140</v>
      </c>
      <c r="G41" s="27"/>
      <c r="H41" s="26">
        <v>2628</v>
      </c>
      <c r="I41" s="27"/>
      <c r="J41" s="26">
        <v>2309</v>
      </c>
      <c r="K41" s="27"/>
      <c r="L41" s="26">
        <v>147</v>
      </c>
      <c r="M41" s="27"/>
      <c r="N41" s="26">
        <v>110</v>
      </c>
      <c r="O41" s="27"/>
      <c r="P41" s="26">
        <v>25</v>
      </c>
      <c r="Q41" s="27"/>
    </row>
    <row r="42" spans="1:17" ht="12">
      <c r="A42" s="395">
        <v>50</v>
      </c>
      <c r="B42" s="1">
        <v>208</v>
      </c>
      <c r="C42" s="30" t="s">
        <v>787</v>
      </c>
      <c r="D42" s="26">
        <v>4</v>
      </c>
      <c r="E42" s="27"/>
      <c r="F42" s="26">
        <v>34</v>
      </c>
      <c r="G42" s="27"/>
      <c r="H42" s="26">
        <v>516</v>
      </c>
      <c r="I42" s="27"/>
      <c r="J42" s="26">
        <v>480</v>
      </c>
      <c r="K42" s="27"/>
      <c r="L42" s="26">
        <v>47</v>
      </c>
      <c r="M42" s="27"/>
      <c r="N42" s="26">
        <v>30</v>
      </c>
      <c r="O42" s="27"/>
      <c r="P42" s="26">
        <v>9</v>
      </c>
      <c r="Q42" s="27"/>
    </row>
    <row r="43" spans="1:17" ht="12">
      <c r="A43" s="395">
        <v>68</v>
      </c>
      <c r="B43" s="1">
        <v>209</v>
      </c>
      <c r="C43" s="30" t="s">
        <v>788</v>
      </c>
      <c r="D43" s="29">
        <v>3</v>
      </c>
      <c r="E43" s="37">
        <v>1</v>
      </c>
      <c r="F43" s="29">
        <v>46</v>
      </c>
      <c r="G43" s="37">
        <v>6</v>
      </c>
      <c r="H43" s="29">
        <v>792</v>
      </c>
      <c r="I43" s="37">
        <v>121</v>
      </c>
      <c r="J43" s="29">
        <v>794</v>
      </c>
      <c r="K43" s="37">
        <v>84</v>
      </c>
      <c r="L43" s="29">
        <v>77</v>
      </c>
      <c r="M43" s="37">
        <v>6</v>
      </c>
      <c r="N43" s="29">
        <v>29</v>
      </c>
      <c r="O43" s="37">
        <v>2</v>
      </c>
      <c r="P43" s="29">
        <v>12</v>
      </c>
      <c r="Q43" s="37">
        <v>2</v>
      </c>
    </row>
    <row r="44" spans="1:17" ht="12">
      <c r="A44" s="395">
        <v>23</v>
      </c>
      <c r="B44" s="1">
        <v>210</v>
      </c>
      <c r="C44" s="30" t="s">
        <v>718</v>
      </c>
      <c r="D44" s="26">
        <v>12</v>
      </c>
      <c r="E44" s="27"/>
      <c r="F44" s="26">
        <v>255</v>
      </c>
      <c r="G44" s="27"/>
      <c r="H44" s="26">
        <v>4566</v>
      </c>
      <c r="I44" s="27"/>
      <c r="J44" s="26">
        <v>4468</v>
      </c>
      <c r="K44" s="27"/>
      <c r="L44" s="26">
        <v>310</v>
      </c>
      <c r="M44" s="27"/>
      <c r="N44" s="26">
        <v>178</v>
      </c>
      <c r="O44" s="27"/>
      <c r="P44" s="26">
        <v>44</v>
      </c>
      <c r="Q44" s="27"/>
    </row>
    <row r="45" spans="1:17" ht="12">
      <c r="A45" s="395">
        <v>51</v>
      </c>
      <c r="B45" s="1">
        <v>211</v>
      </c>
      <c r="C45" s="30" t="s">
        <v>789</v>
      </c>
      <c r="D45" s="26">
        <v>2</v>
      </c>
      <c r="E45" s="27"/>
      <c r="F45" s="26">
        <v>43</v>
      </c>
      <c r="G45" s="27"/>
      <c r="H45" s="26">
        <v>734</v>
      </c>
      <c r="I45" s="27"/>
      <c r="J45" s="26">
        <v>661</v>
      </c>
      <c r="K45" s="27"/>
      <c r="L45" s="26">
        <v>50</v>
      </c>
      <c r="M45" s="27"/>
      <c r="N45" s="26">
        <v>35</v>
      </c>
      <c r="O45" s="27"/>
      <c r="P45" s="26">
        <v>7</v>
      </c>
      <c r="Q45" s="27"/>
    </row>
    <row r="46" spans="1:17" ht="12">
      <c r="A46" s="395">
        <v>52</v>
      </c>
      <c r="B46" s="1">
        <v>212</v>
      </c>
      <c r="C46" s="30" t="s">
        <v>790</v>
      </c>
      <c r="D46" s="26">
        <v>5</v>
      </c>
      <c r="E46" s="27"/>
      <c r="F46" s="26">
        <v>61</v>
      </c>
      <c r="G46" s="27"/>
      <c r="H46" s="26">
        <v>955</v>
      </c>
      <c r="I46" s="27"/>
      <c r="J46" s="26">
        <v>887</v>
      </c>
      <c r="K46" s="27"/>
      <c r="L46" s="26">
        <v>76</v>
      </c>
      <c r="M46" s="27"/>
      <c r="N46" s="26">
        <v>48</v>
      </c>
      <c r="O46" s="27"/>
      <c r="P46" s="26">
        <v>15</v>
      </c>
      <c r="Q46" s="27"/>
    </row>
    <row r="47" spans="1:17" ht="12">
      <c r="A47" s="395">
        <v>28</v>
      </c>
      <c r="B47" s="1">
        <v>213</v>
      </c>
      <c r="C47" s="30" t="s">
        <v>791</v>
      </c>
      <c r="D47" s="26">
        <v>3</v>
      </c>
      <c r="E47" s="27"/>
      <c r="F47" s="26">
        <v>38</v>
      </c>
      <c r="G47" s="27"/>
      <c r="H47" s="26">
        <v>672</v>
      </c>
      <c r="I47" s="27"/>
      <c r="J47" s="26">
        <v>610</v>
      </c>
      <c r="K47" s="27"/>
      <c r="L47" s="26">
        <v>55</v>
      </c>
      <c r="M47" s="27"/>
      <c r="N47" s="26">
        <v>22</v>
      </c>
      <c r="O47" s="27"/>
      <c r="P47" s="26">
        <v>11</v>
      </c>
      <c r="Q47" s="27"/>
    </row>
    <row r="48" spans="1:17" ht="12">
      <c r="A48" s="395">
        <v>17</v>
      </c>
      <c r="B48" s="1">
        <v>214</v>
      </c>
      <c r="C48" s="30" t="s">
        <v>792</v>
      </c>
      <c r="D48" s="26">
        <v>12</v>
      </c>
      <c r="E48" s="27">
        <v>2</v>
      </c>
      <c r="F48" s="26">
        <v>162</v>
      </c>
      <c r="G48" s="27">
        <v>21</v>
      </c>
      <c r="H48" s="26">
        <v>2599</v>
      </c>
      <c r="I48" s="27">
        <v>202</v>
      </c>
      <c r="J48" s="26">
        <v>2635</v>
      </c>
      <c r="K48" s="27">
        <v>709</v>
      </c>
      <c r="L48" s="26">
        <v>185</v>
      </c>
      <c r="M48" s="27">
        <v>23</v>
      </c>
      <c r="N48" s="26">
        <v>138</v>
      </c>
      <c r="O48" s="27">
        <v>26</v>
      </c>
      <c r="P48" s="26">
        <v>60</v>
      </c>
      <c r="Q48" s="27">
        <v>7</v>
      </c>
    </row>
    <row r="49" spans="1:17" ht="12">
      <c r="A49" s="395">
        <v>29</v>
      </c>
      <c r="B49" s="1">
        <v>215</v>
      </c>
      <c r="C49" s="30" t="s">
        <v>793</v>
      </c>
      <c r="D49" s="26">
        <v>7</v>
      </c>
      <c r="E49" s="27"/>
      <c r="F49" s="26">
        <v>82</v>
      </c>
      <c r="G49" s="27"/>
      <c r="H49" s="26">
        <v>1367</v>
      </c>
      <c r="I49" s="27"/>
      <c r="J49" s="26">
        <v>1316</v>
      </c>
      <c r="K49" s="27"/>
      <c r="L49" s="26">
        <v>103</v>
      </c>
      <c r="M49" s="27"/>
      <c r="N49" s="26">
        <v>70</v>
      </c>
      <c r="O49" s="27"/>
      <c r="P49" s="26">
        <v>14</v>
      </c>
      <c r="Q49" s="27"/>
    </row>
    <row r="50" spans="1:17" ht="12">
      <c r="A50" s="395">
        <v>24</v>
      </c>
      <c r="B50" s="1">
        <v>216</v>
      </c>
      <c r="C50" s="30" t="s">
        <v>794</v>
      </c>
      <c r="D50" s="26">
        <v>6</v>
      </c>
      <c r="E50" s="27">
        <v>1</v>
      </c>
      <c r="F50" s="26">
        <v>106</v>
      </c>
      <c r="G50" s="27">
        <v>12</v>
      </c>
      <c r="H50" s="26">
        <v>1858</v>
      </c>
      <c r="I50" s="27">
        <v>355</v>
      </c>
      <c r="J50" s="26">
        <v>1758</v>
      </c>
      <c r="K50" s="27">
        <v>97</v>
      </c>
      <c r="L50" s="26">
        <v>126</v>
      </c>
      <c r="M50" s="27">
        <v>25</v>
      </c>
      <c r="N50" s="26">
        <v>66</v>
      </c>
      <c r="O50" s="27">
        <v>2</v>
      </c>
      <c r="P50" s="26">
        <v>23</v>
      </c>
      <c r="Q50" s="27">
        <v>8</v>
      </c>
    </row>
    <row r="51" spans="1:17" ht="12">
      <c r="A51" s="395">
        <v>18</v>
      </c>
      <c r="B51" s="1">
        <v>217</v>
      </c>
      <c r="C51" s="30" t="s">
        <v>795</v>
      </c>
      <c r="D51" s="26">
        <v>7</v>
      </c>
      <c r="E51" s="27"/>
      <c r="F51" s="26">
        <v>125</v>
      </c>
      <c r="G51" s="27"/>
      <c r="H51" s="26">
        <v>2081</v>
      </c>
      <c r="I51" s="27"/>
      <c r="J51" s="26">
        <v>2026</v>
      </c>
      <c r="K51" s="27"/>
      <c r="L51" s="26">
        <v>132</v>
      </c>
      <c r="M51" s="27"/>
      <c r="N51" s="26">
        <v>102</v>
      </c>
      <c r="O51" s="27"/>
      <c r="P51" s="26">
        <v>33</v>
      </c>
      <c r="Q51" s="27"/>
    </row>
    <row r="52" spans="1:17" ht="12">
      <c r="A52" s="395">
        <v>30</v>
      </c>
      <c r="B52" s="1">
        <v>218</v>
      </c>
      <c r="C52" s="30" t="s">
        <v>796</v>
      </c>
      <c r="D52" s="26">
        <v>4</v>
      </c>
      <c r="E52" s="27"/>
      <c r="F52" s="26">
        <v>53</v>
      </c>
      <c r="G52" s="27"/>
      <c r="H52" s="26">
        <v>863</v>
      </c>
      <c r="I52" s="27"/>
      <c r="J52" s="26">
        <v>858</v>
      </c>
      <c r="K52" s="27"/>
      <c r="L52" s="26">
        <v>70</v>
      </c>
      <c r="M52" s="27"/>
      <c r="N52" s="26">
        <v>41</v>
      </c>
      <c r="O52" s="27"/>
      <c r="P52" s="26">
        <v>10</v>
      </c>
      <c r="Q52" s="27"/>
    </row>
    <row r="53" spans="1:17" ht="12">
      <c r="A53" s="395">
        <v>19</v>
      </c>
      <c r="B53" s="1">
        <v>219</v>
      </c>
      <c r="C53" s="30" t="s">
        <v>797</v>
      </c>
      <c r="D53" s="26">
        <v>8</v>
      </c>
      <c r="E53" s="27">
        <v>1</v>
      </c>
      <c r="F53" s="26">
        <v>148</v>
      </c>
      <c r="G53" s="27">
        <v>18</v>
      </c>
      <c r="H53" s="26">
        <v>2468</v>
      </c>
      <c r="I53" s="27">
        <v>755</v>
      </c>
      <c r="J53" s="26">
        <v>2538</v>
      </c>
      <c r="K53" s="27"/>
      <c r="L53" s="26">
        <v>173</v>
      </c>
      <c r="M53" s="27">
        <v>32</v>
      </c>
      <c r="N53" s="26">
        <v>123</v>
      </c>
      <c r="O53" s="27">
        <v>1</v>
      </c>
      <c r="P53" s="26">
        <v>27</v>
      </c>
      <c r="Q53" s="27">
        <v>6</v>
      </c>
    </row>
    <row r="54" spans="1:17" ht="12">
      <c r="A54" s="395">
        <v>31</v>
      </c>
      <c r="B54" s="1">
        <v>220</v>
      </c>
      <c r="C54" s="30" t="s">
        <v>798</v>
      </c>
      <c r="D54" s="26">
        <v>4</v>
      </c>
      <c r="E54" s="27"/>
      <c r="F54" s="26">
        <v>56</v>
      </c>
      <c r="G54" s="27"/>
      <c r="H54" s="26">
        <v>912</v>
      </c>
      <c r="I54" s="27"/>
      <c r="J54" s="26">
        <v>926</v>
      </c>
      <c r="K54" s="27"/>
      <c r="L54" s="26">
        <v>68</v>
      </c>
      <c r="M54" s="27"/>
      <c r="N54" s="26">
        <v>42</v>
      </c>
      <c r="O54" s="27"/>
      <c r="P54" s="26">
        <v>9</v>
      </c>
      <c r="Q54" s="27"/>
    </row>
    <row r="55" spans="1:17" ht="12">
      <c r="A55" s="395">
        <v>88</v>
      </c>
      <c r="B55" s="1">
        <v>221</v>
      </c>
      <c r="C55" s="54" t="s">
        <v>799</v>
      </c>
      <c r="D55" s="29">
        <v>5</v>
      </c>
      <c r="E55" s="37"/>
      <c r="F55" s="29">
        <v>57</v>
      </c>
      <c r="G55" s="37"/>
      <c r="H55" s="29">
        <v>917</v>
      </c>
      <c r="I55" s="37"/>
      <c r="J55" s="29">
        <v>890</v>
      </c>
      <c r="K55" s="37"/>
      <c r="L55" s="29">
        <v>73</v>
      </c>
      <c r="M55" s="37"/>
      <c r="N55" s="29">
        <v>48</v>
      </c>
      <c r="O55" s="37"/>
      <c r="P55" s="29">
        <v>13</v>
      </c>
      <c r="Q55" s="37"/>
    </row>
    <row r="56" spans="1:17" ht="12">
      <c r="A56" s="395">
        <v>20</v>
      </c>
      <c r="B56" s="1">
        <v>301</v>
      </c>
      <c r="C56" s="30" t="s">
        <v>717</v>
      </c>
      <c r="D56" s="26">
        <v>3</v>
      </c>
      <c r="E56" s="27"/>
      <c r="F56" s="26">
        <v>42</v>
      </c>
      <c r="G56" s="27"/>
      <c r="H56" s="26">
        <v>679</v>
      </c>
      <c r="I56" s="27"/>
      <c r="J56" s="26">
        <v>661</v>
      </c>
      <c r="K56" s="27"/>
      <c r="L56" s="26">
        <v>46</v>
      </c>
      <c r="M56" s="27"/>
      <c r="N56" s="26">
        <v>33</v>
      </c>
      <c r="O56" s="27"/>
      <c r="P56" s="26">
        <v>8</v>
      </c>
      <c r="Q56" s="27"/>
    </row>
    <row r="57" spans="1:17" ht="12">
      <c r="A57" s="395">
        <v>32</v>
      </c>
      <c r="B57" s="1">
        <v>321</v>
      </c>
      <c r="C57" s="30" t="s">
        <v>800</v>
      </c>
      <c r="D57" s="26">
        <v>1</v>
      </c>
      <c r="E57" s="27"/>
      <c r="F57" s="26">
        <v>9</v>
      </c>
      <c r="G57" s="27"/>
      <c r="H57" s="26">
        <v>149</v>
      </c>
      <c r="I57" s="27"/>
      <c r="J57" s="26">
        <v>160</v>
      </c>
      <c r="K57" s="27"/>
      <c r="L57" s="26">
        <v>13</v>
      </c>
      <c r="M57" s="27"/>
      <c r="N57" s="26">
        <v>8</v>
      </c>
      <c r="O57" s="27"/>
      <c r="P57" s="26">
        <v>3</v>
      </c>
      <c r="Q57" s="27"/>
    </row>
    <row r="58" spans="1:17" ht="12">
      <c r="A58" s="395">
        <v>33</v>
      </c>
      <c r="B58" s="1">
        <v>341</v>
      </c>
      <c r="C58" s="30" t="s">
        <v>801</v>
      </c>
      <c r="D58" s="26">
        <v>2</v>
      </c>
      <c r="E58" s="27"/>
      <c r="F58" s="26">
        <v>26</v>
      </c>
      <c r="G58" s="27"/>
      <c r="H58" s="26">
        <v>483</v>
      </c>
      <c r="I58" s="27"/>
      <c r="J58" s="26">
        <v>494</v>
      </c>
      <c r="K58" s="27"/>
      <c r="L58" s="26">
        <v>55</v>
      </c>
      <c r="M58" s="27"/>
      <c r="N58" s="26">
        <v>22</v>
      </c>
      <c r="O58" s="27"/>
      <c r="P58" s="26">
        <v>7</v>
      </c>
      <c r="Q58" s="27"/>
    </row>
    <row r="59" spans="1:17" ht="12">
      <c r="A59" s="395">
        <v>34</v>
      </c>
      <c r="B59" s="1">
        <v>342</v>
      </c>
      <c r="C59" s="30" t="s">
        <v>802</v>
      </c>
      <c r="D59" s="26">
        <v>1</v>
      </c>
      <c r="E59" s="27"/>
      <c r="F59" s="26">
        <v>11</v>
      </c>
      <c r="G59" s="27"/>
      <c r="H59" s="26">
        <v>177</v>
      </c>
      <c r="I59" s="27"/>
      <c r="J59" s="26">
        <v>181</v>
      </c>
      <c r="K59" s="27"/>
      <c r="L59" s="26">
        <v>14</v>
      </c>
      <c r="M59" s="27"/>
      <c r="N59" s="26">
        <v>7</v>
      </c>
      <c r="O59" s="27"/>
      <c r="P59" s="26">
        <v>3</v>
      </c>
      <c r="Q59" s="27"/>
    </row>
    <row r="60" spans="1:17" ht="12">
      <c r="A60" s="395">
        <v>35</v>
      </c>
      <c r="B60" s="1">
        <v>343</v>
      </c>
      <c r="C60" s="30" t="s">
        <v>803</v>
      </c>
      <c r="D60" s="26">
        <v>1</v>
      </c>
      <c r="E60" s="27"/>
      <c r="F60" s="26">
        <v>10</v>
      </c>
      <c r="G60" s="27"/>
      <c r="H60" s="26">
        <v>127</v>
      </c>
      <c r="I60" s="27"/>
      <c r="J60" s="26">
        <v>127</v>
      </c>
      <c r="K60" s="27"/>
      <c r="L60" s="26">
        <v>11</v>
      </c>
      <c r="M60" s="27"/>
      <c r="N60" s="26">
        <v>10</v>
      </c>
      <c r="O60" s="27"/>
      <c r="P60" s="26">
        <v>2</v>
      </c>
      <c r="Q60" s="27"/>
    </row>
    <row r="61" spans="1:17" ht="12">
      <c r="A61" s="395">
        <v>36</v>
      </c>
      <c r="B61" s="1">
        <v>361</v>
      </c>
      <c r="C61" s="30" t="s">
        <v>804</v>
      </c>
      <c r="D61" s="26">
        <v>1</v>
      </c>
      <c r="E61" s="27"/>
      <c r="F61" s="26">
        <v>14</v>
      </c>
      <c r="G61" s="27"/>
      <c r="H61" s="26">
        <v>215</v>
      </c>
      <c r="I61" s="27"/>
      <c r="J61" s="26">
        <v>209</v>
      </c>
      <c r="K61" s="27"/>
      <c r="L61" s="26">
        <v>22</v>
      </c>
      <c r="M61" s="27"/>
      <c r="N61" s="26">
        <v>9</v>
      </c>
      <c r="O61" s="27"/>
      <c r="P61" s="26">
        <v>1</v>
      </c>
      <c r="Q61" s="27"/>
    </row>
    <row r="62" spans="1:17" ht="12">
      <c r="A62" s="395">
        <v>37</v>
      </c>
      <c r="B62" s="1">
        <v>362</v>
      </c>
      <c r="C62" s="30" t="s">
        <v>805</v>
      </c>
      <c r="D62" s="26">
        <v>1</v>
      </c>
      <c r="E62" s="27"/>
      <c r="F62" s="26">
        <v>10</v>
      </c>
      <c r="G62" s="27"/>
      <c r="H62" s="26">
        <v>148</v>
      </c>
      <c r="I62" s="27"/>
      <c r="J62" s="26">
        <v>127</v>
      </c>
      <c r="K62" s="27"/>
      <c r="L62" s="26">
        <v>15</v>
      </c>
      <c r="M62" s="27"/>
      <c r="N62" s="26">
        <v>6</v>
      </c>
      <c r="O62" s="27"/>
      <c r="P62" s="26">
        <v>3</v>
      </c>
      <c r="Q62" s="27"/>
    </row>
    <row r="63" spans="1:17" ht="12">
      <c r="A63" s="395">
        <v>38</v>
      </c>
      <c r="B63" s="1">
        <v>363</v>
      </c>
      <c r="C63" s="30" t="s">
        <v>719</v>
      </c>
      <c r="D63" s="26">
        <v>1</v>
      </c>
      <c r="E63" s="27"/>
      <c r="F63" s="26">
        <v>9</v>
      </c>
      <c r="G63" s="27"/>
      <c r="H63" s="26">
        <v>104</v>
      </c>
      <c r="I63" s="27"/>
      <c r="J63" s="26">
        <v>121</v>
      </c>
      <c r="K63" s="27"/>
      <c r="L63" s="26">
        <v>14</v>
      </c>
      <c r="M63" s="27"/>
      <c r="N63" s="26">
        <v>5</v>
      </c>
      <c r="O63" s="27"/>
      <c r="P63" s="26">
        <v>2</v>
      </c>
      <c r="Q63" s="27"/>
    </row>
    <row r="64" spans="1:17" ht="12">
      <c r="A64" s="395">
        <v>39</v>
      </c>
      <c r="B64" s="1">
        <v>364</v>
      </c>
      <c r="C64" s="30" t="s">
        <v>720</v>
      </c>
      <c r="D64" s="26">
        <v>1</v>
      </c>
      <c r="E64" s="27"/>
      <c r="F64" s="26">
        <v>10</v>
      </c>
      <c r="G64" s="27"/>
      <c r="H64" s="26">
        <v>156</v>
      </c>
      <c r="I64" s="27"/>
      <c r="J64" s="26">
        <v>134</v>
      </c>
      <c r="K64" s="27"/>
      <c r="L64" s="26">
        <v>14</v>
      </c>
      <c r="M64" s="27"/>
      <c r="N64" s="26">
        <v>10</v>
      </c>
      <c r="O64" s="27"/>
      <c r="P64" s="26">
        <v>2</v>
      </c>
      <c r="Q64" s="27"/>
    </row>
    <row r="65" spans="1:17" ht="12">
      <c r="A65" s="395">
        <v>25</v>
      </c>
      <c r="B65" s="1">
        <v>381</v>
      </c>
      <c r="C65" s="30" t="s">
        <v>806</v>
      </c>
      <c r="D65" s="26">
        <v>2</v>
      </c>
      <c r="E65" s="27"/>
      <c r="F65" s="26">
        <v>36</v>
      </c>
      <c r="G65" s="27"/>
      <c r="H65" s="26">
        <v>625</v>
      </c>
      <c r="I65" s="27"/>
      <c r="J65" s="26">
        <v>597</v>
      </c>
      <c r="K65" s="27"/>
      <c r="L65" s="26">
        <v>43</v>
      </c>
      <c r="M65" s="27"/>
      <c r="N65" s="26">
        <v>30</v>
      </c>
      <c r="O65" s="27"/>
      <c r="P65" s="26">
        <v>4</v>
      </c>
      <c r="Q65" s="27"/>
    </row>
    <row r="66" spans="1:17" ht="12">
      <c r="A66" s="395">
        <v>26</v>
      </c>
      <c r="B66" s="1">
        <v>382</v>
      </c>
      <c r="C66" s="30" t="s">
        <v>807</v>
      </c>
      <c r="D66" s="26">
        <v>2</v>
      </c>
      <c r="E66" s="27"/>
      <c r="F66" s="26">
        <v>34</v>
      </c>
      <c r="G66" s="27"/>
      <c r="H66" s="26">
        <v>600</v>
      </c>
      <c r="I66" s="27"/>
      <c r="J66" s="26">
        <v>578</v>
      </c>
      <c r="K66" s="27"/>
      <c r="L66" s="26">
        <v>37</v>
      </c>
      <c r="M66" s="27"/>
      <c r="N66" s="26">
        <v>28</v>
      </c>
      <c r="O66" s="27"/>
      <c r="P66" s="26">
        <v>4</v>
      </c>
      <c r="Q66" s="27"/>
    </row>
    <row r="67" spans="1:17" ht="12">
      <c r="A67" s="395">
        <v>42</v>
      </c>
      <c r="B67" s="1">
        <v>421</v>
      </c>
      <c r="C67" s="30" t="s">
        <v>808</v>
      </c>
      <c r="D67" s="26">
        <v>2</v>
      </c>
      <c r="E67" s="27"/>
      <c r="F67" s="26">
        <v>13</v>
      </c>
      <c r="G67" s="27"/>
      <c r="H67" s="26">
        <v>143</v>
      </c>
      <c r="I67" s="27"/>
      <c r="J67" s="26">
        <v>182</v>
      </c>
      <c r="K67" s="27"/>
      <c r="L67" s="26">
        <v>21</v>
      </c>
      <c r="M67" s="27"/>
      <c r="N67" s="26">
        <v>10</v>
      </c>
      <c r="O67" s="27"/>
      <c r="P67" s="26">
        <v>4</v>
      </c>
      <c r="Q67" s="27"/>
    </row>
    <row r="68" spans="1:17" ht="12">
      <c r="A68" s="395">
        <v>43</v>
      </c>
      <c r="B68" s="1">
        <v>422</v>
      </c>
      <c r="C68" s="30" t="s">
        <v>809</v>
      </c>
      <c r="D68" s="26">
        <v>3</v>
      </c>
      <c r="E68" s="27"/>
      <c r="F68" s="26">
        <v>32</v>
      </c>
      <c r="G68" s="27"/>
      <c r="H68" s="26">
        <v>465</v>
      </c>
      <c r="I68" s="27"/>
      <c r="J68" s="26">
        <v>427</v>
      </c>
      <c r="K68" s="27"/>
      <c r="L68" s="26">
        <v>42</v>
      </c>
      <c r="M68" s="27"/>
      <c r="N68" s="26">
        <v>23</v>
      </c>
      <c r="O68" s="27"/>
      <c r="P68" s="26">
        <v>7</v>
      </c>
      <c r="Q68" s="27"/>
    </row>
    <row r="69" spans="1:17" ht="12">
      <c r="A69" s="395">
        <v>44</v>
      </c>
      <c r="B69" s="1">
        <v>441</v>
      </c>
      <c r="C69" s="30" t="s">
        <v>810</v>
      </c>
      <c r="D69" s="26">
        <v>1</v>
      </c>
      <c r="E69" s="27"/>
      <c r="F69" s="26">
        <v>11</v>
      </c>
      <c r="G69" s="27"/>
      <c r="H69" s="26">
        <v>176</v>
      </c>
      <c r="I69" s="27"/>
      <c r="J69" s="26">
        <v>176</v>
      </c>
      <c r="K69" s="27"/>
      <c r="L69" s="26">
        <v>17</v>
      </c>
      <c r="M69" s="27"/>
      <c r="N69" s="26">
        <v>6</v>
      </c>
      <c r="O69" s="27"/>
      <c r="P69" s="26">
        <v>2</v>
      </c>
      <c r="Q69" s="27"/>
    </row>
    <row r="70" spans="1:17" ht="12">
      <c r="A70" s="395">
        <v>45</v>
      </c>
      <c r="B70" s="1">
        <v>442</v>
      </c>
      <c r="C70" s="30" t="s">
        <v>811</v>
      </c>
      <c r="D70" s="26">
        <v>3</v>
      </c>
      <c r="E70" s="27"/>
      <c r="F70" s="26">
        <v>22</v>
      </c>
      <c r="G70" s="27"/>
      <c r="H70" s="26">
        <v>327</v>
      </c>
      <c r="I70" s="27"/>
      <c r="J70" s="26">
        <v>254</v>
      </c>
      <c r="K70" s="27"/>
      <c r="L70" s="26">
        <v>34</v>
      </c>
      <c r="M70" s="27"/>
      <c r="N70" s="26">
        <v>20</v>
      </c>
      <c r="O70" s="27"/>
      <c r="P70" s="26">
        <v>6</v>
      </c>
      <c r="Q70" s="27"/>
    </row>
    <row r="71" spans="1:17" ht="12">
      <c r="A71" s="395">
        <v>46</v>
      </c>
      <c r="B71" s="1">
        <v>443</v>
      </c>
      <c r="C71" s="30" t="s">
        <v>812</v>
      </c>
      <c r="D71" s="26">
        <v>2</v>
      </c>
      <c r="E71" s="27"/>
      <c r="F71" s="26">
        <v>23</v>
      </c>
      <c r="G71" s="27"/>
      <c r="H71" s="26">
        <v>316</v>
      </c>
      <c r="I71" s="27"/>
      <c r="J71" s="26">
        <v>356</v>
      </c>
      <c r="K71" s="27"/>
      <c r="L71" s="26">
        <v>33</v>
      </c>
      <c r="M71" s="27"/>
      <c r="N71" s="26">
        <v>16</v>
      </c>
      <c r="O71" s="27"/>
      <c r="P71" s="26">
        <v>4</v>
      </c>
      <c r="Q71" s="27"/>
    </row>
    <row r="72" spans="1:17" ht="12">
      <c r="A72" s="395">
        <v>47</v>
      </c>
      <c r="B72" s="1">
        <v>444</v>
      </c>
      <c r="C72" s="30" t="s">
        <v>813</v>
      </c>
      <c r="D72" s="26">
        <v>1</v>
      </c>
      <c r="E72" s="27">
        <v>1</v>
      </c>
      <c r="F72" s="26">
        <v>22</v>
      </c>
      <c r="G72" s="27"/>
      <c r="H72" s="26">
        <v>367</v>
      </c>
      <c r="I72" s="27"/>
      <c r="J72" s="26">
        <v>355</v>
      </c>
      <c r="K72" s="27"/>
      <c r="L72" s="26">
        <v>25</v>
      </c>
      <c r="M72" s="27"/>
      <c r="N72" s="26">
        <v>17</v>
      </c>
      <c r="O72" s="27"/>
      <c r="P72" s="26">
        <v>3</v>
      </c>
      <c r="Q72" s="27"/>
    </row>
    <row r="73" spans="1:17" ht="12">
      <c r="A73" s="395">
        <v>48</v>
      </c>
      <c r="B73" s="1">
        <v>445</v>
      </c>
      <c r="C73" s="30" t="s">
        <v>721</v>
      </c>
      <c r="D73" s="26">
        <v>1</v>
      </c>
      <c r="E73" s="27"/>
      <c r="F73" s="26">
        <v>7</v>
      </c>
      <c r="G73" s="27"/>
      <c r="H73" s="26">
        <v>94</v>
      </c>
      <c r="I73" s="27"/>
      <c r="J73" s="26">
        <v>101</v>
      </c>
      <c r="K73" s="27"/>
      <c r="L73" s="26">
        <v>12</v>
      </c>
      <c r="M73" s="27"/>
      <c r="N73" s="26">
        <v>5</v>
      </c>
      <c r="O73" s="27"/>
      <c r="P73" s="26">
        <v>1</v>
      </c>
      <c r="Q73" s="27"/>
    </row>
    <row r="74" spans="1:17" ht="12">
      <c r="A74" s="395">
        <v>53</v>
      </c>
      <c r="B74" s="1">
        <v>461</v>
      </c>
      <c r="C74" s="30" t="s">
        <v>814</v>
      </c>
      <c r="D74" s="26">
        <v>2</v>
      </c>
      <c r="E74" s="27"/>
      <c r="F74" s="26">
        <v>21</v>
      </c>
      <c r="G74" s="27"/>
      <c r="H74" s="26">
        <v>353</v>
      </c>
      <c r="I74" s="27"/>
      <c r="J74" s="26">
        <v>348</v>
      </c>
      <c r="K74" s="27"/>
      <c r="L74" s="26">
        <v>27</v>
      </c>
      <c r="M74" s="27"/>
      <c r="N74" s="26">
        <v>22</v>
      </c>
      <c r="O74" s="27"/>
      <c r="P74" s="26">
        <v>8</v>
      </c>
      <c r="Q74" s="27"/>
    </row>
    <row r="75" spans="1:17" ht="12">
      <c r="A75" s="395">
        <v>54</v>
      </c>
      <c r="B75" s="1">
        <v>462</v>
      </c>
      <c r="C75" s="30" t="s">
        <v>722</v>
      </c>
      <c r="D75" s="26">
        <v>1</v>
      </c>
      <c r="E75" s="27"/>
      <c r="F75" s="26">
        <v>15</v>
      </c>
      <c r="G75" s="27"/>
      <c r="H75" s="26">
        <v>256</v>
      </c>
      <c r="I75" s="27"/>
      <c r="J75" s="26">
        <v>249</v>
      </c>
      <c r="K75" s="27"/>
      <c r="L75" s="26">
        <v>20</v>
      </c>
      <c r="M75" s="27"/>
      <c r="N75" s="26">
        <v>9</v>
      </c>
      <c r="O75" s="27"/>
      <c r="P75" s="26">
        <v>3</v>
      </c>
      <c r="Q75" s="27"/>
    </row>
    <row r="76" spans="1:17" ht="12">
      <c r="A76" s="395">
        <v>55</v>
      </c>
      <c r="B76" s="1">
        <v>463</v>
      </c>
      <c r="C76" s="30" t="s">
        <v>815</v>
      </c>
      <c r="D76" s="26">
        <v>1</v>
      </c>
      <c r="E76" s="27"/>
      <c r="F76" s="26">
        <v>14</v>
      </c>
      <c r="G76" s="27"/>
      <c r="H76" s="26">
        <v>228</v>
      </c>
      <c r="I76" s="27"/>
      <c r="J76" s="26">
        <v>234</v>
      </c>
      <c r="K76" s="27"/>
      <c r="L76" s="26">
        <v>19</v>
      </c>
      <c r="M76" s="27"/>
      <c r="N76" s="26">
        <v>7</v>
      </c>
      <c r="O76" s="27"/>
      <c r="P76" s="26">
        <v>4</v>
      </c>
      <c r="Q76" s="27"/>
    </row>
    <row r="77" spans="1:17" ht="12">
      <c r="A77" s="395">
        <v>56</v>
      </c>
      <c r="B77" s="1">
        <v>464</v>
      </c>
      <c r="C77" s="30" t="s">
        <v>816</v>
      </c>
      <c r="D77" s="26">
        <v>2</v>
      </c>
      <c r="E77" s="27"/>
      <c r="F77" s="26">
        <v>34</v>
      </c>
      <c r="G77" s="27"/>
      <c r="H77" s="26">
        <v>587</v>
      </c>
      <c r="I77" s="27"/>
      <c r="J77" s="26">
        <v>557</v>
      </c>
      <c r="K77" s="27"/>
      <c r="L77" s="26">
        <v>39</v>
      </c>
      <c r="M77" s="27"/>
      <c r="N77" s="26">
        <v>23</v>
      </c>
      <c r="O77" s="27"/>
      <c r="P77" s="26">
        <v>6</v>
      </c>
      <c r="Q77" s="27"/>
    </row>
    <row r="78" spans="1:17" ht="12">
      <c r="A78" s="395">
        <v>57</v>
      </c>
      <c r="B78" s="1">
        <v>481</v>
      </c>
      <c r="C78" s="30" t="s">
        <v>817</v>
      </c>
      <c r="D78" s="26">
        <v>1</v>
      </c>
      <c r="E78" s="27"/>
      <c r="F78" s="26">
        <v>21</v>
      </c>
      <c r="G78" s="27"/>
      <c r="H78" s="26">
        <v>352</v>
      </c>
      <c r="I78" s="27"/>
      <c r="J78" s="26">
        <v>349</v>
      </c>
      <c r="K78" s="27"/>
      <c r="L78" s="26">
        <v>23</v>
      </c>
      <c r="M78" s="27"/>
      <c r="N78" s="26">
        <v>15</v>
      </c>
      <c r="O78" s="27"/>
      <c r="P78" s="26">
        <v>4</v>
      </c>
      <c r="Q78" s="27"/>
    </row>
    <row r="79" spans="1:17" ht="12">
      <c r="A79" s="395">
        <v>58</v>
      </c>
      <c r="B79" s="1">
        <v>501</v>
      </c>
      <c r="C79" s="30" t="s">
        <v>818</v>
      </c>
      <c r="D79" s="29">
        <v>1</v>
      </c>
      <c r="E79" s="37"/>
      <c r="F79" s="29">
        <v>9</v>
      </c>
      <c r="G79" s="37"/>
      <c r="H79" s="29">
        <v>168</v>
      </c>
      <c r="I79" s="37"/>
      <c r="J79" s="29">
        <v>144</v>
      </c>
      <c r="K79" s="37"/>
      <c r="L79" s="29">
        <v>14</v>
      </c>
      <c r="M79" s="37"/>
      <c r="N79" s="29">
        <v>8</v>
      </c>
      <c r="O79" s="37"/>
      <c r="P79" s="29">
        <v>2</v>
      </c>
      <c r="Q79" s="37"/>
    </row>
    <row r="80" spans="1:17" ht="12">
      <c r="A80" s="395">
        <v>59</v>
      </c>
      <c r="B80" s="1">
        <v>502</v>
      </c>
      <c r="C80" s="30" t="s">
        <v>819</v>
      </c>
      <c r="D80" s="29">
        <v>1</v>
      </c>
      <c r="E80" s="37"/>
      <c r="F80" s="29">
        <v>7</v>
      </c>
      <c r="G80" s="37"/>
      <c r="H80" s="29">
        <v>99</v>
      </c>
      <c r="I80" s="37"/>
      <c r="J80" s="29">
        <v>102</v>
      </c>
      <c r="K80" s="37"/>
      <c r="L80" s="29">
        <v>10</v>
      </c>
      <c r="M80" s="37"/>
      <c r="N80" s="29">
        <v>8</v>
      </c>
      <c r="O80" s="37"/>
      <c r="P80" s="29">
        <v>2</v>
      </c>
      <c r="Q80" s="37"/>
    </row>
    <row r="81" spans="1:17" ht="12">
      <c r="A81" s="395">
        <v>60</v>
      </c>
      <c r="B81" s="1">
        <v>503</v>
      </c>
      <c r="C81" s="30" t="s">
        <v>820</v>
      </c>
      <c r="D81" s="29">
        <v>2</v>
      </c>
      <c r="E81" s="37"/>
      <c r="F81" s="29">
        <v>9</v>
      </c>
      <c r="G81" s="37"/>
      <c r="H81" s="29">
        <v>124</v>
      </c>
      <c r="I81" s="37"/>
      <c r="J81" s="29">
        <v>117</v>
      </c>
      <c r="K81" s="37"/>
      <c r="L81" s="29">
        <v>17</v>
      </c>
      <c r="M81" s="37"/>
      <c r="N81" s="29">
        <v>9</v>
      </c>
      <c r="O81" s="37"/>
      <c r="P81" s="29">
        <v>4</v>
      </c>
      <c r="Q81" s="37"/>
    </row>
    <row r="82" spans="1:17" ht="12">
      <c r="A82" s="395">
        <v>61</v>
      </c>
      <c r="B82" s="1">
        <v>504</v>
      </c>
      <c r="C82" s="30" t="s">
        <v>723</v>
      </c>
      <c r="D82" s="29">
        <v>1</v>
      </c>
      <c r="E82" s="37"/>
      <c r="F82" s="29">
        <v>6</v>
      </c>
      <c r="G82" s="37"/>
      <c r="H82" s="29">
        <v>56</v>
      </c>
      <c r="I82" s="37"/>
      <c r="J82" s="29">
        <v>59</v>
      </c>
      <c r="K82" s="37"/>
      <c r="L82" s="29">
        <v>8</v>
      </c>
      <c r="M82" s="37"/>
      <c r="N82" s="29">
        <v>4</v>
      </c>
      <c r="O82" s="37"/>
      <c r="P82" s="29">
        <v>3</v>
      </c>
      <c r="Q82" s="37"/>
    </row>
    <row r="83" spans="1:17" ht="12">
      <c r="A83" s="395">
        <v>62</v>
      </c>
      <c r="B83" s="1">
        <v>521</v>
      </c>
      <c r="C83" s="30" t="s">
        <v>821</v>
      </c>
      <c r="D83" s="29">
        <v>3</v>
      </c>
      <c r="E83" s="37"/>
      <c r="F83" s="29">
        <v>37</v>
      </c>
      <c r="G83" s="37"/>
      <c r="H83" s="29">
        <v>512</v>
      </c>
      <c r="I83" s="37"/>
      <c r="J83" s="29">
        <v>486</v>
      </c>
      <c r="K83" s="37"/>
      <c r="L83" s="29">
        <v>52</v>
      </c>
      <c r="M83" s="37"/>
      <c r="N83" s="29">
        <v>22</v>
      </c>
      <c r="O83" s="37"/>
      <c r="P83" s="29">
        <v>8</v>
      </c>
      <c r="Q83" s="37"/>
    </row>
    <row r="84" spans="1:17" ht="12">
      <c r="A84" s="395">
        <v>63</v>
      </c>
      <c r="B84" s="1">
        <v>522</v>
      </c>
      <c r="C84" s="30" t="s">
        <v>822</v>
      </c>
      <c r="D84" s="29">
        <v>1</v>
      </c>
      <c r="E84" s="37"/>
      <c r="F84" s="29">
        <v>9</v>
      </c>
      <c r="G84" s="37"/>
      <c r="H84" s="29">
        <v>139</v>
      </c>
      <c r="I84" s="37"/>
      <c r="J84" s="29">
        <v>127</v>
      </c>
      <c r="K84" s="37"/>
      <c r="L84" s="29">
        <v>15</v>
      </c>
      <c r="M84" s="37"/>
      <c r="N84" s="29">
        <v>4</v>
      </c>
      <c r="O84" s="37"/>
      <c r="P84" s="29">
        <v>2</v>
      </c>
      <c r="Q84" s="37"/>
    </row>
    <row r="85" spans="1:17" ht="12">
      <c r="A85" s="395">
        <v>64</v>
      </c>
      <c r="B85" s="1">
        <v>523</v>
      </c>
      <c r="C85" s="30" t="s">
        <v>823</v>
      </c>
      <c r="D85" s="29">
        <v>2</v>
      </c>
      <c r="E85" s="37"/>
      <c r="F85" s="29">
        <v>18</v>
      </c>
      <c r="G85" s="37"/>
      <c r="H85" s="29">
        <v>235</v>
      </c>
      <c r="I85" s="37"/>
      <c r="J85" s="29">
        <v>217</v>
      </c>
      <c r="K85" s="37"/>
      <c r="L85" s="29">
        <v>28</v>
      </c>
      <c r="M85" s="37"/>
      <c r="N85" s="29">
        <v>12</v>
      </c>
      <c r="O85" s="37"/>
      <c r="P85" s="29">
        <v>6</v>
      </c>
      <c r="Q85" s="37"/>
    </row>
    <row r="86" spans="1:17" ht="12">
      <c r="A86" s="395">
        <v>65</v>
      </c>
      <c r="B86" s="1">
        <v>524</v>
      </c>
      <c r="C86" s="30" t="s">
        <v>824</v>
      </c>
      <c r="D86" s="29">
        <v>1</v>
      </c>
      <c r="E86" s="37"/>
      <c r="F86" s="29">
        <v>6</v>
      </c>
      <c r="G86" s="37"/>
      <c r="H86" s="29">
        <v>106</v>
      </c>
      <c r="I86" s="37"/>
      <c r="J86" s="29">
        <v>93</v>
      </c>
      <c r="K86" s="37"/>
      <c r="L86" s="29">
        <v>8</v>
      </c>
      <c r="M86" s="37"/>
      <c r="N86" s="29">
        <v>5</v>
      </c>
      <c r="O86" s="37"/>
      <c r="P86" s="29">
        <v>2</v>
      </c>
      <c r="Q86" s="37"/>
    </row>
    <row r="87" spans="1:17" ht="12">
      <c r="A87" s="395">
        <v>66</v>
      </c>
      <c r="B87" s="1">
        <v>525</v>
      </c>
      <c r="C87" s="30" t="s">
        <v>825</v>
      </c>
      <c r="D87" s="29">
        <v>1</v>
      </c>
      <c r="E87" s="37"/>
      <c r="F87" s="29">
        <v>7</v>
      </c>
      <c r="G87" s="37"/>
      <c r="H87" s="29">
        <v>91</v>
      </c>
      <c r="I87" s="37"/>
      <c r="J87" s="29">
        <v>93</v>
      </c>
      <c r="K87" s="37"/>
      <c r="L87" s="29">
        <v>10</v>
      </c>
      <c r="M87" s="37"/>
      <c r="N87" s="29">
        <v>5</v>
      </c>
      <c r="O87" s="37"/>
      <c r="P87" s="29">
        <v>2</v>
      </c>
      <c r="Q87" s="37"/>
    </row>
    <row r="88" spans="1:17" ht="12">
      <c r="A88" s="395">
        <v>69</v>
      </c>
      <c r="B88" s="1">
        <v>541</v>
      </c>
      <c r="C88" s="30" t="s">
        <v>826</v>
      </c>
      <c r="D88" s="29">
        <v>1</v>
      </c>
      <c r="E88" s="37"/>
      <c r="F88" s="29">
        <v>7</v>
      </c>
      <c r="G88" s="37"/>
      <c r="H88" s="29">
        <v>85</v>
      </c>
      <c r="I88" s="37"/>
      <c r="J88" s="29">
        <v>48</v>
      </c>
      <c r="K88" s="37"/>
      <c r="L88" s="29">
        <v>9</v>
      </c>
      <c r="M88" s="37"/>
      <c r="N88" s="29">
        <v>5</v>
      </c>
      <c r="O88" s="37"/>
      <c r="P88" s="29">
        <v>2</v>
      </c>
      <c r="Q88" s="37"/>
    </row>
    <row r="89" spans="1:17" ht="12">
      <c r="A89" s="395">
        <v>70</v>
      </c>
      <c r="B89" s="1">
        <v>542</v>
      </c>
      <c r="C89" s="30" t="s">
        <v>827</v>
      </c>
      <c r="D89" s="29">
        <v>2</v>
      </c>
      <c r="E89" s="37"/>
      <c r="F89" s="29">
        <v>11</v>
      </c>
      <c r="G89" s="37"/>
      <c r="H89" s="29">
        <v>117</v>
      </c>
      <c r="I89" s="37"/>
      <c r="J89" s="29">
        <v>109</v>
      </c>
      <c r="K89" s="37"/>
      <c r="L89" s="29">
        <v>21</v>
      </c>
      <c r="M89" s="37"/>
      <c r="N89" s="29">
        <v>9</v>
      </c>
      <c r="O89" s="37"/>
      <c r="P89" s="29">
        <v>4</v>
      </c>
      <c r="Q89" s="37"/>
    </row>
    <row r="90" spans="1:17" ht="12">
      <c r="A90" s="395">
        <v>71</v>
      </c>
      <c r="B90" s="1">
        <v>543</v>
      </c>
      <c r="C90" s="30" t="s">
        <v>828</v>
      </c>
      <c r="D90" s="29">
        <v>2</v>
      </c>
      <c r="E90" s="37"/>
      <c r="F90" s="29">
        <v>17</v>
      </c>
      <c r="G90" s="37"/>
      <c r="H90" s="29">
        <v>290</v>
      </c>
      <c r="I90" s="37"/>
      <c r="J90" s="29">
        <v>297</v>
      </c>
      <c r="K90" s="37"/>
      <c r="L90" s="29">
        <v>31</v>
      </c>
      <c r="M90" s="37"/>
      <c r="N90" s="29">
        <v>9</v>
      </c>
      <c r="O90" s="37"/>
      <c r="P90" s="29">
        <v>6</v>
      </c>
      <c r="Q90" s="37"/>
    </row>
    <row r="91" spans="1:17" ht="12">
      <c r="A91" s="395">
        <v>72</v>
      </c>
      <c r="B91" s="1">
        <v>544</v>
      </c>
      <c r="C91" s="30" t="s">
        <v>829</v>
      </c>
      <c r="D91" s="29">
        <v>2</v>
      </c>
      <c r="E91" s="37"/>
      <c r="F91" s="29">
        <v>21</v>
      </c>
      <c r="G91" s="37"/>
      <c r="H91" s="29">
        <v>350</v>
      </c>
      <c r="I91" s="37"/>
      <c r="J91" s="29">
        <v>305</v>
      </c>
      <c r="K91" s="37"/>
      <c r="L91" s="29">
        <v>32</v>
      </c>
      <c r="M91" s="37"/>
      <c r="N91" s="29">
        <v>11</v>
      </c>
      <c r="O91" s="37"/>
      <c r="P91" s="29">
        <v>5</v>
      </c>
      <c r="Q91" s="37"/>
    </row>
    <row r="92" spans="1:17" ht="12">
      <c r="A92" s="395">
        <v>73</v>
      </c>
      <c r="B92" s="1">
        <v>561</v>
      </c>
      <c r="C92" s="30" t="s">
        <v>830</v>
      </c>
      <c r="D92" s="29">
        <v>1</v>
      </c>
      <c r="E92" s="37"/>
      <c r="F92" s="29">
        <v>13</v>
      </c>
      <c r="G92" s="37"/>
      <c r="H92" s="29">
        <v>205</v>
      </c>
      <c r="I92" s="37"/>
      <c r="J92" s="29">
        <v>196</v>
      </c>
      <c r="K92" s="37"/>
      <c r="L92" s="29">
        <v>16</v>
      </c>
      <c r="M92" s="37"/>
      <c r="N92" s="29">
        <v>10</v>
      </c>
      <c r="O92" s="37"/>
      <c r="P92" s="29">
        <v>4</v>
      </c>
      <c r="Q92" s="37"/>
    </row>
    <row r="93" spans="1:17" ht="12">
      <c r="A93" s="395">
        <v>74</v>
      </c>
      <c r="B93" s="1">
        <v>562</v>
      </c>
      <c r="C93" s="30" t="s">
        <v>831</v>
      </c>
      <c r="D93" s="29">
        <v>2</v>
      </c>
      <c r="E93" s="37"/>
      <c r="F93" s="29">
        <v>10</v>
      </c>
      <c r="G93" s="37"/>
      <c r="H93" s="29">
        <v>135</v>
      </c>
      <c r="I93" s="37"/>
      <c r="J93" s="29">
        <v>117</v>
      </c>
      <c r="K93" s="37"/>
      <c r="L93" s="29">
        <v>17</v>
      </c>
      <c r="M93" s="37"/>
      <c r="N93" s="29">
        <v>7</v>
      </c>
      <c r="O93" s="37"/>
      <c r="P93" s="29">
        <v>3</v>
      </c>
      <c r="Q93" s="37"/>
    </row>
    <row r="94" spans="1:17" ht="12">
      <c r="A94" s="395">
        <v>75</v>
      </c>
      <c r="B94" s="1">
        <v>581</v>
      </c>
      <c r="C94" s="30" t="s">
        <v>832</v>
      </c>
      <c r="D94" s="29">
        <v>3</v>
      </c>
      <c r="E94" s="37"/>
      <c r="F94" s="29">
        <v>9</v>
      </c>
      <c r="G94" s="37"/>
      <c r="H94" s="29">
        <v>129</v>
      </c>
      <c r="I94" s="37"/>
      <c r="J94" s="29">
        <v>114</v>
      </c>
      <c r="K94" s="37"/>
      <c r="L94" s="29">
        <v>21</v>
      </c>
      <c r="M94" s="37"/>
      <c r="N94" s="29">
        <v>13</v>
      </c>
      <c r="O94" s="37"/>
      <c r="P94" s="29">
        <v>6</v>
      </c>
      <c r="Q94" s="37"/>
    </row>
    <row r="95" spans="1:17" ht="12">
      <c r="A95" s="395">
        <v>76</v>
      </c>
      <c r="B95" s="1">
        <v>582</v>
      </c>
      <c r="C95" s="30" t="s">
        <v>833</v>
      </c>
      <c r="D95" s="29">
        <v>1</v>
      </c>
      <c r="E95" s="37"/>
      <c r="F95" s="29">
        <v>13</v>
      </c>
      <c r="G95" s="37"/>
      <c r="H95" s="29">
        <v>221</v>
      </c>
      <c r="I95" s="37"/>
      <c r="J95" s="29">
        <v>209</v>
      </c>
      <c r="K95" s="37"/>
      <c r="L95" s="29">
        <v>19</v>
      </c>
      <c r="M95" s="37"/>
      <c r="N95" s="29">
        <v>10</v>
      </c>
      <c r="O95" s="37"/>
      <c r="P95" s="29">
        <v>5</v>
      </c>
      <c r="Q95" s="37"/>
    </row>
    <row r="96" spans="1:17" ht="12">
      <c r="A96" s="395">
        <v>77</v>
      </c>
      <c r="B96" s="1">
        <v>583</v>
      </c>
      <c r="C96" s="30" t="s">
        <v>834</v>
      </c>
      <c r="D96" s="29">
        <v>1</v>
      </c>
      <c r="E96" s="37"/>
      <c r="F96" s="29">
        <v>3</v>
      </c>
      <c r="G96" s="37"/>
      <c r="H96" s="29">
        <v>41</v>
      </c>
      <c r="I96" s="37"/>
      <c r="J96" s="29">
        <v>36</v>
      </c>
      <c r="K96" s="37"/>
      <c r="L96" s="29">
        <v>7</v>
      </c>
      <c r="M96" s="37"/>
      <c r="N96" s="29">
        <v>5</v>
      </c>
      <c r="O96" s="37"/>
      <c r="P96" s="29">
        <v>2</v>
      </c>
      <c r="Q96" s="37"/>
    </row>
    <row r="97" spans="1:17" ht="12">
      <c r="A97" s="395">
        <v>78</v>
      </c>
      <c r="B97" s="1">
        <v>584</v>
      </c>
      <c r="C97" s="30" t="s">
        <v>835</v>
      </c>
      <c r="D97" s="29">
        <v>3</v>
      </c>
      <c r="E97" s="37"/>
      <c r="F97" s="29">
        <v>12</v>
      </c>
      <c r="G97" s="37"/>
      <c r="H97" s="29">
        <v>138</v>
      </c>
      <c r="I97" s="37"/>
      <c r="J97" s="29">
        <v>115</v>
      </c>
      <c r="K97" s="37"/>
      <c r="L97" s="29">
        <v>21</v>
      </c>
      <c r="M97" s="37"/>
      <c r="N97" s="29">
        <v>17</v>
      </c>
      <c r="O97" s="37"/>
      <c r="P97" s="29">
        <v>6</v>
      </c>
      <c r="Q97" s="37"/>
    </row>
    <row r="98" spans="1:17" ht="12">
      <c r="A98" s="395">
        <v>79</v>
      </c>
      <c r="B98" s="1">
        <v>601</v>
      </c>
      <c r="C98" s="30" t="s">
        <v>836</v>
      </c>
      <c r="D98" s="29">
        <v>2</v>
      </c>
      <c r="E98" s="37"/>
      <c r="F98" s="29">
        <v>14</v>
      </c>
      <c r="G98" s="37"/>
      <c r="H98" s="29">
        <v>218</v>
      </c>
      <c r="I98" s="37"/>
      <c r="J98" s="29">
        <v>219</v>
      </c>
      <c r="K98" s="37"/>
      <c r="L98" s="29">
        <v>24</v>
      </c>
      <c r="M98" s="37"/>
      <c r="N98" s="29">
        <v>13</v>
      </c>
      <c r="O98" s="37"/>
      <c r="P98" s="29">
        <v>4</v>
      </c>
      <c r="Q98" s="37"/>
    </row>
    <row r="99" spans="1:17" ht="12">
      <c r="A99" s="395">
        <v>80</v>
      </c>
      <c r="B99" s="1">
        <v>602</v>
      </c>
      <c r="C99" s="30" t="s">
        <v>837</v>
      </c>
      <c r="D99" s="29">
        <v>1</v>
      </c>
      <c r="E99" s="37"/>
      <c r="F99" s="29">
        <v>10</v>
      </c>
      <c r="G99" s="37"/>
      <c r="H99" s="29">
        <v>148</v>
      </c>
      <c r="I99" s="37"/>
      <c r="J99" s="29">
        <v>139</v>
      </c>
      <c r="K99" s="37"/>
      <c r="L99" s="29">
        <v>15</v>
      </c>
      <c r="M99" s="37"/>
      <c r="N99" s="29">
        <v>8</v>
      </c>
      <c r="O99" s="37"/>
      <c r="P99" s="29">
        <v>2</v>
      </c>
      <c r="Q99" s="37"/>
    </row>
    <row r="100" spans="1:17" ht="12">
      <c r="A100" s="395">
        <v>81</v>
      </c>
      <c r="B100" s="1">
        <v>603</v>
      </c>
      <c r="C100" s="30" t="s">
        <v>838</v>
      </c>
      <c r="D100" s="29">
        <v>1</v>
      </c>
      <c r="E100" s="37"/>
      <c r="F100" s="29">
        <v>6</v>
      </c>
      <c r="G100" s="37"/>
      <c r="H100" s="29">
        <v>77</v>
      </c>
      <c r="I100" s="37"/>
      <c r="J100" s="29">
        <v>86</v>
      </c>
      <c r="K100" s="37"/>
      <c r="L100" s="29">
        <v>9</v>
      </c>
      <c r="M100" s="37"/>
      <c r="N100" s="29">
        <v>4</v>
      </c>
      <c r="O100" s="37"/>
      <c r="P100" s="29">
        <v>3</v>
      </c>
      <c r="Q100" s="37"/>
    </row>
    <row r="101" spans="1:17" ht="12">
      <c r="A101" s="395">
        <v>82</v>
      </c>
      <c r="B101" s="1">
        <v>604</v>
      </c>
      <c r="C101" s="30" t="s">
        <v>839</v>
      </c>
      <c r="D101" s="29">
        <v>1</v>
      </c>
      <c r="E101" s="37"/>
      <c r="F101" s="29">
        <v>7</v>
      </c>
      <c r="G101" s="37"/>
      <c r="H101" s="29">
        <v>82</v>
      </c>
      <c r="I101" s="37"/>
      <c r="J101" s="29">
        <v>88</v>
      </c>
      <c r="K101" s="37"/>
      <c r="L101" s="29">
        <v>10</v>
      </c>
      <c r="M101" s="37"/>
      <c r="N101" s="29">
        <v>6</v>
      </c>
      <c r="O101" s="37"/>
      <c r="P101" s="29">
        <v>3</v>
      </c>
      <c r="Q101" s="37"/>
    </row>
    <row r="102" spans="1:17" ht="12">
      <c r="A102" s="395">
        <v>83</v>
      </c>
      <c r="B102" s="1">
        <v>621</v>
      </c>
      <c r="C102" s="30" t="s">
        <v>840</v>
      </c>
      <c r="D102" s="29">
        <v>1</v>
      </c>
      <c r="E102" s="37"/>
      <c r="F102" s="29">
        <v>7</v>
      </c>
      <c r="G102" s="37"/>
      <c r="H102" s="29">
        <v>76</v>
      </c>
      <c r="I102" s="37"/>
      <c r="J102" s="29">
        <v>81</v>
      </c>
      <c r="K102" s="37"/>
      <c r="L102" s="29">
        <v>11</v>
      </c>
      <c r="M102" s="37"/>
      <c r="N102" s="29">
        <v>4</v>
      </c>
      <c r="O102" s="37"/>
      <c r="P102" s="29">
        <v>2</v>
      </c>
      <c r="Q102" s="37"/>
    </row>
    <row r="103" spans="1:17" ht="12">
      <c r="A103" s="395">
        <v>84</v>
      </c>
      <c r="B103" s="1">
        <v>622</v>
      </c>
      <c r="C103" s="30" t="s">
        <v>724</v>
      </c>
      <c r="D103" s="29">
        <v>1</v>
      </c>
      <c r="E103" s="37"/>
      <c r="F103" s="29">
        <v>19</v>
      </c>
      <c r="G103" s="37"/>
      <c r="H103" s="29">
        <v>303</v>
      </c>
      <c r="I103" s="37"/>
      <c r="J103" s="29">
        <v>326</v>
      </c>
      <c r="K103" s="37"/>
      <c r="L103" s="29">
        <v>25</v>
      </c>
      <c r="M103" s="37"/>
      <c r="N103" s="29">
        <v>9</v>
      </c>
      <c r="O103" s="37"/>
      <c r="P103" s="29">
        <v>3</v>
      </c>
      <c r="Q103" s="37"/>
    </row>
    <row r="104" spans="1:17" ht="12">
      <c r="A104" s="395">
        <v>85</v>
      </c>
      <c r="B104" s="1">
        <v>623</v>
      </c>
      <c r="C104" s="30" t="s">
        <v>841</v>
      </c>
      <c r="D104" s="29">
        <v>1</v>
      </c>
      <c r="E104" s="37"/>
      <c r="F104" s="29">
        <v>8</v>
      </c>
      <c r="G104" s="37"/>
      <c r="H104" s="29">
        <v>127</v>
      </c>
      <c r="I104" s="37"/>
      <c r="J104" s="29">
        <v>103</v>
      </c>
      <c r="K104" s="37"/>
      <c r="L104" s="29">
        <v>16</v>
      </c>
      <c r="M104" s="37"/>
      <c r="N104" s="29">
        <v>5</v>
      </c>
      <c r="O104" s="37"/>
      <c r="P104" s="29">
        <v>6</v>
      </c>
      <c r="Q104" s="37"/>
    </row>
    <row r="105" spans="1:17" ht="12">
      <c r="A105" s="395">
        <v>86</v>
      </c>
      <c r="B105" s="1">
        <v>624</v>
      </c>
      <c r="C105" s="30" t="s">
        <v>842</v>
      </c>
      <c r="D105" s="29">
        <v>1</v>
      </c>
      <c r="E105" s="37"/>
      <c r="F105" s="29">
        <v>10</v>
      </c>
      <c r="G105" s="37"/>
      <c r="H105" s="29">
        <v>130</v>
      </c>
      <c r="I105" s="37"/>
      <c r="J105" s="29">
        <v>137</v>
      </c>
      <c r="K105" s="37"/>
      <c r="L105" s="29">
        <v>16</v>
      </c>
      <c r="M105" s="37"/>
      <c r="N105" s="29">
        <v>6</v>
      </c>
      <c r="O105" s="37"/>
      <c r="P105" s="29">
        <v>3</v>
      </c>
      <c r="Q105" s="37"/>
    </row>
    <row r="106" spans="1:17" ht="12">
      <c r="A106" s="395">
        <v>89</v>
      </c>
      <c r="B106" s="1">
        <v>641</v>
      </c>
      <c r="C106" s="30" t="s">
        <v>843</v>
      </c>
      <c r="D106" s="29">
        <v>1</v>
      </c>
      <c r="E106" s="37"/>
      <c r="F106" s="29">
        <v>13</v>
      </c>
      <c r="G106" s="37"/>
      <c r="H106" s="29">
        <v>197</v>
      </c>
      <c r="I106" s="37"/>
      <c r="J106" s="29">
        <v>178</v>
      </c>
      <c r="K106" s="37"/>
      <c r="L106" s="29">
        <v>18</v>
      </c>
      <c r="M106" s="37"/>
      <c r="N106" s="29">
        <v>8</v>
      </c>
      <c r="O106" s="37"/>
      <c r="P106" s="29">
        <v>7</v>
      </c>
      <c r="Q106" s="37"/>
    </row>
    <row r="107" spans="1:17" ht="12">
      <c r="A107" s="395">
        <v>90</v>
      </c>
      <c r="B107" s="1">
        <v>642</v>
      </c>
      <c r="C107" s="30" t="s">
        <v>844</v>
      </c>
      <c r="D107" s="29">
        <v>1</v>
      </c>
      <c r="E107" s="37"/>
      <c r="F107" s="29">
        <v>21</v>
      </c>
      <c r="G107" s="37"/>
      <c r="H107" s="29">
        <v>350</v>
      </c>
      <c r="I107" s="37"/>
      <c r="J107" s="29">
        <v>351</v>
      </c>
      <c r="K107" s="37"/>
      <c r="L107" s="29">
        <v>28</v>
      </c>
      <c r="M107" s="37"/>
      <c r="N107" s="29">
        <v>13</v>
      </c>
      <c r="O107" s="37"/>
      <c r="P107" s="29">
        <v>4</v>
      </c>
      <c r="Q107" s="37"/>
    </row>
    <row r="108" spans="1:17" ht="12">
      <c r="A108" s="395">
        <v>91</v>
      </c>
      <c r="B108" s="1">
        <v>643</v>
      </c>
      <c r="C108" s="30" t="s">
        <v>845</v>
      </c>
      <c r="D108" s="29">
        <v>1</v>
      </c>
      <c r="E108" s="37"/>
      <c r="F108" s="29">
        <v>10</v>
      </c>
      <c r="G108" s="37"/>
      <c r="H108" s="29">
        <v>137</v>
      </c>
      <c r="I108" s="37"/>
      <c r="J108" s="29">
        <v>140</v>
      </c>
      <c r="K108" s="37"/>
      <c r="L108" s="29">
        <v>15</v>
      </c>
      <c r="M108" s="37"/>
      <c r="N108" s="29">
        <v>7</v>
      </c>
      <c r="O108" s="37"/>
      <c r="P108" s="29">
        <v>2</v>
      </c>
      <c r="Q108" s="37"/>
    </row>
    <row r="109" spans="1:17" ht="12">
      <c r="A109" s="395">
        <v>92</v>
      </c>
      <c r="B109" s="1">
        <v>644</v>
      </c>
      <c r="C109" s="30" t="s">
        <v>846</v>
      </c>
      <c r="D109" s="29">
        <v>1</v>
      </c>
      <c r="E109" s="37"/>
      <c r="F109" s="29">
        <v>14</v>
      </c>
      <c r="G109" s="37"/>
      <c r="H109" s="29">
        <v>244</v>
      </c>
      <c r="I109" s="37"/>
      <c r="J109" s="29">
        <v>234</v>
      </c>
      <c r="K109" s="37"/>
      <c r="L109" s="29">
        <v>22</v>
      </c>
      <c r="M109" s="37"/>
      <c r="N109" s="29">
        <v>8</v>
      </c>
      <c r="O109" s="37"/>
      <c r="P109" s="29">
        <v>3</v>
      </c>
      <c r="Q109" s="37"/>
    </row>
    <row r="110" spans="1:17" ht="12">
      <c r="A110" s="395">
        <v>93</v>
      </c>
      <c r="B110" s="1">
        <v>645</v>
      </c>
      <c r="C110" s="30" t="s">
        <v>847</v>
      </c>
      <c r="D110" s="29">
        <v>2</v>
      </c>
      <c r="E110" s="37"/>
      <c r="F110" s="29">
        <v>16</v>
      </c>
      <c r="G110" s="37"/>
      <c r="H110" s="29">
        <v>233</v>
      </c>
      <c r="I110" s="37"/>
      <c r="J110" s="29">
        <v>250</v>
      </c>
      <c r="K110" s="37"/>
      <c r="L110" s="29">
        <v>23</v>
      </c>
      <c r="M110" s="37"/>
      <c r="N110" s="29">
        <v>16</v>
      </c>
      <c r="O110" s="37"/>
      <c r="P110" s="29">
        <v>11</v>
      </c>
      <c r="Q110" s="37"/>
    </row>
    <row r="111" spans="1:17" ht="12">
      <c r="A111" s="395">
        <v>94</v>
      </c>
      <c r="B111" s="1">
        <v>646</v>
      </c>
      <c r="C111" s="30" t="s">
        <v>848</v>
      </c>
      <c r="D111" s="29">
        <v>1</v>
      </c>
      <c r="E111" s="37"/>
      <c r="F111" s="29">
        <v>11</v>
      </c>
      <c r="G111" s="37"/>
      <c r="H111" s="29">
        <v>170</v>
      </c>
      <c r="I111" s="37"/>
      <c r="J111" s="29">
        <v>174</v>
      </c>
      <c r="K111" s="37"/>
      <c r="L111" s="29">
        <v>17</v>
      </c>
      <c r="M111" s="37"/>
      <c r="N111" s="29">
        <v>7</v>
      </c>
      <c r="O111" s="37"/>
      <c r="P111" s="29">
        <v>4</v>
      </c>
      <c r="Q111" s="37"/>
    </row>
    <row r="112" spans="1:17" ht="12">
      <c r="A112" s="395">
        <v>97</v>
      </c>
      <c r="B112" s="1">
        <v>681</v>
      </c>
      <c r="C112" s="30" t="s">
        <v>849</v>
      </c>
      <c r="D112" s="29">
        <v>1</v>
      </c>
      <c r="E112" s="37"/>
      <c r="F112" s="29">
        <v>16</v>
      </c>
      <c r="G112" s="37"/>
      <c r="H112" s="29">
        <v>297</v>
      </c>
      <c r="I112" s="37"/>
      <c r="J112" s="29">
        <v>255</v>
      </c>
      <c r="K112" s="37"/>
      <c r="L112" s="29">
        <v>24</v>
      </c>
      <c r="M112" s="37"/>
      <c r="N112" s="29">
        <v>10</v>
      </c>
      <c r="O112" s="37"/>
      <c r="P112" s="29">
        <v>5</v>
      </c>
      <c r="Q112" s="37"/>
    </row>
    <row r="113" spans="1:17" ht="12">
      <c r="A113" s="395">
        <v>98</v>
      </c>
      <c r="B113" s="1">
        <v>682</v>
      </c>
      <c r="C113" s="30" t="s">
        <v>850</v>
      </c>
      <c r="D113" s="29">
        <v>1</v>
      </c>
      <c r="E113" s="37"/>
      <c r="F113" s="29">
        <v>8</v>
      </c>
      <c r="G113" s="37"/>
      <c r="H113" s="29">
        <v>112</v>
      </c>
      <c r="I113" s="37"/>
      <c r="J113" s="29">
        <v>95</v>
      </c>
      <c r="K113" s="37"/>
      <c r="L113" s="29">
        <v>13</v>
      </c>
      <c r="M113" s="37"/>
      <c r="N113" s="29">
        <v>7</v>
      </c>
      <c r="O113" s="37"/>
      <c r="P113" s="29">
        <v>3</v>
      </c>
      <c r="Q113" s="37"/>
    </row>
    <row r="114" spans="1:17" ht="12">
      <c r="A114" s="395">
        <v>99</v>
      </c>
      <c r="B114" s="2">
        <v>683</v>
      </c>
      <c r="C114" s="30" t="s">
        <v>851</v>
      </c>
      <c r="D114" s="29">
        <v>2</v>
      </c>
      <c r="E114" s="37"/>
      <c r="F114" s="29">
        <v>12</v>
      </c>
      <c r="G114" s="37"/>
      <c r="H114" s="29">
        <v>179</v>
      </c>
      <c r="I114" s="37"/>
      <c r="J114" s="29">
        <v>165</v>
      </c>
      <c r="K114" s="37"/>
      <c r="L114" s="29">
        <v>21</v>
      </c>
      <c r="M114" s="37"/>
      <c r="N114" s="29">
        <v>9</v>
      </c>
      <c r="O114" s="37"/>
      <c r="P114" s="29">
        <v>4</v>
      </c>
      <c r="Q114" s="37"/>
    </row>
    <row r="115" spans="1:17" ht="12">
      <c r="A115" s="395">
        <v>100</v>
      </c>
      <c r="B115" s="2">
        <v>684</v>
      </c>
      <c r="C115" s="30" t="s">
        <v>852</v>
      </c>
      <c r="D115" s="29">
        <v>1</v>
      </c>
      <c r="E115" s="37"/>
      <c r="F115" s="29">
        <v>11</v>
      </c>
      <c r="G115" s="37"/>
      <c r="H115" s="29">
        <v>189</v>
      </c>
      <c r="I115" s="37"/>
      <c r="J115" s="29">
        <v>162</v>
      </c>
      <c r="K115" s="37"/>
      <c r="L115" s="29">
        <v>17</v>
      </c>
      <c r="M115" s="37"/>
      <c r="N115" s="29">
        <v>6</v>
      </c>
      <c r="O115" s="37"/>
      <c r="P115" s="29">
        <v>2</v>
      </c>
      <c r="Q115" s="37"/>
    </row>
    <row r="116" spans="1:17" ht="12">
      <c r="A116" s="395">
        <v>101</v>
      </c>
      <c r="B116" s="1">
        <v>685</v>
      </c>
      <c r="C116" s="30" t="s">
        <v>853</v>
      </c>
      <c r="D116" s="29">
        <v>1</v>
      </c>
      <c r="E116" s="37"/>
      <c r="F116" s="29">
        <v>13</v>
      </c>
      <c r="G116" s="37"/>
      <c r="H116" s="29">
        <v>190</v>
      </c>
      <c r="I116" s="37"/>
      <c r="J116" s="29">
        <v>184</v>
      </c>
      <c r="K116" s="37"/>
      <c r="L116" s="29">
        <v>16</v>
      </c>
      <c r="M116" s="37"/>
      <c r="N116" s="29">
        <v>9</v>
      </c>
      <c r="O116" s="37"/>
      <c r="P116" s="29">
        <v>2</v>
      </c>
      <c r="Q116" s="37"/>
    </row>
    <row r="117" spans="1:17" ht="12">
      <c r="A117" s="395">
        <v>102</v>
      </c>
      <c r="B117" s="1">
        <v>686</v>
      </c>
      <c r="C117" s="30" t="s">
        <v>854</v>
      </c>
      <c r="D117" s="29">
        <v>1</v>
      </c>
      <c r="E117" s="37"/>
      <c r="F117" s="29">
        <v>10</v>
      </c>
      <c r="G117" s="37"/>
      <c r="H117" s="29">
        <v>146</v>
      </c>
      <c r="I117" s="37"/>
      <c r="J117" s="29">
        <v>154</v>
      </c>
      <c r="K117" s="37"/>
      <c r="L117" s="29">
        <v>15</v>
      </c>
      <c r="M117" s="37"/>
      <c r="N117" s="29">
        <v>9</v>
      </c>
      <c r="O117" s="37"/>
      <c r="P117" s="29">
        <v>2</v>
      </c>
      <c r="Q117" s="37"/>
    </row>
    <row r="118" spans="1:17" ht="12">
      <c r="A118" s="395">
        <v>103</v>
      </c>
      <c r="B118" s="1">
        <v>701</v>
      </c>
      <c r="C118" s="30" t="s">
        <v>855</v>
      </c>
      <c r="D118" s="29">
        <v>2</v>
      </c>
      <c r="E118" s="37"/>
      <c r="F118" s="29">
        <v>11</v>
      </c>
      <c r="G118" s="37"/>
      <c r="H118" s="29">
        <v>130</v>
      </c>
      <c r="I118" s="37"/>
      <c r="J118" s="29">
        <v>133</v>
      </c>
      <c r="K118" s="37"/>
      <c r="L118" s="29">
        <v>19</v>
      </c>
      <c r="M118" s="37"/>
      <c r="N118" s="29">
        <v>11</v>
      </c>
      <c r="O118" s="37"/>
      <c r="P118" s="29">
        <v>5</v>
      </c>
      <c r="Q118" s="37"/>
    </row>
    <row r="119" spans="1:17" ht="12">
      <c r="A119" s="395">
        <v>104</v>
      </c>
      <c r="B119" s="1">
        <v>702</v>
      </c>
      <c r="C119" s="30" t="s">
        <v>856</v>
      </c>
      <c r="D119" s="29">
        <v>2</v>
      </c>
      <c r="E119" s="37"/>
      <c r="F119" s="29">
        <v>19</v>
      </c>
      <c r="G119" s="37"/>
      <c r="H119" s="29">
        <v>245</v>
      </c>
      <c r="I119" s="37"/>
      <c r="J119" s="29">
        <v>213</v>
      </c>
      <c r="K119" s="37"/>
      <c r="L119" s="29">
        <v>24</v>
      </c>
      <c r="M119" s="37"/>
      <c r="N119" s="29">
        <v>15</v>
      </c>
      <c r="O119" s="37"/>
      <c r="P119" s="29">
        <v>4</v>
      </c>
      <c r="Q119" s="37"/>
    </row>
    <row r="120" spans="1:17" ht="12">
      <c r="A120" s="395">
        <v>105</v>
      </c>
      <c r="B120" s="1">
        <v>703</v>
      </c>
      <c r="C120" s="30" t="s">
        <v>857</v>
      </c>
      <c r="D120" s="29">
        <v>1</v>
      </c>
      <c r="E120" s="37"/>
      <c r="F120" s="29">
        <v>17</v>
      </c>
      <c r="G120" s="37"/>
      <c r="H120" s="29">
        <v>324</v>
      </c>
      <c r="I120" s="37"/>
      <c r="J120" s="29">
        <v>282</v>
      </c>
      <c r="K120" s="37"/>
      <c r="L120" s="29">
        <v>18</v>
      </c>
      <c r="M120" s="37"/>
      <c r="N120" s="29">
        <v>14</v>
      </c>
      <c r="O120" s="37"/>
      <c r="P120" s="29">
        <v>1</v>
      </c>
      <c r="Q120" s="37"/>
    </row>
    <row r="121" spans="1:17" ht="12">
      <c r="A121" s="395">
        <v>106</v>
      </c>
      <c r="B121" s="3">
        <v>704</v>
      </c>
      <c r="C121" s="38" t="s">
        <v>858</v>
      </c>
      <c r="D121" s="39">
        <v>2</v>
      </c>
      <c r="E121" s="76"/>
      <c r="F121" s="39">
        <v>24</v>
      </c>
      <c r="G121" s="76"/>
      <c r="H121" s="39">
        <v>353</v>
      </c>
      <c r="I121" s="76"/>
      <c r="J121" s="39">
        <v>347</v>
      </c>
      <c r="K121" s="76"/>
      <c r="L121" s="39">
        <v>36</v>
      </c>
      <c r="M121" s="76"/>
      <c r="N121" s="39">
        <v>12</v>
      </c>
      <c r="O121" s="76"/>
      <c r="P121" s="39">
        <v>8</v>
      </c>
      <c r="Q121" s="76"/>
    </row>
    <row r="122" spans="2:17" ht="12">
      <c r="B122" s="35"/>
      <c r="C122" s="55" t="s">
        <v>55</v>
      </c>
      <c r="D122" s="29"/>
      <c r="E122" s="37"/>
      <c r="F122" s="29"/>
      <c r="G122" s="37"/>
      <c r="H122" s="29"/>
      <c r="I122" s="37"/>
      <c r="J122" s="29"/>
      <c r="K122" s="37"/>
      <c r="L122" s="29"/>
      <c r="M122" s="37"/>
      <c r="N122" s="29"/>
      <c r="O122" s="37"/>
      <c r="P122" s="29"/>
      <c r="Q122" s="37"/>
    </row>
    <row r="123" spans="2:17" ht="12">
      <c r="B123" s="35"/>
      <c r="C123" s="55" t="s">
        <v>993</v>
      </c>
      <c r="D123" s="29"/>
      <c r="E123" s="37"/>
      <c r="F123" s="29"/>
      <c r="G123" s="37"/>
      <c r="H123" s="29"/>
      <c r="I123" s="37"/>
      <c r="J123" s="29"/>
      <c r="K123" s="37"/>
      <c r="L123" s="29"/>
      <c r="M123" s="37"/>
      <c r="N123" s="29"/>
      <c r="O123" s="37"/>
      <c r="P123" s="29"/>
      <c r="Q123" s="37"/>
    </row>
    <row r="124" spans="2:17" ht="12">
      <c r="B124" s="35"/>
      <c r="C124" s="55"/>
      <c r="D124" s="29"/>
      <c r="E124" s="37"/>
      <c r="F124" s="29"/>
      <c r="G124" s="37"/>
      <c r="H124" s="29"/>
      <c r="I124" s="37"/>
      <c r="J124" s="29"/>
      <c r="K124" s="37"/>
      <c r="L124" s="29"/>
      <c r="M124" s="37"/>
      <c r="N124" s="29"/>
      <c r="O124" s="37"/>
      <c r="P124" s="29"/>
      <c r="Q124" s="37"/>
    </row>
    <row r="125" spans="2:17" ht="12">
      <c r="B125" s="35"/>
      <c r="C125" s="55"/>
      <c r="D125" s="45"/>
      <c r="E125" s="56"/>
      <c r="F125" s="45"/>
      <c r="G125" s="56"/>
      <c r="H125" s="45"/>
      <c r="I125" s="56"/>
      <c r="J125" s="45"/>
      <c r="K125" s="56"/>
      <c r="L125" s="45"/>
      <c r="M125" s="56"/>
      <c r="N125" s="45"/>
      <c r="O125" s="56"/>
      <c r="P125" s="45"/>
      <c r="Q125" s="56"/>
    </row>
    <row r="126" spans="2:17" ht="12">
      <c r="B126" s="35"/>
      <c r="C126" s="1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2:17" ht="12">
      <c r="B127" s="35"/>
      <c r="C127" s="11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</row>
    <row r="128" spans="2:17" ht="12">
      <c r="B128" s="35"/>
      <c r="C128" s="11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2:17" ht="12">
      <c r="B129" s="35"/>
      <c r="C129" s="11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2:17" ht="12">
      <c r="B130" s="35"/>
      <c r="C130" s="11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2:17" ht="12">
      <c r="B131" s="35"/>
      <c r="C131" s="11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2:17" ht="12">
      <c r="B132" s="35"/>
      <c r="C132" s="11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3:17" ht="12">
      <c r="C133" s="11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3:17" ht="12">
      <c r="C134" s="1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3:17" ht="12">
      <c r="C135" s="11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3:17" ht="12">
      <c r="C136" s="11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3:17" ht="12">
      <c r="C137" s="11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3:17" ht="12">
      <c r="C138" s="11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4:17" ht="12"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3" ht="12">
      <c r="C143" s="55"/>
    </row>
    <row r="144" ht="12">
      <c r="C144" s="55"/>
    </row>
  </sheetData>
  <printOptions/>
  <pageMargins left="0.79" right="0.33" top="0.81" bottom="0.5" header="0.5" footer="0.2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25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95" bestFit="1" customWidth="1"/>
    <col min="2" max="2" width="5.25390625" style="41" customWidth="1"/>
    <col min="3" max="3" width="13.125" style="41" customWidth="1"/>
    <col min="4" max="4" width="8.50390625" style="41" customWidth="1"/>
    <col min="5" max="5" width="6.875" style="41" customWidth="1"/>
    <col min="6" max="6" width="9.50390625" style="41" customWidth="1"/>
    <col min="7" max="7" width="7.625" style="41" bestFit="1" customWidth="1"/>
    <col min="8" max="8" width="10.875" style="41" customWidth="1"/>
    <col min="9" max="9" width="9.50390625" style="41" customWidth="1"/>
    <col min="10" max="10" width="10.375" style="41" customWidth="1"/>
    <col min="11" max="11" width="9.50390625" style="41" customWidth="1"/>
    <col min="12" max="12" width="9.00390625" style="41" customWidth="1"/>
    <col min="13" max="13" width="10.00390625" style="41" customWidth="1"/>
    <col min="14" max="14" width="9.50390625" style="41" customWidth="1"/>
    <col min="15" max="15" width="8.625" style="41" customWidth="1"/>
    <col min="16" max="16" width="9.125" style="41" customWidth="1"/>
    <col min="17" max="17" width="11.375" style="41" customWidth="1"/>
    <col min="18" max="16384" width="9.125" style="41" customWidth="1"/>
  </cols>
  <sheetData>
    <row r="1" spans="1:16" s="4" customFormat="1" ht="15.75">
      <c r="A1" s="394"/>
      <c r="B1" s="58" t="s">
        <v>101</v>
      </c>
      <c r="D1" s="41"/>
      <c r="E1" s="41"/>
      <c r="P1" s="4" t="s">
        <v>31</v>
      </c>
    </row>
    <row r="2" spans="1:17" s="7" customFormat="1" ht="11.25" thickBot="1">
      <c r="A2" s="388"/>
      <c r="C2" s="8"/>
      <c r="D2" s="8"/>
      <c r="E2" s="8" t="s">
        <v>31</v>
      </c>
      <c r="F2" s="8" t="s">
        <v>31</v>
      </c>
      <c r="G2" s="8"/>
      <c r="H2" s="8"/>
      <c r="I2" s="8"/>
      <c r="J2" s="8"/>
      <c r="K2" s="8"/>
      <c r="L2" s="8"/>
      <c r="M2" s="8"/>
      <c r="N2" s="8"/>
      <c r="O2" s="8"/>
      <c r="P2" s="60" t="s">
        <v>86</v>
      </c>
      <c r="Q2" s="60"/>
    </row>
    <row r="3" spans="1:17" s="11" customFormat="1" ht="10.5">
      <c r="A3" s="392" t="s">
        <v>770</v>
      </c>
      <c r="B3" s="393"/>
      <c r="C3" s="12" t="s">
        <v>33</v>
      </c>
      <c r="D3" s="42" t="s">
        <v>34</v>
      </c>
      <c r="E3" s="63"/>
      <c r="F3" s="42" t="s">
        <v>35</v>
      </c>
      <c r="G3" s="63"/>
      <c r="H3" s="62" t="s">
        <v>36</v>
      </c>
      <c r="I3" s="62"/>
      <c r="J3" s="64"/>
      <c r="K3" s="22"/>
      <c r="L3" s="62" t="s">
        <v>37</v>
      </c>
      <c r="M3" s="62"/>
      <c r="N3" s="64"/>
      <c r="O3" s="22"/>
      <c r="P3" s="55" t="s">
        <v>38</v>
      </c>
      <c r="Q3" s="55"/>
    </row>
    <row r="4" spans="1:17" s="11" customFormat="1" ht="10.5">
      <c r="A4" s="397"/>
      <c r="B4" s="64"/>
      <c r="C4" s="22"/>
      <c r="D4" s="64" t="s">
        <v>39</v>
      </c>
      <c r="E4" s="22"/>
      <c r="F4" s="64"/>
      <c r="G4" s="22"/>
      <c r="H4" s="64" t="s">
        <v>40</v>
      </c>
      <c r="I4" s="22"/>
      <c r="J4" s="64" t="s">
        <v>41</v>
      </c>
      <c r="K4" s="22"/>
      <c r="L4" s="64" t="s">
        <v>40</v>
      </c>
      <c r="M4" s="22"/>
      <c r="N4" s="64" t="s">
        <v>41</v>
      </c>
      <c r="O4" s="22"/>
      <c r="P4" s="64" t="s">
        <v>42</v>
      </c>
      <c r="Q4" s="64"/>
    </row>
    <row r="5" spans="1:17" s="7" customFormat="1" ht="10.5" hidden="1">
      <c r="A5" s="388"/>
      <c r="C5" s="53">
        <v>33359</v>
      </c>
      <c r="D5" s="66">
        <v>175</v>
      </c>
      <c r="E5" s="77">
        <v>51</v>
      </c>
      <c r="F5" s="66" t="s">
        <v>102</v>
      </c>
      <c r="G5" s="77" t="s">
        <v>103</v>
      </c>
      <c r="H5" s="66" t="s">
        <v>104</v>
      </c>
      <c r="I5" s="77">
        <v>21343</v>
      </c>
      <c r="J5" s="66" t="s">
        <v>105</v>
      </c>
      <c r="K5" s="77">
        <v>37499</v>
      </c>
      <c r="L5" s="66" t="s">
        <v>106</v>
      </c>
      <c r="M5" s="77">
        <v>1944</v>
      </c>
      <c r="N5" s="66" t="s">
        <v>107</v>
      </c>
      <c r="O5" s="77">
        <v>543</v>
      </c>
      <c r="P5" s="66" t="s">
        <v>108</v>
      </c>
      <c r="Q5" s="77">
        <v>624</v>
      </c>
    </row>
    <row r="6" spans="1:17" s="7" customFormat="1" ht="10.5" hidden="1">
      <c r="A6" s="388"/>
      <c r="C6" s="28" t="s">
        <v>48</v>
      </c>
      <c r="D6" s="66">
        <v>175</v>
      </c>
      <c r="E6" s="77">
        <v>51</v>
      </c>
      <c r="F6" s="66">
        <v>4017</v>
      </c>
      <c r="G6" s="77" t="s">
        <v>109</v>
      </c>
      <c r="H6" s="66">
        <v>85891</v>
      </c>
      <c r="I6" s="77">
        <v>20763</v>
      </c>
      <c r="J6" s="66">
        <v>81489</v>
      </c>
      <c r="K6" s="77">
        <v>35578</v>
      </c>
      <c r="L6" s="66">
        <v>7423</v>
      </c>
      <c r="M6" s="77">
        <v>1938</v>
      </c>
      <c r="N6" s="66">
        <v>1890</v>
      </c>
      <c r="O6" s="77">
        <v>532</v>
      </c>
      <c r="P6" s="66">
        <v>2114</v>
      </c>
      <c r="Q6" s="77">
        <v>613</v>
      </c>
    </row>
    <row r="7" spans="1:17" s="7" customFormat="1" ht="10.5" hidden="1">
      <c r="A7" s="388"/>
      <c r="C7" s="28" t="s">
        <v>49</v>
      </c>
      <c r="D7" s="66">
        <v>176</v>
      </c>
      <c r="E7" s="77">
        <v>51</v>
      </c>
      <c r="F7" s="66">
        <v>4003</v>
      </c>
      <c r="G7" s="77" t="s">
        <v>109</v>
      </c>
      <c r="H7" s="66">
        <v>81547</v>
      </c>
      <c r="I7" s="77">
        <v>20379</v>
      </c>
      <c r="J7" s="66">
        <v>77644</v>
      </c>
      <c r="K7" s="77">
        <v>34169</v>
      </c>
      <c r="L7" s="66">
        <v>7423</v>
      </c>
      <c r="M7" s="77">
        <v>1933</v>
      </c>
      <c r="N7" s="66">
        <v>2000</v>
      </c>
      <c r="O7" s="77">
        <v>530</v>
      </c>
      <c r="P7" s="66">
        <v>2100</v>
      </c>
      <c r="Q7" s="77">
        <v>619</v>
      </c>
    </row>
    <row r="8" spans="1:17" s="7" customFormat="1" ht="10.5" hidden="1">
      <c r="A8" s="388"/>
      <c r="C8" s="28" t="s">
        <v>50</v>
      </c>
      <c r="D8" s="66">
        <v>177</v>
      </c>
      <c r="E8" s="77">
        <v>52</v>
      </c>
      <c r="F8" s="66">
        <v>3880</v>
      </c>
      <c r="G8" s="77" t="s">
        <v>109</v>
      </c>
      <c r="H8" s="66">
        <v>74860</v>
      </c>
      <c r="I8" s="77">
        <v>19747</v>
      </c>
      <c r="J8" s="66">
        <v>73068</v>
      </c>
      <c r="K8" s="77">
        <v>30963</v>
      </c>
      <c r="L8" s="66">
        <v>7212</v>
      </c>
      <c r="M8" s="77">
        <v>1900</v>
      </c>
      <c r="N8" s="66">
        <v>2135</v>
      </c>
      <c r="O8" s="77">
        <v>528</v>
      </c>
      <c r="P8" s="66">
        <v>2098</v>
      </c>
      <c r="Q8" s="77">
        <v>604</v>
      </c>
    </row>
    <row r="9" spans="1:17" s="7" customFormat="1" ht="10.5">
      <c r="A9" s="388"/>
      <c r="C9" s="28" t="s">
        <v>167</v>
      </c>
      <c r="D9" s="66">
        <v>177</v>
      </c>
      <c r="E9" s="77">
        <v>52</v>
      </c>
      <c r="F9" s="66">
        <v>3726</v>
      </c>
      <c r="G9" s="77" t="s">
        <v>109</v>
      </c>
      <c r="H9" s="66">
        <v>71487</v>
      </c>
      <c r="I9" s="77">
        <v>19700</v>
      </c>
      <c r="J9" s="66">
        <v>71136</v>
      </c>
      <c r="K9" s="77">
        <v>29008</v>
      </c>
      <c r="L9" s="66">
        <v>7038</v>
      </c>
      <c r="M9" s="77">
        <v>1850</v>
      </c>
      <c r="N9" s="66">
        <v>2159</v>
      </c>
      <c r="O9" s="77">
        <v>551</v>
      </c>
      <c r="P9" s="66">
        <v>2064</v>
      </c>
      <c r="Q9" s="77">
        <v>590</v>
      </c>
    </row>
    <row r="10" spans="1:17" s="7" customFormat="1" ht="10.5">
      <c r="A10" s="388"/>
      <c r="C10" s="28" t="s">
        <v>51</v>
      </c>
      <c r="D10" s="66">
        <v>177</v>
      </c>
      <c r="E10" s="77">
        <v>52</v>
      </c>
      <c r="F10" s="66">
        <v>3634</v>
      </c>
      <c r="G10" s="77" t="s">
        <v>109</v>
      </c>
      <c r="H10" s="66">
        <v>68485</v>
      </c>
      <c r="I10" s="77">
        <v>19608</v>
      </c>
      <c r="J10" s="66">
        <v>68895</v>
      </c>
      <c r="K10" s="77">
        <v>26848</v>
      </c>
      <c r="L10" s="66">
        <v>6936</v>
      </c>
      <c r="M10" s="77">
        <v>1847</v>
      </c>
      <c r="N10" s="66">
        <v>2159</v>
      </c>
      <c r="O10" s="77">
        <v>527</v>
      </c>
      <c r="P10" s="66">
        <v>2027</v>
      </c>
      <c r="Q10" s="77">
        <v>570</v>
      </c>
    </row>
    <row r="11" spans="1:17" s="7" customFormat="1" ht="10.5">
      <c r="A11" s="388"/>
      <c r="C11" s="28" t="s">
        <v>52</v>
      </c>
      <c r="D11" s="66">
        <v>178</v>
      </c>
      <c r="E11" s="77">
        <v>52</v>
      </c>
      <c r="F11" s="66">
        <v>3591</v>
      </c>
      <c r="G11" s="77" t="s">
        <v>109</v>
      </c>
      <c r="H11" s="66">
        <v>67173</v>
      </c>
      <c r="I11" s="77">
        <v>19358</v>
      </c>
      <c r="J11" s="66">
        <v>68320</v>
      </c>
      <c r="K11" s="77">
        <v>25320</v>
      </c>
      <c r="L11" s="66">
        <v>6847</v>
      </c>
      <c r="M11" s="77">
        <v>1811</v>
      </c>
      <c r="N11" s="66">
        <v>2170</v>
      </c>
      <c r="O11" s="77">
        <v>536</v>
      </c>
      <c r="P11" s="66">
        <v>1982</v>
      </c>
      <c r="Q11" s="77">
        <v>563</v>
      </c>
    </row>
    <row r="12" spans="1:17" s="7" customFormat="1" ht="10.5">
      <c r="A12" s="388"/>
      <c r="C12" s="28" t="s">
        <v>53</v>
      </c>
      <c r="D12" s="66">
        <v>178</v>
      </c>
      <c r="E12" s="77">
        <v>52</v>
      </c>
      <c r="F12" s="66">
        <v>3588</v>
      </c>
      <c r="G12" s="77" t="s">
        <v>109</v>
      </c>
      <c r="H12" s="66">
        <v>67027</v>
      </c>
      <c r="I12" s="77">
        <v>19326</v>
      </c>
      <c r="J12" s="66">
        <v>68714</v>
      </c>
      <c r="K12" s="77">
        <v>24301</v>
      </c>
      <c r="L12" s="66">
        <v>6838</v>
      </c>
      <c r="M12" s="77">
        <v>1762</v>
      </c>
      <c r="N12" s="66">
        <v>2223</v>
      </c>
      <c r="O12" s="77">
        <v>524</v>
      </c>
      <c r="P12" s="66">
        <v>1968</v>
      </c>
      <c r="Q12" s="77">
        <v>551</v>
      </c>
    </row>
    <row r="13" spans="1:17" s="7" customFormat="1" ht="10.5">
      <c r="A13" s="388"/>
      <c r="C13" s="28" t="s">
        <v>168</v>
      </c>
      <c r="D13" s="66">
        <v>176</v>
      </c>
      <c r="E13" s="77">
        <v>52</v>
      </c>
      <c r="F13" s="66">
        <v>3569</v>
      </c>
      <c r="G13" s="77" t="s">
        <v>109</v>
      </c>
      <c r="H13" s="66">
        <v>66385</v>
      </c>
      <c r="I13" s="77">
        <v>19908</v>
      </c>
      <c r="J13" s="66">
        <v>68750</v>
      </c>
      <c r="K13" s="77">
        <v>23229</v>
      </c>
      <c r="L13" s="66">
        <v>6760</v>
      </c>
      <c r="M13" s="77">
        <v>1755</v>
      </c>
      <c r="N13" s="66">
        <v>2238</v>
      </c>
      <c r="O13" s="77">
        <v>531</v>
      </c>
      <c r="P13" s="66">
        <v>1956</v>
      </c>
      <c r="Q13" s="77">
        <v>567</v>
      </c>
    </row>
    <row r="14" spans="1:17" s="7" customFormat="1" ht="12">
      <c r="A14" s="388"/>
      <c r="B14" s="41"/>
      <c r="C14" s="78"/>
      <c r="D14" s="66"/>
      <c r="E14" s="77"/>
      <c r="F14" s="66"/>
      <c r="G14" s="77"/>
      <c r="H14" s="66"/>
      <c r="I14" s="77"/>
      <c r="J14" s="66"/>
      <c r="K14" s="77"/>
      <c r="L14" s="66"/>
      <c r="M14" s="77"/>
      <c r="N14" s="66"/>
      <c r="O14" s="77"/>
      <c r="P14" s="66"/>
      <c r="Q14" s="77"/>
    </row>
    <row r="15" spans="1:17" s="7" customFormat="1" ht="10.5">
      <c r="A15" s="388">
        <v>11</v>
      </c>
      <c r="B15" s="1"/>
      <c r="C15" s="30" t="s">
        <v>729</v>
      </c>
      <c r="D15" s="445">
        <v>28</v>
      </c>
      <c r="E15" s="80">
        <v>12</v>
      </c>
      <c r="F15" s="445">
        <v>520</v>
      </c>
      <c r="G15" s="80"/>
      <c r="H15" s="445">
        <v>9937</v>
      </c>
      <c r="I15" s="80">
        <v>4049</v>
      </c>
      <c r="J15" s="445">
        <v>9564</v>
      </c>
      <c r="K15" s="80">
        <v>6777</v>
      </c>
      <c r="L15" s="445">
        <v>1059</v>
      </c>
      <c r="M15" s="80">
        <v>416</v>
      </c>
      <c r="N15" s="445">
        <v>343</v>
      </c>
      <c r="O15" s="80">
        <v>133</v>
      </c>
      <c r="P15" s="445">
        <v>289</v>
      </c>
      <c r="Q15" s="80">
        <v>134</v>
      </c>
    </row>
    <row r="16" spans="1:17" s="7" customFormat="1" ht="10.5">
      <c r="A16" s="388">
        <v>15</v>
      </c>
      <c r="B16" s="1"/>
      <c r="C16" s="30" t="s">
        <v>730</v>
      </c>
      <c r="D16" s="445">
        <v>18</v>
      </c>
      <c r="E16" s="80">
        <v>4</v>
      </c>
      <c r="F16" s="445">
        <v>399</v>
      </c>
      <c r="G16" s="80"/>
      <c r="H16" s="445">
        <v>7023</v>
      </c>
      <c r="I16" s="80">
        <v>1150</v>
      </c>
      <c r="J16" s="445">
        <v>8266</v>
      </c>
      <c r="K16" s="80">
        <v>1408</v>
      </c>
      <c r="L16" s="445">
        <v>673</v>
      </c>
      <c r="M16" s="80">
        <v>111</v>
      </c>
      <c r="N16" s="445">
        <v>261</v>
      </c>
      <c r="O16" s="80">
        <v>32</v>
      </c>
      <c r="P16" s="445">
        <v>164</v>
      </c>
      <c r="Q16" s="80">
        <v>28</v>
      </c>
    </row>
    <row r="17" spans="1:17" s="7" customFormat="1" ht="10.5">
      <c r="A17" s="388">
        <v>21</v>
      </c>
      <c r="B17" s="1"/>
      <c r="C17" s="30" t="s">
        <v>731</v>
      </c>
      <c r="D17" s="445">
        <v>19</v>
      </c>
      <c r="E17" s="80">
        <v>1</v>
      </c>
      <c r="F17" s="445">
        <v>520</v>
      </c>
      <c r="G17" s="80"/>
      <c r="H17" s="445">
        <v>9444</v>
      </c>
      <c r="I17" s="80">
        <v>482</v>
      </c>
      <c r="J17" s="445">
        <v>10573</v>
      </c>
      <c r="K17" s="80">
        <v>104</v>
      </c>
      <c r="L17" s="445">
        <v>867</v>
      </c>
      <c r="M17" s="80">
        <v>36</v>
      </c>
      <c r="N17" s="445">
        <v>309</v>
      </c>
      <c r="O17" s="80">
        <v>2</v>
      </c>
      <c r="P17" s="445">
        <v>249</v>
      </c>
      <c r="Q17" s="80">
        <v>11</v>
      </c>
    </row>
    <row r="18" spans="1:17" s="7" customFormat="1" ht="10.5">
      <c r="A18" s="388">
        <v>27</v>
      </c>
      <c r="B18" s="1"/>
      <c r="C18" s="30" t="s">
        <v>732</v>
      </c>
      <c r="D18" s="445">
        <v>13</v>
      </c>
      <c r="E18" s="80"/>
      <c r="F18" s="445">
        <v>281</v>
      </c>
      <c r="G18" s="80"/>
      <c r="H18" s="445">
        <v>5518</v>
      </c>
      <c r="I18" s="80"/>
      <c r="J18" s="445">
        <v>4995</v>
      </c>
      <c r="K18" s="80"/>
      <c r="L18" s="445">
        <v>523</v>
      </c>
      <c r="M18" s="80"/>
      <c r="N18" s="445">
        <v>167</v>
      </c>
      <c r="O18" s="80"/>
      <c r="P18" s="445">
        <v>187</v>
      </c>
      <c r="Q18" s="80"/>
    </row>
    <row r="19" spans="1:17" s="7" customFormat="1" ht="10.5">
      <c r="A19" s="388">
        <v>40</v>
      </c>
      <c r="B19" s="1"/>
      <c r="C19" s="30" t="s">
        <v>733</v>
      </c>
      <c r="D19" s="445">
        <v>21</v>
      </c>
      <c r="E19" s="80">
        <v>7</v>
      </c>
      <c r="F19" s="445">
        <v>382</v>
      </c>
      <c r="G19" s="80"/>
      <c r="H19" s="445">
        <v>7258</v>
      </c>
      <c r="I19" s="80">
        <v>2999</v>
      </c>
      <c r="J19" s="445">
        <v>7170</v>
      </c>
      <c r="K19" s="80">
        <v>2733</v>
      </c>
      <c r="L19" s="445">
        <v>701</v>
      </c>
      <c r="M19" s="80">
        <v>243</v>
      </c>
      <c r="N19" s="445">
        <v>245</v>
      </c>
      <c r="O19" s="80">
        <v>62</v>
      </c>
      <c r="P19" s="445">
        <v>212</v>
      </c>
      <c r="Q19" s="80">
        <v>105</v>
      </c>
    </row>
    <row r="20" spans="1:17" s="7" customFormat="1" ht="10.5">
      <c r="A20" s="388">
        <v>49</v>
      </c>
      <c r="B20" s="1"/>
      <c r="C20" s="30" t="s">
        <v>734</v>
      </c>
      <c r="D20" s="445">
        <v>13</v>
      </c>
      <c r="E20" s="80"/>
      <c r="F20" s="445">
        <v>270</v>
      </c>
      <c r="G20" s="80"/>
      <c r="H20" s="445">
        <v>5052</v>
      </c>
      <c r="I20" s="80"/>
      <c r="J20" s="445">
        <v>5191</v>
      </c>
      <c r="K20" s="80"/>
      <c r="L20" s="445">
        <v>477</v>
      </c>
      <c r="M20" s="80"/>
      <c r="N20" s="445">
        <v>201</v>
      </c>
      <c r="O20" s="80"/>
      <c r="P20" s="445">
        <v>166</v>
      </c>
      <c r="Q20" s="80"/>
    </row>
    <row r="21" spans="1:17" s="7" customFormat="1" ht="10.5">
      <c r="A21" s="388">
        <v>67</v>
      </c>
      <c r="B21" s="1"/>
      <c r="C21" s="30" t="s">
        <v>735</v>
      </c>
      <c r="D21" s="445">
        <v>14</v>
      </c>
      <c r="E21" s="81">
        <v>2</v>
      </c>
      <c r="F21" s="445">
        <v>184</v>
      </c>
      <c r="G21" s="81"/>
      <c r="H21" s="445">
        <v>3349</v>
      </c>
      <c r="I21" s="81">
        <v>489</v>
      </c>
      <c r="J21" s="445">
        <v>3587</v>
      </c>
      <c r="K21" s="81">
        <v>329</v>
      </c>
      <c r="L21" s="445">
        <v>375</v>
      </c>
      <c r="M21" s="81">
        <v>34</v>
      </c>
      <c r="N21" s="445">
        <v>129</v>
      </c>
      <c r="O21" s="81">
        <v>11</v>
      </c>
      <c r="P21" s="445">
        <v>173</v>
      </c>
      <c r="Q21" s="81">
        <v>16</v>
      </c>
    </row>
    <row r="22" spans="1:17" s="7" customFormat="1" ht="10.5">
      <c r="A22" s="388">
        <v>87</v>
      </c>
      <c r="B22" s="1"/>
      <c r="C22" s="30" t="s">
        <v>736</v>
      </c>
      <c r="D22" s="445">
        <v>7</v>
      </c>
      <c r="E22" s="81"/>
      <c r="F22" s="445">
        <v>112</v>
      </c>
      <c r="G22" s="81"/>
      <c r="H22" s="445">
        <v>2165</v>
      </c>
      <c r="I22" s="81"/>
      <c r="J22" s="445">
        <v>2099</v>
      </c>
      <c r="K22" s="81"/>
      <c r="L22" s="445">
        <v>221</v>
      </c>
      <c r="M22" s="81"/>
      <c r="N22" s="445">
        <v>67</v>
      </c>
      <c r="O22" s="81"/>
      <c r="P22" s="445">
        <v>74</v>
      </c>
      <c r="Q22" s="81"/>
    </row>
    <row r="23" spans="1:17" s="7" customFormat="1" ht="10.5">
      <c r="A23" s="388">
        <v>95</v>
      </c>
      <c r="B23" s="1"/>
      <c r="C23" s="30" t="s">
        <v>737</v>
      </c>
      <c r="D23" s="445">
        <v>8</v>
      </c>
      <c r="E23" s="81">
        <v>1</v>
      </c>
      <c r="F23" s="445">
        <v>118</v>
      </c>
      <c r="G23" s="81"/>
      <c r="H23" s="445">
        <v>2152</v>
      </c>
      <c r="I23" s="81">
        <v>515</v>
      </c>
      <c r="J23" s="445">
        <v>2411</v>
      </c>
      <c r="K23" s="81">
        <v>306</v>
      </c>
      <c r="L23" s="445">
        <v>224</v>
      </c>
      <c r="M23" s="81">
        <v>55</v>
      </c>
      <c r="N23" s="445">
        <v>81</v>
      </c>
      <c r="O23" s="81">
        <v>12</v>
      </c>
      <c r="P23" s="445">
        <v>76</v>
      </c>
      <c r="Q23" s="81">
        <v>13</v>
      </c>
    </row>
    <row r="24" spans="1:17" s="7" customFormat="1" ht="10.5">
      <c r="A24" s="388"/>
      <c r="B24" s="1"/>
      <c r="C24" s="30"/>
      <c r="D24" s="445"/>
      <c r="E24" s="81"/>
      <c r="F24" s="445"/>
      <c r="G24" s="81"/>
      <c r="H24" s="445"/>
      <c r="I24" s="81"/>
      <c r="J24" s="445"/>
      <c r="K24" s="81"/>
      <c r="L24" s="445"/>
      <c r="M24" s="81"/>
      <c r="N24" s="445"/>
      <c r="O24" s="81"/>
      <c r="P24" s="445"/>
      <c r="Q24" s="81"/>
    </row>
    <row r="25" spans="1:17" s="7" customFormat="1" ht="10.5">
      <c r="A25" s="388">
        <v>1</v>
      </c>
      <c r="B25" s="1">
        <v>100</v>
      </c>
      <c r="C25" s="30" t="s">
        <v>54</v>
      </c>
      <c r="D25" s="445">
        <v>35</v>
      </c>
      <c r="E25" s="77">
        <v>25</v>
      </c>
      <c r="F25" s="445">
        <v>783</v>
      </c>
      <c r="G25" s="77"/>
      <c r="H25" s="445">
        <v>14487</v>
      </c>
      <c r="I25" s="77">
        <v>10224</v>
      </c>
      <c r="J25" s="445">
        <v>14894</v>
      </c>
      <c r="K25" s="77">
        <v>11572</v>
      </c>
      <c r="L25" s="445">
        <v>1640</v>
      </c>
      <c r="M25" s="77">
        <v>860</v>
      </c>
      <c r="N25" s="445">
        <v>435</v>
      </c>
      <c r="O25" s="77">
        <v>279</v>
      </c>
      <c r="P25" s="445">
        <v>366</v>
      </c>
      <c r="Q25" s="77">
        <v>260</v>
      </c>
    </row>
    <row r="26" spans="1:17" s="7" customFormat="1" ht="10.5">
      <c r="A26" s="388">
        <v>2</v>
      </c>
      <c r="B26" s="7">
        <v>101</v>
      </c>
      <c r="C26" s="36" t="s">
        <v>771</v>
      </c>
      <c r="D26" s="445">
        <v>4</v>
      </c>
      <c r="E26" s="77">
        <v>2</v>
      </c>
      <c r="F26" s="445">
        <v>95</v>
      </c>
      <c r="G26" s="77"/>
      <c r="H26" s="445">
        <v>1993</v>
      </c>
      <c r="I26" s="77">
        <v>651</v>
      </c>
      <c r="J26" s="445">
        <v>1585</v>
      </c>
      <c r="K26" s="77">
        <v>504</v>
      </c>
      <c r="L26" s="445">
        <v>229</v>
      </c>
      <c r="M26" s="77">
        <v>43</v>
      </c>
      <c r="N26" s="445">
        <v>53</v>
      </c>
      <c r="O26" s="77">
        <v>12</v>
      </c>
      <c r="P26" s="445">
        <v>38</v>
      </c>
      <c r="Q26" s="77">
        <v>18</v>
      </c>
    </row>
    <row r="27" spans="1:17" s="7" customFormat="1" ht="10.5">
      <c r="A27" s="388">
        <v>3</v>
      </c>
      <c r="B27" s="7">
        <v>102</v>
      </c>
      <c r="C27" s="36" t="s">
        <v>772</v>
      </c>
      <c r="D27" s="445">
        <v>2</v>
      </c>
      <c r="E27" s="77">
        <v>4</v>
      </c>
      <c r="F27" s="445">
        <v>30</v>
      </c>
      <c r="G27" s="77"/>
      <c r="H27" s="445">
        <v>561</v>
      </c>
      <c r="I27" s="77">
        <v>550</v>
      </c>
      <c r="J27" s="445">
        <v>524</v>
      </c>
      <c r="K27" s="77">
        <v>2264</v>
      </c>
      <c r="L27" s="445">
        <v>75</v>
      </c>
      <c r="M27" s="77">
        <v>80</v>
      </c>
      <c r="N27" s="445">
        <v>12</v>
      </c>
      <c r="O27" s="77">
        <v>50</v>
      </c>
      <c r="P27" s="445">
        <v>17</v>
      </c>
      <c r="Q27" s="77">
        <v>33</v>
      </c>
    </row>
    <row r="28" spans="1:17" s="7" customFormat="1" ht="10.5">
      <c r="A28" s="388">
        <v>5</v>
      </c>
      <c r="B28" s="7">
        <v>105</v>
      </c>
      <c r="C28" s="36" t="s">
        <v>773</v>
      </c>
      <c r="D28" s="445">
        <v>2</v>
      </c>
      <c r="E28" s="77">
        <v>4</v>
      </c>
      <c r="F28" s="445">
        <v>38</v>
      </c>
      <c r="G28" s="77"/>
      <c r="H28" s="445">
        <v>671</v>
      </c>
      <c r="I28" s="77">
        <v>1576</v>
      </c>
      <c r="J28" s="445">
        <v>701</v>
      </c>
      <c r="K28" s="77">
        <v>2293</v>
      </c>
      <c r="L28" s="445">
        <v>159</v>
      </c>
      <c r="M28" s="77">
        <v>132</v>
      </c>
      <c r="N28" s="445">
        <v>28</v>
      </c>
      <c r="O28" s="77">
        <v>47</v>
      </c>
      <c r="P28" s="445">
        <v>16</v>
      </c>
      <c r="Q28" s="77">
        <v>50</v>
      </c>
    </row>
    <row r="29" spans="1:17" s="7" customFormat="1" ht="10.5">
      <c r="A29" s="388">
        <v>7</v>
      </c>
      <c r="B29" s="7">
        <v>106</v>
      </c>
      <c r="C29" s="36" t="s">
        <v>774</v>
      </c>
      <c r="D29" s="445">
        <v>4</v>
      </c>
      <c r="E29" s="77">
        <v>1</v>
      </c>
      <c r="F29" s="445">
        <v>83</v>
      </c>
      <c r="G29" s="77"/>
      <c r="H29" s="445">
        <v>1631</v>
      </c>
      <c r="I29" s="77"/>
      <c r="J29" s="445">
        <v>1022</v>
      </c>
      <c r="K29" s="77">
        <v>478</v>
      </c>
      <c r="L29" s="445">
        <v>201</v>
      </c>
      <c r="M29" s="77">
        <v>23</v>
      </c>
      <c r="N29" s="445">
        <v>30</v>
      </c>
      <c r="O29" s="77">
        <v>9</v>
      </c>
      <c r="P29" s="445">
        <v>66</v>
      </c>
      <c r="Q29" s="77">
        <v>8</v>
      </c>
    </row>
    <row r="30" spans="1:17" s="7" customFormat="1" ht="10.5">
      <c r="A30" s="388">
        <v>8</v>
      </c>
      <c r="B30" s="7">
        <v>107</v>
      </c>
      <c r="C30" s="36" t="s">
        <v>775</v>
      </c>
      <c r="D30" s="445">
        <v>5</v>
      </c>
      <c r="E30" s="77">
        <v>1</v>
      </c>
      <c r="F30" s="445">
        <v>103</v>
      </c>
      <c r="G30" s="77"/>
      <c r="H30" s="445">
        <v>1564</v>
      </c>
      <c r="I30" s="77">
        <v>1034</v>
      </c>
      <c r="J30" s="445">
        <v>2467</v>
      </c>
      <c r="K30" s="77"/>
      <c r="L30" s="445">
        <v>187</v>
      </c>
      <c r="M30" s="77">
        <v>49</v>
      </c>
      <c r="N30" s="445">
        <v>74</v>
      </c>
      <c r="O30" s="77">
        <v>6</v>
      </c>
      <c r="P30" s="445">
        <v>46</v>
      </c>
      <c r="Q30" s="77">
        <v>11</v>
      </c>
    </row>
    <row r="31" spans="1:17" s="7" customFormat="1" ht="10.5">
      <c r="A31" s="388">
        <v>9</v>
      </c>
      <c r="B31" s="7">
        <v>108</v>
      </c>
      <c r="C31" s="36" t="s">
        <v>776</v>
      </c>
      <c r="D31" s="445">
        <v>6</v>
      </c>
      <c r="E31" s="77">
        <v>4</v>
      </c>
      <c r="F31" s="445">
        <v>108</v>
      </c>
      <c r="G31" s="77"/>
      <c r="H31" s="445">
        <v>2123</v>
      </c>
      <c r="I31" s="77">
        <v>3006</v>
      </c>
      <c r="J31" s="445">
        <v>1698</v>
      </c>
      <c r="K31" s="77">
        <v>1419</v>
      </c>
      <c r="L31" s="445">
        <v>221</v>
      </c>
      <c r="M31" s="77">
        <v>210</v>
      </c>
      <c r="N31" s="445">
        <v>45</v>
      </c>
      <c r="O31" s="77">
        <v>39</v>
      </c>
      <c r="P31" s="445">
        <v>55</v>
      </c>
      <c r="Q31" s="77">
        <v>51</v>
      </c>
    </row>
    <row r="32" spans="1:17" s="7" customFormat="1" ht="10.5">
      <c r="A32" s="388">
        <v>6</v>
      </c>
      <c r="B32" s="7">
        <v>109</v>
      </c>
      <c r="C32" s="36" t="s">
        <v>777</v>
      </c>
      <c r="D32" s="445">
        <v>5</v>
      </c>
      <c r="E32" s="77">
        <v>6</v>
      </c>
      <c r="F32" s="445">
        <v>133</v>
      </c>
      <c r="G32" s="77"/>
      <c r="H32" s="445">
        <v>2636</v>
      </c>
      <c r="I32" s="77">
        <v>1494</v>
      </c>
      <c r="J32" s="445">
        <v>2616</v>
      </c>
      <c r="K32" s="77">
        <v>4098</v>
      </c>
      <c r="L32" s="445">
        <v>260</v>
      </c>
      <c r="M32" s="77">
        <v>207</v>
      </c>
      <c r="N32" s="445">
        <v>67</v>
      </c>
      <c r="O32" s="77">
        <v>94</v>
      </c>
      <c r="P32" s="445">
        <v>51</v>
      </c>
      <c r="Q32" s="77">
        <v>62</v>
      </c>
    </row>
    <row r="33" spans="1:17" s="7" customFormat="1" ht="10.5">
      <c r="A33" s="388">
        <v>4</v>
      </c>
      <c r="B33" s="7">
        <v>110</v>
      </c>
      <c r="C33" s="36" t="s">
        <v>778</v>
      </c>
      <c r="D33" s="445">
        <v>3</v>
      </c>
      <c r="E33" s="77">
        <v>2</v>
      </c>
      <c r="F33" s="445">
        <v>83</v>
      </c>
      <c r="G33" s="77"/>
      <c r="H33" s="445">
        <v>1342</v>
      </c>
      <c r="I33" s="77">
        <v>1210</v>
      </c>
      <c r="J33" s="445">
        <v>1917</v>
      </c>
      <c r="K33" s="77">
        <v>227</v>
      </c>
      <c r="L33" s="445">
        <v>131</v>
      </c>
      <c r="M33" s="77">
        <v>67</v>
      </c>
      <c r="N33" s="445">
        <v>54</v>
      </c>
      <c r="O33" s="77">
        <v>12</v>
      </c>
      <c r="P33" s="445">
        <v>34</v>
      </c>
      <c r="Q33" s="77">
        <v>15</v>
      </c>
    </row>
    <row r="34" spans="1:17" s="7" customFormat="1" ht="10.5">
      <c r="A34" s="388">
        <v>10</v>
      </c>
      <c r="B34" s="7">
        <v>111</v>
      </c>
      <c r="C34" s="36" t="s">
        <v>779</v>
      </c>
      <c r="D34" s="445">
        <v>4</v>
      </c>
      <c r="E34" s="77">
        <v>1</v>
      </c>
      <c r="F34" s="445">
        <v>110</v>
      </c>
      <c r="G34" s="77"/>
      <c r="H34" s="445">
        <v>1966</v>
      </c>
      <c r="I34" s="77">
        <v>703</v>
      </c>
      <c r="J34" s="445">
        <v>2364</v>
      </c>
      <c r="K34" s="77">
        <v>289</v>
      </c>
      <c r="L34" s="445">
        <v>177</v>
      </c>
      <c r="M34" s="77">
        <v>49</v>
      </c>
      <c r="N34" s="445">
        <v>72</v>
      </c>
      <c r="O34" s="77">
        <v>10</v>
      </c>
      <c r="P34" s="445">
        <v>43</v>
      </c>
      <c r="Q34" s="77">
        <v>12</v>
      </c>
    </row>
    <row r="35" spans="1:17" s="7" customFormat="1" ht="10.5">
      <c r="A35" s="388">
        <v>41</v>
      </c>
      <c r="B35" s="1">
        <v>201</v>
      </c>
      <c r="C35" s="30" t="s">
        <v>780</v>
      </c>
      <c r="D35" s="445">
        <v>16</v>
      </c>
      <c r="E35" s="81">
        <v>4</v>
      </c>
      <c r="F35" s="445">
        <v>310</v>
      </c>
      <c r="G35" s="81"/>
      <c r="H35" s="445">
        <v>6067</v>
      </c>
      <c r="I35" s="81">
        <v>1460</v>
      </c>
      <c r="J35" s="445">
        <v>5665</v>
      </c>
      <c r="K35" s="81">
        <v>2123</v>
      </c>
      <c r="L35" s="445">
        <v>568</v>
      </c>
      <c r="M35" s="81">
        <v>130</v>
      </c>
      <c r="N35" s="445">
        <v>190</v>
      </c>
      <c r="O35" s="81">
        <v>36</v>
      </c>
      <c r="P35" s="445">
        <v>175</v>
      </c>
      <c r="Q35" s="81">
        <v>49</v>
      </c>
    </row>
    <row r="36" spans="1:17" s="7" customFormat="1" ht="10.5">
      <c r="A36" s="388">
        <v>12</v>
      </c>
      <c r="B36" s="1">
        <v>202</v>
      </c>
      <c r="C36" s="30" t="s">
        <v>781</v>
      </c>
      <c r="D36" s="445">
        <v>15</v>
      </c>
      <c r="E36" s="81">
        <v>2</v>
      </c>
      <c r="F36" s="445">
        <v>270</v>
      </c>
      <c r="G36" s="81"/>
      <c r="H36" s="445">
        <v>5447</v>
      </c>
      <c r="I36" s="81"/>
      <c r="J36" s="445">
        <v>4536</v>
      </c>
      <c r="K36" s="81">
        <v>1551</v>
      </c>
      <c r="L36" s="445">
        <v>555</v>
      </c>
      <c r="M36" s="81">
        <v>48</v>
      </c>
      <c r="N36" s="445">
        <v>165</v>
      </c>
      <c r="O36" s="81">
        <v>38</v>
      </c>
      <c r="P36" s="445">
        <v>170</v>
      </c>
      <c r="Q36" s="81">
        <v>22</v>
      </c>
    </row>
    <row r="37" spans="1:17" s="7" customFormat="1" ht="10.5">
      <c r="A37" s="388">
        <v>22</v>
      </c>
      <c r="B37" s="1">
        <v>203</v>
      </c>
      <c r="C37" s="30" t="s">
        <v>782</v>
      </c>
      <c r="D37" s="445">
        <v>8</v>
      </c>
      <c r="E37" s="81"/>
      <c r="F37" s="445">
        <v>207</v>
      </c>
      <c r="G37" s="81"/>
      <c r="H37" s="445">
        <v>3722</v>
      </c>
      <c r="I37" s="81"/>
      <c r="J37" s="445">
        <v>4321</v>
      </c>
      <c r="K37" s="81"/>
      <c r="L37" s="445">
        <v>348</v>
      </c>
      <c r="M37" s="81"/>
      <c r="N37" s="445">
        <v>113</v>
      </c>
      <c r="O37" s="81"/>
      <c r="P37" s="445">
        <v>81</v>
      </c>
      <c r="Q37" s="81"/>
    </row>
    <row r="38" spans="1:17" s="7" customFormat="1" ht="10.5">
      <c r="A38" s="388">
        <v>13</v>
      </c>
      <c r="B38" s="1">
        <v>204</v>
      </c>
      <c r="C38" s="30" t="s">
        <v>783</v>
      </c>
      <c r="D38" s="445">
        <v>9</v>
      </c>
      <c r="E38" s="81">
        <v>8</v>
      </c>
      <c r="F38" s="445">
        <v>190</v>
      </c>
      <c r="G38" s="81"/>
      <c r="H38" s="445">
        <v>3496</v>
      </c>
      <c r="I38" s="81">
        <v>3228</v>
      </c>
      <c r="J38" s="445">
        <v>3854</v>
      </c>
      <c r="K38" s="81">
        <v>4790</v>
      </c>
      <c r="L38" s="445">
        <v>372</v>
      </c>
      <c r="M38" s="81">
        <v>287</v>
      </c>
      <c r="N38" s="445">
        <v>128</v>
      </c>
      <c r="O38" s="81">
        <v>81</v>
      </c>
      <c r="P38" s="445">
        <v>92</v>
      </c>
      <c r="Q38" s="81">
        <v>101</v>
      </c>
    </row>
    <row r="39" spans="1:17" s="7" customFormat="1" ht="10.5">
      <c r="A39" s="388">
        <v>96</v>
      </c>
      <c r="B39" s="1">
        <v>205</v>
      </c>
      <c r="C39" s="30" t="s">
        <v>784</v>
      </c>
      <c r="D39" s="445">
        <v>2</v>
      </c>
      <c r="E39" s="81">
        <v>1</v>
      </c>
      <c r="F39" s="445">
        <v>46</v>
      </c>
      <c r="G39" s="81"/>
      <c r="H39" s="445">
        <v>806</v>
      </c>
      <c r="I39" s="81">
        <v>515</v>
      </c>
      <c r="J39" s="445">
        <v>940</v>
      </c>
      <c r="K39" s="81">
        <v>306</v>
      </c>
      <c r="L39" s="445">
        <v>91</v>
      </c>
      <c r="M39" s="81">
        <v>55</v>
      </c>
      <c r="N39" s="445">
        <v>26</v>
      </c>
      <c r="O39" s="81">
        <v>12</v>
      </c>
      <c r="P39" s="445">
        <v>29</v>
      </c>
      <c r="Q39" s="81">
        <v>13</v>
      </c>
    </row>
    <row r="40" spans="1:17" s="7" customFormat="1" ht="10.5">
      <c r="A40" s="388">
        <v>14</v>
      </c>
      <c r="B40" s="1">
        <v>206</v>
      </c>
      <c r="C40" s="30" t="s">
        <v>785</v>
      </c>
      <c r="D40" s="445">
        <v>4</v>
      </c>
      <c r="E40" s="81">
        <v>2</v>
      </c>
      <c r="F40" s="445">
        <v>60</v>
      </c>
      <c r="G40" s="81"/>
      <c r="H40" s="445">
        <v>994</v>
      </c>
      <c r="I40" s="81">
        <v>821</v>
      </c>
      <c r="J40" s="445">
        <v>1174</v>
      </c>
      <c r="K40" s="81">
        <v>436</v>
      </c>
      <c r="L40" s="445">
        <v>132</v>
      </c>
      <c r="M40" s="81">
        <v>81</v>
      </c>
      <c r="N40" s="445">
        <v>50</v>
      </c>
      <c r="O40" s="81">
        <v>14</v>
      </c>
      <c r="P40" s="445">
        <v>27</v>
      </c>
      <c r="Q40" s="81">
        <v>11</v>
      </c>
    </row>
    <row r="41" spans="1:17" s="7" customFormat="1" ht="10.5">
      <c r="A41" s="388">
        <v>16</v>
      </c>
      <c r="B41" s="1">
        <v>207</v>
      </c>
      <c r="C41" s="30" t="s">
        <v>786</v>
      </c>
      <c r="D41" s="445">
        <v>5</v>
      </c>
      <c r="E41" s="81"/>
      <c r="F41" s="445">
        <v>102</v>
      </c>
      <c r="G41" s="81"/>
      <c r="H41" s="445">
        <v>1773</v>
      </c>
      <c r="I41" s="81"/>
      <c r="J41" s="445">
        <v>2083</v>
      </c>
      <c r="K41" s="81"/>
      <c r="L41" s="445">
        <v>181</v>
      </c>
      <c r="M41" s="81"/>
      <c r="N41" s="445">
        <v>82</v>
      </c>
      <c r="O41" s="81"/>
      <c r="P41" s="445">
        <v>41</v>
      </c>
      <c r="Q41" s="81"/>
    </row>
    <row r="42" spans="1:17" s="7" customFormat="1" ht="10.5">
      <c r="A42" s="388">
        <v>50</v>
      </c>
      <c r="B42" s="1">
        <v>208</v>
      </c>
      <c r="C42" s="30" t="s">
        <v>787</v>
      </c>
      <c r="D42" s="445">
        <v>2</v>
      </c>
      <c r="E42" s="81"/>
      <c r="F42" s="445">
        <v>45</v>
      </c>
      <c r="G42" s="81"/>
      <c r="H42" s="445">
        <v>939</v>
      </c>
      <c r="I42" s="81"/>
      <c r="J42" s="445">
        <v>728</v>
      </c>
      <c r="K42" s="81"/>
      <c r="L42" s="445">
        <v>82</v>
      </c>
      <c r="M42" s="81"/>
      <c r="N42" s="445">
        <v>33</v>
      </c>
      <c r="O42" s="81"/>
      <c r="P42" s="445">
        <v>28</v>
      </c>
      <c r="Q42" s="81"/>
    </row>
    <row r="43" spans="1:17" s="7" customFormat="1" ht="10.5">
      <c r="A43" s="388">
        <v>68</v>
      </c>
      <c r="B43" s="1">
        <v>209</v>
      </c>
      <c r="C43" s="30" t="s">
        <v>788</v>
      </c>
      <c r="D43" s="445">
        <v>3</v>
      </c>
      <c r="E43" s="81">
        <v>1</v>
      </c>
      <c r="F43" s="445">
        <v>59</v>
      </c>
      <c r="G43" s="81"/>
      <c r="H43" s="445">
        <v>1157</v>
      </c>
      <c r="I43" s="81">
        <v>413</v>
      </c>
      <c r="J43" s="445">
        <v>1020</v>
      </c>
      <c r="K43" s="81">
        <v>299</v>
      </c>
      <c r="L43" s="445">
        <v>122</v>
      </c>
      <c r="M43" s="81">
        <v>24</v>
      </c>
      <c r="N43" s="445">
        <v>28</v>
      </c>
      <c r="O43" s="81">
        <v>7</v>
      </c>
      <c r="P43" s="445">
        <v>38</v>
      </c>
      <c r="Q43" s="81">
        <v>6</v>
      </c>
    </row>
    <row r="44" spans="1:17" s="7" customFormat="1" ht="10.5">
      <c r="A44" s="388">
        <v>23</v>
      </c>
      <c r="B44" s="1">
        <v>210</v>
      </c>
      <c r="C44" s="30" t="s">
        <v>718</v>
      </c>
      <c r="D44" s="445">
        <v>6</v>
      </c>
      <c r="E44" s="81"/>
      <c r="F44" s="445">
        <v>172</v>
      </c>
      <c r="G44" s="81"/>
      <c r="H44" s="445">
        <v>3438</v>
      </c>
      <c r="I44" s="81"/>
      <c r="J44" s="445">
        <v>3166</v>
      </c>
      <c r="K44" s="81"/>
      <c r="L44" s="445">
        <v>298</v>
      </c>
      <c r="M44" s="81"/>
      <c r="N44" s="445">
        <v>100</v>
      </c>
      <c r="O44" s="81"/>
      <c r="P44" s="445">
        <v>112</v>
      </c>
      <c r="Q44" s="81"/>
    </row>
    <row r="45" spans="1:17" s="7" customFormat="1" ht="10.5">
      <c r="A45" s="388">
        <v>51</v>
      </c>
      <c r="B45" s="1">
        <v>211</v>
      </c>
      <c r="C45" s="30" t="s">
        <v>789</v>
      </c>
      <c r="D45" s="445">
        <v>2</v>
      </c>
      <c r="E45" s="81"/>
      <c r="F45" s="445">
        <v>54</v>
      </c>
      <c r="G45" s="81"/>
      <c r="H45" s="445">
        <v>1005</v>
      </c>
      <c r="I45" s="81"/>
      <c r="J45" s="445">
        <v>1038</v>
      </c>
      <c r="K45" s="81"/>
      <c r="L45" s="445">
        <v>96</v>
      </c>
      <c r="M45" s="81"/>
      <c r="N45" s="445">
        <v>31</v>
      </c>
      <c r="O45" s="81"/>
      <c r="P45" s="445">
        <v>34</v>
      </c>
      <c r="Q45" s="81"/>
    </row>
    <row r="46" spans="1:17" s="7" customFormat="1" ht="10.5">
      <c r="A46" s="388">
        <v>52</v>
      </c>
      <c r="B46" s="1">
        <v>212</v>
      </c>
      <c r="C46" s="30" t="s">
        <v>790</v>
      </c>
      <c r="D46" s="445">
        <v>1</v>
      </c>
      <c r="E46" s="81"/>
      <c r="F46" s="445">
        <v>34</v>
      </c>
      <c r="G46" s="81"/>
      <c r="H46" s="445">
        <v>622</v>
      </c>
      <c r="I46" s="81"/>
      <c r="J46" s="445">
        <v>611</v>
      </c>
      <c r="K46" s="81"/>
      <c r="L46" s="445">
        <v>52</v>
      </c>
      <c r="M46" s="81"/>
      <c r="N46" s="445">
        <v>21</v>
      </c>
      <c r="O46" s="81"/>
      <c r="P46" s="445">
        <v>14</v>
      </c>
      <c r="Q46" s="81"/>
    </row>
    <row r="47" spans="1:17" s="7" customFormat="1" ht="10.5">
      <c r="A47" s="388">
        <v>28</v>
      </c>
      <c r="B47" s="1">
        <v>213</v>
      </c>
      <c r="C47" s="30" t="s">
        <v>791</v>
      </c>
      <c r="D47" s="445">
        <v>3</v>
      </c>
      <c r="E47" s="81"/>
      <c r="F47" s="445">
        <v>57</v>
      </c>
      <c r="G47" s="81"/>
      <c r="H47" s="445">
        <v>1217</v>
      </c>
      <c r="I47" s="81"/>
      <c r="J47" s="445">
        <v>859</v>
      </c>
      <c r="K47" s="81"/>
      <c r="L47" s="445">
        <v>112</v>
      </c>
      <c r="M47" s="81"/>
      <c r="N47" s="445">
        <v>31</v>
      </c>
      <c r="O47" s="81"/>
      <c r="P47" s="445">
        <v>41</v>
      </c>
      <c r="Q47" s="81"/>
    </row>
    <row r="48" spans="1:17" s="7" customFormat="1" ht="10.5">
      <c r="A48" s="388">
        <v>17</v>
      </c>
      <c r="B48" s="1">
        <v>214</v>
      </c>
      <c r="C48" s="30" t="s">
        <v>792</v>
      </c>
      <c r="D48" s="445">
        <v>5</v>
      </c>
      <c r="E48" s="81">
        <v>2</v>
      </c>
      <c r="F48" s="445">
        <v>95</v>
      </c>
      <c r="G48" s="81"/>
      <c r="H48" s="445">
        <v>1733</v>
      </c>
      <c r="I48" s="81">
        <v>288</v>
      </c>
      <c r="J48" s="445">
        <v>1916</v>
      </c>
      <c r="K48" s="81">
        <v>861</v>
      </c>
      <c r="L48" s="445">
        <v>163</v>
      </c>
      <c r="M48" s="81">
        <v>34</v>
      </c>
      <c r="N48" s="445">
        <v>53</v>
      </c>
      <c r="O48" s="81">
        <v>22</v>
      </c>
      <c r="P48" s="445">
        <v>35</v>
      </c>
      <c r="Q48" s="81">
        <v>11</v>
      </c>
    </row>
    <row r="49" spans="1:17" s="7" customFormat="1" ht="10.5">
      <c r="A49" s="388">
        <v>29</v>
      </c>
      <c r="B49" s="1">
        <v>215</v>
      </c>
      <c r="C49" s="30" t="s">
        <v>793</v>
      </c>
      <c r="D49" s="445">
        <v>3</v>
      </c>
      <c r="E49" s="81"/>
      <c r="F49" s="445">
        <v>80</v>
      </c>
      <c r="G49" s="81"/>
      <c r="H49" s="445">
        <v>1449</v>
      </c>
      <c r="I49" s="81"/>
      <c r="J49" s="445">
        <v>1656</v>
      </c>
      <c r="K49" s="81"/>
      <c r="L49" s="445">
        <v>129</v>
      </c>
      <c r="M49" s="81"/>
      <c r="N49" s="445">
        <v>49</v>
      </c>
      <c r="O49" s="81"/>
      <c r="P49" s="445">
        <v>29</v>
      </c>
      <c r="Q49" s="81"/>
    </row>
    <row r="50" spans="1:17" s="7" customFormat="1" ht="10.5">
      <c r="A50" s="388">
        <v>24</v>
      </c>
      <c r="B50" s="1">
        <v>216</v>
      </c>
      <c r="C50" s="30" t="s">
        <v>794</v>
      </c>
      <c r="D50" s="445">
        <v>3</v>
      </c>
      <c r="E50" s="81">
        <v>1</v>
      </c>
      <c r="F50" s="445">
        <v>86</v>
      </c>
      <c r="G50" s="81"/>
      <c r="H50" s="445">
        <v>1308</v>
      </c>
      <c r="I50" s="81">
        <v>482</v>
      </c>
      <c r="J50" s="445">
        <v>1882</v>
      </c>
      <c r="K50" s="81">
        <v>104</v>
      </c>
      <c r="L50" s="445">
        <v>140</v>
      </c>
      <c r="M50" s="81">
        <v>36</v>
      </c>
      <c r="N50" s="445">
        <v>56</v>
      </c>
      <c r="O50" s="81">
        <v>2</v>
      </c>
      <c r="P50" s="445">
        <v>32</v>
      </c>
      <c r="Q50" s="81">
        <v>11</v>
      </c>
    </row>
    <row r="51" spans="1:17" s="7" customFormat="1" ht="10.5">
      <c r="A51" s="388">
        <v>18</v>
      </c>
      <c r="B51" s="1">
        <v>217</v>
      </c>
      <c r="C51" s="30" t="s">
        <v>795</v>
      </c>
      <c r="D51" s="445">
        <v>4</v>
      </c>
      <c r="E51" s="81"/>
      <c r="F51" s="445">
        <v>84</v>
      </c>
      <c r="G51" s="81"/>
      <c r="H51" s="445">
        <v>1521</v>
      </c>
      <c r="I51" s="81"/>
      <c r="J51" s="445">
        <v>1734</v>
      </c>
      <c r="K51" s="81"/>
      <c r="L51" s="445">
        <v>139</v>
      </c>
      <c r="M51" s="81"/>
      <c r="N51" s="445">
        <v>45</v>
      </c>
      <c r="O51" s="81"/>
      <c r="P51" s="445">
        <v>37</v>
      </c>
      <c r="Q51" s="81"/>
    </row>
    <row r="52" spans="1:17" s="7" customFormat="1" ht="10.5">
      <c r="A52" s="388">
        <v>30</v>
      </c>
      <c r="B52" s="1">
        <v>218</v>
      </c>
      <c r="C52" s="30" t="s">
        <v>796</v>
      </c>
      <c r="D52" s="445">
        <v>2</v>
      </c>
      <c r="E52" s="81"/>
      <c r="F52" s="445">
        <v>52</v>
      </c>
      <c r="G52" s="81"/>
      <c r="H52" s="445">
        <v>1240</v>
      </c>
      <c r="I52" s="81"/>
      <c r="J52" s="445">
        <v>713</v>
      </c>
      <c r="K52" s="81"/>
      <c r="L52" s="445">
        <v>110</v>
      </c>
      <c r="M52" s="81"/>
      <c r="N52" s="445">
        <v>22</v>
      </c>
      <c r="O52" s="81"/>
      <c r="P52" s="445">
        <v>35</v>
      </c>
      <c r="Q52" s="81"/>
    </row>
    <row r="53" spans="1:17" s="7" customFormat="1" ht="10.5">
      <c r="A53" s="388">
        <v>19</v>
      </c>
      <c r="B53" s="1">
        <v>219</v>
      </c>
      <c r="C53" s="30" t="s">
        <v>797</v>
      </c>
      <c r="D53" s="445">
        <v>3</v>
      </c>
      <c r="E53" s="81">
        <v>2</v>
      </c>
      <c r="F53" s="445">
        <v>98</v>
      </c>
      <c r="G53" s="81"/>
      <c r="H53" s="445">
        <v>1614</v>
      </c>
      <c r="I53" s="81">
        <v>862</v>
      </c>
      <c r="J53" s="445">
        <v>2137</v>
      </c>
      <c r="K53" s="81">
        <v>547</v>
      </c>
      <c r="L53" s="445">
        <v>155</v>
      </c>
      <c r="M53" s="81">
        <v>77</v>
      </c>
      <c r="N53" s="445">
        <v>67</v>
      </c>
      <c r="O53" s="81">
        <v>10</v>
      </c>
      <c r="P53" s="445">
        <v>42</v>
      </c>
      <c r="Q53" s="81">
        <v>17</v>
      </c>
    </row>
    <row r="54" spans="1:17" s="7" customFormat="1" ht="10.5">
      <c r="A54" s="388">
        <v>31</v>
      </c>
      <c r="B54" s="1">
        <v>220</v>
      </c>
      <c r="C54" s="30" t="s">
        <v>798</v>
      </c>
      <c r="D54" s="445">
        <v>2</v>
      </c>
      <c r="E54" s="81"/>
      <c r="F54" s="445">
        <v>40</v>
      </c>
      <c r="G54" s="81"/>
      <c r="H54" s="445">
        <v>677</v>
      </c>
      <c r="I54" s="81"/>
      <c r="J54" s="445">
        <v>757</v>
      </c>
      <c r="K54" s="81"/>
      <c r="L54" s="445">
        <v>81</v>
      </c>
      <c r="M54" s="81"/>
      <c r="N54" s="445">
        <v>22</v>
      </c>
      <c r="O54" s="81"/>
      <c r="P54" s="445">
        <v>53</v>
      </c>
      <c r="Q54" s="81"/>
    </row>
    <row r="55" spans="1:17" s="7" customFormat="1" ht="10.5">
      <c r="A55" s="388">
        <v>88</v>
      </c>
      <c r="B55" s="1">
        <v>221</v>
      </c>
      <c r="C55" s="54" t="s">
        <v>799</v>
      </c>
      <c r="D55" s="445">
        <v>4</v>
      </c>
      <c r="E55" s="81"/>
      <c r="F55" s="445">
        <v>54</v>
      </c>
      <c r="G55" s="81"/>
      <c r="H55" s="445">
        <v>1118</v>
      </c>
      <c r="I55" s="81"/>
      <c r="J55" s="445">
        <v>991</v>
      </c>
      <c r="K55" s="81"/>
      <c r="L55" s="445">
        <v>113</v>
      </c>
      <c r="M55" s="81"/>
      <c r="N55" s="445">
        <v>32</v>
      </c>
      <c r="O55" s="81"/>
      <c r="P55" s="445">
        <v>37</v>
      </c>
      <c r="Q55" s="81"/>
    </row>
    <row r="56" spans="1:17" s="7" customFormat="1" ht="10.5">
      <c r="A56" s="388">
        <v>20</v>
      </c>
      <c r="B56" s="1">
        <v>301</v>
      </c>
      <c r="C56" s="30" t="s">
        <v>717</v>
      </c>
      <c r="D56" s="445">
        <v>1</v>
      </c>
      <c r="E56" s="81"/>
      <c r="F56" s="445">
        <v>20</v>
      </c>
      <c r="G56" s="81"/>
      <c r="H56" s="445">
        <v>382</v>
      </c>
      <c r="I56" s="81"/>
      <c r="J56" s="445">
        <v>396</v>
      </c>
      <c r="K56" s="81"/>
      <c r="L56" s="445">
        <v>35</v>
      </c>
      <c r="M56" s="81"/>
      <c r="N56" s="445">
        <v>14</v>
      </c>
      <c r="O56" s="81"/>
      <c r="P56" s="445">
        <v>9</v>
      </c>
      <c r="Q56" s="81"/>
    </row>
    <row r="57" spans="1:17" s="7" customFormat="1" ht="10.5">
      <c r="A57" s="388">
        <v>32</v>
      </c>
      <c r="B57" s="1">
        <v>321</v>
      </c>
      <c r="C57" s="30" t="s">
        <v>800</v>
      </c>
      <c r="D57" s="445">
        <v>1</v>
      </c>
      <c r="E57" s="81"/>
      <c r="F57" s="445">
        <v>11</v>
      </c>
      <c r="G57" s="81"/>
      <c r="H57" s="445">
        <v>228</v>
      </c>
      <c r="I57" s="81"/>
      <c r="J57" s="445">
        <v>176</v>
      </c>
      <c r="K57" s="81"/>
      <c r="L57" s="445">
        <v>20</v>
      </c>
      <c r="M57" s="81"/>
      <c r="N57" s="445">
        <v>10</v>
      </c>
      <c r="O57" s="81"/>
      <c r="P57" s="445">
        <v>7</v>
      </c>
      <c r="Q57" s="81"/>
    </row>
    <row r="58" spans="1:17" s="7" customFormat="1" ht="10.5">
      <c r="A58" s="388">
        <v>33</v>
      </c>
      <c r="B58" s="1">
        <v>341</v>
      </c>
      <c r="C58" s="30" t="s">
        <v>801</v>
      </c>
      <c r="D58" s="445">
        <v>1</v>
      </c>
      <c r="E58" s="81"/>
      <c r="F58" s="445">
        <v>26</v>
      </c>
      <c r="G58" s="81"/>
      <c r="H58" s="445">
        <v>490</v>
      </c>
      <c r="I58" s="81"/>
      <c r="J58" s="445">
        <v>521</v>
      </c>
      <c r="K58" s="81"/>
      <c r="L58" s="445">
        <v>44</v>
      </c>
      <c r="M58" s="81"/>
      <c r="N58" s="445">
        <v>23</v>
      </c>
      <c r="O58" s="81"/>
      <c r="P58" s="445">
        <v>15</v>
      </c>
      <c r="Q58" s="81"/>
    </row>
    <row r="59" spans="1:17" s="7" customFormat="1" ht="10.5">
      <c r="A59" s="388">
        <v>34</v>
      </c>
      <c r="B59" s="1">
        <v>342</v>
      </c>
      <c r="C59" s="30" t="s">
        <v>802</v>
      </c>
      <c r="D59" s="445">
        <v>0</v>
      </c>
      <c r="E59" s="81"/>
      <c r="F59" s="445">
        <v>0</v>
      </c>
      <c r="G59" s="81"/>
      <c r="H59" s="445">
        <v>0</v>
      </c>
      <c r="I59" s="81"/>
      <c r="J59" s="445">
        <v>0</v>
      </c>
      <c r="K59" s="81"/>
      <c r="L59" s="445">
        <v>0</v>
      </c>
      <c r="M59" s="81"/>
      <c r="N59" s="445">
        <v>0</v>
      </c>
      <c r="O59" s="81"/>
      <c r="P59" s="445">
        <v>0</v>
      </c>
      <c r="Q59" s="81"/>
    </row>
    <row r="60" spans="1:17" s="7" customFormat="1" ht="10.5">
      <c r="A60" s="388">
        <v>35</v>
      </c>
      <c r="B60" s="1">
        <v>343</v>
      </c>
      <c r="C60" s="30" t="s">
        <v>803</v>
      </c>
      <c r="D60" s="445">
        <v>0</v>
      </c>
      <c r="E60" s="81"/>
      <c r="F60" s="445">
        <v>0</v>
      </c>
      <c r="G60" s="81"/>
      <c r="H60" s="445">
        <v>0</v>
      </c>
      <c r="I60" s="81"/>
      <c r="J60" s="445">
        <v>0</v>
      </c>
      <c r="K60" s="81"/>
      <c r="L60" s="445">
        <v>0</v>
      </c>
      <c r="M60" s="81"/>
      <c r="N60" s="445">
        <v>0</v>
      </c>
      <c r="O60" s="81"/>
      <c r="P60" s="445">
        <v>0</v>
      </c>
      <c r="Q60" s="81"/>
    </row>
    <row r="61" spans="1:17" s="7" customFormat="1" ht="10.5">
      <c r="A61" s="388">
        <v>36</v>
      </c>
      <c r="B61" s="1">
        <v>361</v>
      </c>
      <c r="C61" s="30" t="s">
        <v>804</v>
      </c>
      <c r="D61" s="445">
        <v>1</v>
      </c>
      <c r="E61" s="81"/>
      <c r="F61" s="445">
        <v>15</v>
      </c>
      <c r="G61" s="81"/>
      <c r="H61" s="445">
        <v>217</v>
      </c>
      <c r="I61" s="81"/>
      <c r="J61" s="445">
        <v>313</v>
      </c>
      <c r="K61" s="81"/>
      <c r="L61" s="445">
        <v>27</v>
      </c>
      <c r="M61" s="81"/>
      <c r="N61" s="445">
        <v>10</v>
      </c>
      <c r="O61" s="81"/>
      <c r="P61" s="445">
        <v>7</v>
      </c>
      <c r="Q61" s="81"/>
    </row>
    <row r="62" spans="1:17" s="7" customFormat="1" ht="10.5">
      <c r="A62" s="388">
        <v>37</v>
      </c>
      <c r="B62" s="1">
        <v>362</v>
      </c>
      <c r="C62" s="30" t="s">
        <v>805</v>
      </c>
      <c r="D62" s="445">
        <v>0</v>
      </c>
      <c r="E62" s="81"/>
      <c r="F62" s="445">
        <v>0</v>
      </c>
      <c r="G62" s="81"/>
      <c r="H62" s="445">
        <v>0</v>
      </c>
      <c r="I62" s="81"/>
      <c r="J62" s="445">
        <v>0</v>
      </c>
      <c r="K62" s="81"/>
      <c r="L62" s="445">
        <v>0</v>
      </c>
      <c r="M62" s="81"/>
      <c r="N62" s="445">
        <v>0</v>
      </c>
      <c r="O62" s="81"/>
      <c r="P62" s="445">
        <v>0</v>
      </c>
      <c r="Q62" s="81"/>
    </row>
    <row r="63" spans="1:17" s="7" customFormat="1" ht="10.5">
      <c r="A63" s="388">
        <v>38</v>
      </c>
      <c r="B63" s="1">
        <v>363</v>
      </c>
      <c r="C63" s="30" t="s">
        <v>719</v>
      </c>
      <c r="D63" s="445">
        <v>0</v>
      </c>
      <c r="E63" s="81"/>
      <c r="F63" s="445">
        <v>0</v>
      </c>
      <c r="G63" s="81"/>
      <c r="H63" s="445">
        <v>0</v>
      </c>
      <c r="I63" s="81"/>
      <c r="J63" s="445">
        <v>0</v>
      </c>
      <c r="K63" s="81"/>
      <c r="L63" s="445">
        <v>0</v>
      </c>
      <c r="M63" s="81"/>
      <c r="N63" s="445">
        <v>0</v>
      </c>
      <c r="O63" s="81"/>
      <c r="P63" s="445">
        <v>0</v>
      </c>
      <c r="Q63" s="81"/>
    </row>
    <row r="64" spans="1:17" s="7" customFormat="1" ht="10.5">
      <c r="A64" s="388">
        <v>39</v>
      </c>
      <c r="B64" s="1">
        <v>364</v>
      </c>
      <c r="C64" s="30" t="s">
        <v>720</v>
      </c>
      <c r="D64" s="445">
        <v>0</v>
      </c>
      <c r="E64" s="81"/>
      <c r="F64" s="445">
        <v>0</v>
      </c>
      <c r="G64" s="81"/>
      <c r="H64" s="445">
        <v>0</v>
      </c>
      <c r="I64" s="81"/>
      <c r="J64" s="445">
        <v>0</v>
      </c>
      <c r="K64" s="81"/>
      <c r="L64" s="445">
        <v>0</v>
      </c>
      <c r="M64" s="81"/>
      <c r="N64" s="445">
        <v>0</v>
      </c>
      <c r="O64" s="81"/>
      <c r="P64" s="445">
        <v>0</v>
      </c>
      <c r="Q64" s="81"/>
    </row>
    <row r="65" spans="1:17" s="7" customFormat="1" ht="10.5">
      <c r="A65" s="388">
        <v>25</v>
      </c>
      <c r="B65" s="1">
        <v>381</v>
      </c>
      <c r="C65" s="30" t="s">
        <v>806</v>
      </c>
      <c r="D65" s="445">
        <v>1</v>
      </c>
      <c r="E65" s="81"/>
      <c r="F65" s="445">
        <v>29</v>
      </c>
      <c r="G65" s="81"/>
      <c r="H65" s="445">
        <v>545</v>
      </c>
      <c r="I65" s="81"/>
      <c r="J65" s="445">
        <v>609</v>
      </c>
      <c r="K65" s="81"/>
      <c r="L65" s="445">
        <v>48</v>
      </c>
      <c r="M65" s="81"/>
      <c r="N65" s="445">
        <v>16</v>
      </c>
      <c r="O65" s="81"/>
      <c r="P65" s="445">
        <v>12</v>
      </c>
      <c r="Q65" s="81"/>
    </row>
    <row r="66" spans="1:17" s="7" customFormat="1" ht="10.5">
      <c r="A66" s="388">
        <v>26</v>
      </c>
      <c r="B66" s="1">
        <v>382</v>
      </c>
      <c r="C66" s="30" t="s">
        <v>807</v>
      </c>
      <c r="D66" s="445">
        <v>1</v>
      </c>
      <c r="E66" s="81"/>
      <c r="F66" s="445">
        <v>26</v>
      </c>
      <c r="G66" s="81"/>
      <c r="H66" s="445">
        <v>431</v>
      </c>
      <c r="I66" s="81"/>
      <c r="J66" s="445">
        <v>595</v>
      </c>
      <c r="K66" s="81"/>
      <c r="L66" s="445">
        <v>33</v>
      </c>
      <c r="M66" s="81"/>
      <c r="N66" s="445">
        <v>24</v>
      </c>
      <c r="O66" s="81"/>
      <c r="P66" s="445">
        <v>12</v>
      </c>
      <c r="Q66" s="81"/>
    </row>
    <row r="67" spans="1:17" s="7" customFormat="1" ht="10.5">
      <c r="A67" s="388">
        <v>42</v>
      </c>
      <c r="B67" s="1">
        <v>421</v>
      </c>
      <c r="C67" s="30" t="s">
        <v>808</v>
      </c>
      <c r="D67" s="445">
        <v>1</v>
      </c>
      <c r="E67" s="81"/>
      <c r="F67" s="445">
        <v>6</v>
      </c>
      <c r="G67" s="81"/>
      <c r="H67" s="445">
        <v>91</v>
      </c>
      <c r="I67" s="81"/>
      <c r="J67" s="445">
        <v>86</v>
      </c>
      <c r="K67" s="81"/>
      <c r="L67" s="445">
        <v>15</v>
      </c>
      <c r="M67" s="81"/>
      <c r="N67" s="445">
        <v>5</v>
      </c>
      <c r="O67" s="81"/>
      <c r="P67" s="445">
        <v>5</v>
      </c>
      <c r="Q67" s="81"/>
    </row>
    <row r="68" spans="1:17" s="7" customFormat="1" ht="10.5">
      <c r="A68" s="388">
        <v>43</v>
      </c>
      <c r="B68" s="1">
        <v>422</v>
      </c>
      <c r="C68" s="30" t="s">
        <v>809</v>
      </c>
      <c r="D68" s="445">
        <v>1</v>
      </c>
      <c r="E68" s="81">
        <v>1</v>
      </c>
      <c r="F68" s="445">
        <v>12</v>
      </c>
      <c r="G68" s="81"/>
      <c r="H68" s="445">
        <v>239</v>
      </c>
      <c r="I68" s="81">
        <v>479</v>
      </c>
      <c r="J68" s="445">
        <v>216</v>
      </c>
      <c r="K68" s="81"/>
      <c r="L68" s="445">
        <v>21</v>
      </c>
      <c r="M68" s="81">
        <v>38</v>
      </c>
      <c r="N68" s="445">
        <v>9</v>
      </c>
      <c r="O68" s="81">
        <v>4</v>
      </c>
      <c r="P68" s="445">
        <v>7</v>
      </c>
      <c r="Q68" s="81">
        <v>16</v>
      </c>
    </row>
    <row r="69" spans="1:17" s="7" customFormat="1" ht="10.5">
      <c r="A69" s="388">
        <v>44</v>
      </c>
      <c r="B69" s="1">
        <v>441</v>
      </c>
      <c r="C69" s="30" t="s">
        <v>810</v>
      </c>
      <c r="D69" s="445">
        <v>1</v>
      </c>
      <c r="E69" s="81"/>
      <c r="F69" s="445">
        <v>12</v>
      </c>
      <c r="G69" s="81"/>
      <c r="H69" s="445">
        <v>234</v>
      </c>
      <c r="I69" s="81"/>
      <c r="J69" s="445">
        <v>172</v>
      </c>
      <c r="K69" s="81"/>
      <c r="L69" s="445">
        <v>23</v>
      </c>
      <c r="M69" s="81"/>
      <c r="N69" s="445">
        <v>8</v>
      </c>
      <c r="O69" s="81"/>
      <c r="P69" s="445">
        <v>7</v>
      </c>
      <c r="Q69" s="81"/>
    </row>
    <row r="70" spans="1:17" s="7" customFormat="1" ht="10.5">
      <c r="A70" s="388">
        <v>45</v>
      </c>
      <c r="B70" s="1">
        <v>442</v>
      </c>
      <c r="C70" s="30" t="s">
        <v>811</v>
      </c>
      <c r="D70" s="445">
        <v>0</v>
      </c>
      <c r="E70" s="81">
        <v>1</v>
      </c>
      <c r="F70" s="445">
        <v>0</v>
      </c>
      <c r="G70" s="81"/>
      <c r="H70" s="445">
        <v>0</v>
      </c>
      <c r="I70" s="81">
        <v>1060</v>
      </c>
      <c r="J70" s="445">
        <v>0</v>
      </c>
      <c r="K70" s="81">
        <v>127</v>
      </c>
      <c r="L70" s="445">
        <v>0</v>
      </c>
      <c r="M70" s="81">
        <v>53</v>
      </c>
      <c r="N70" s="445">
        <v>0</v>
      </c>
      <c r="O70" s="81">
        <v>7</v>
      </c>
      <c r="P70" s="445">
        <v>0</v>
      </c>
      <c r="Q70" s="81">
        <v>28</v>
      </c>
    </row>
    <row r="71" spans="1:17" s="7" customFormat="1" ht="10.5">
      <c r="A71" s="388">
        <v>46</v>
      </c>
      <c r="B71" s="1">
        <v>443</v>
      </c>
      <c r="C71" s="30" t="s">
        <v>812</v>
      </c>
      <c r="D71" s="445">
        <v>1</v>
      </c>
      <c r="E71" s="81"/>
      <c r="F71" s="445">
        <v>24</v>
      </c>
      <c r="G71" s="81"/>
      <c r="H71" s="445">
        <v>432</v>
      </c>
      <c r="I71" s="81"/>
      <c r="J71" s="445">
        <v>519</v>
      </c>
      <c r="K71" s="81"/>
      <c r="L71" s="445">
        <v>41</v>
      </c>
      <c r="M71" s="81"/>
      <c r="N71" s="445">
        <v>11</v>
      </c>
      <c r="O71" s="81"/>
      <c r="P71" s="445">
        <v>8</v>
      </c>
      <c r="Q71" s="81"/>
    </row>
    <row r="72" spans="1:17" s="7" customFormat="1" ht="10.5">
      <c r="A72" s="388">
        <v>47</v>
      </c>
      <c r="B72" s="1">
        <v>444</v>
      </c>
      <c r="C72" s="30" t="s">
        <v>813</v>
      </c>
      <c r="D72" s="445">
        <v>1</v>
      </c>
      <c r="E72" s="81">
        <v>1</v>
      </c>
      <c r="F72" s="445">
        <v>18</v>
      </c>
      <c r="G72" s="81"/>
      <c r="H72" s="445">
        <v>195</v>
      </c>
      <c r="I72" s="81"/>
      <c r="J72" s="445">
        <v>512</v>
      </c>
      <c r="K72" s="81">
        <v>483</v>
      </c>
      <c r="L72" s="445">
        <v>33</v>
      </c>
      <c r="M72" s="81">
        <v>22</v>
      </c>
      <c r="N72" s="445">
        <v>22</v>
      </c>
      <c r="O72" s="81">
        <v>15</v>
      </c>
      <c r="P72" s="445">
        <v>10</v>
      </c>
      <c r="Q72" s="81">
        <v>12</v>
      </c>
    </row>
    <row r="73" spans="1:17" s="7" customFormat="1" ht="10.5">
      <c r="A73" s="388">
        <v>48</v>
      </c>
      <c r="B73" s="1">
        <v>445</v>
      </c>
      <c r="C73" s="30" t="s">
        <v>721</v>
      </c>
      <c r="D73" s="445">
        <v>0</v>
      </c>
      <c r="E73" s="81"/>
      <c r="F73" s="445">
        <v>0</v>
      </c>
      <c r="G73" s="81"/>
      <c r="H73" s="445">
        <v>0</v>
      </c>
      <c r="I73" s="81"/>
      <c r="J73" s="445">
        <v>0</v>
      </c>
      <c r="K73" s="81"/>
      <c r="L73" s="445">
        <v>0</v>
      </c>
      <c r="M73" s="81"/>
      <c r="N73" s="445">
        <v>0</v>
      </c>
      <c r="O73" s="81"/>
      <c r="P73" s="445">
        <v>0</v>
      </c>
      <c r="Q73" s="81"/>
    </row>
    <row r="74" spans="1:17" s="7" customFormat="1" ht="10.5">
      <c r="A74" s="388">
        <v>53</v>
      </c>
      <c r="B74" s="1">
        <v>461</v>
      </c>
      <c r="C74" s="30" t="s">
        <v>814</v>
      </c>
      <c r="D74" s="445">
        <v>1</v>
      </c>
      <c r="E74" s="81"/>
      <c r="F74" s="445">
        <v>14</v>
      </c>
      <c r="G74" s="81"/>
      <c r="H74" s="445">
        <v>24</v>
      </c>
      <c r="I74" s="81"/>
      <c r="J74" s="445">
        <v>575</v>
      </c>
      <c r="K74" s="81"/>
      <c r="L74" s="445">
        <v>15</v>
      </c>
      <c r="M74" s="81"/>
      <c r="N74" s="445">
        <v>33</v>
      </c>
      <c r="O74" s="81"/>
      <c r="P74" s="445">
        <v>11</v>
      </c>
      <c r="Q74" s="81"/>
    </row>
    <row r="75" spans="1:17" s="7" customFormat="1" ht="10.5">
      <c r="A75" s="388">
        <v>54</v>
      </c>
      <c r="B75" s="1">
        <v>462</v>
      </c>
      <c r="C75" s="30" t="s">
        <v>722</v>
      </c>
      <c r="D75" s="445">
        <v>0</v>
      </c>
      <c r="E75" s="81"/>
      <c r="F75" s="445">
        <v>0</v>
      </c>
      <c r="G75" s="81"/>
      <c r="H75" s="445">
        <v>0</v>
      </c>
      <c r="I75" s="81"/>
      <c r="J75" s="445">
        <v>0</v>
      </c>
      <c r="K75" s="81"/>
      <c r="L75" s="445">
        <v>0</v>
      </c>
      <c r="M75" s="81"/>
      <c r="N75" s="445">
        <v>0</v>
      </c>
      <c r="O75" s="81"/>
      <c r="P75" s="445">
        <v>0</v>
      </c>
      <c r="Q75" s="81"/>
    </row>
    <row r="76" spans="1:17" s="7" customFormat="1" ht="10.5">
      <c r="A76" s="388">
        <v>55</v>
      </c>
      <c r="B76" s="1">
        <v>463</v>
      </c>
      <c r="C76" s="30" t="s">
        <v>815</v>
      </c>
      <c r="D76" s="445">
        <v>0</v>
      </c>
      <c r="E76" s="81"/>
      <c r="F76" s="445">
        <v>0</v>
      </c>
      <c r="G76" s="81"/>
      <c r="H76" s="445">
        <v>0</v>
      </c>
      <c r="I76" s="81"/>
      <c r="J76" s="445">
        <v>0</v>
      </c>
      <c r="K76" s="81"/>
      <c r="L76" s="445">
        <v>0</v>
      </c>
      <c r="M76" s="81"/>
      <c r="N76" s="445">
        <v>0</v>
      </c>
      <c r="O76" s="81"/>
      <c r="P76" s="445">
        <v>0</v>
      </c>
      <c r="Q76" s="81"/>
    </row>
    <row r="77" spans="1:17" s="7" customFormat="1" ht="10.5">
      <c r="A77" s="388">
        <v>56</v>
      </c>
      <c r="B77" s="1">
        <v>464</v>
      </c>
      <c r="C77" s="30" t="s">
        <v>816</v>
      </c>
      <c r="D77" s="445">
        <v>1</v>
      </c>
      <c r="E77" s="81"/>
      <c r="F77" s="445">
        <v>20</v>
      </c>
      <c r="G77" s="81"/>
      <c r="H77" s="445">
        <v>333</v>
      </c>
      <c r="I77" s="81"/>
      <c r="J77" s="445">
        <v>453</v>
      </c>
      <c r="K77" s="81"/>
      <c r="L77" s="445">
        <v>31</v>
      </c>
      <c r="M77" s="81"/>
      <c r="N77" s="445">
        <v>16</v>
      </c>
      <c r="O77" s="81"/>
      <c r="P77" s="445">
        <v>8</v>
      </c>
      <c r="Q77" s="81"/>
    </row>
    <row r="78" spans="1:17" s="7" customFormat="1" ht="10.5">
      <c r="A78" s="388">
        <v>57</v>
      </c>
      <c r="B78" s="1">
        <v>481</v>
      </c>
      <c r="C78" s="30" t="s">
        <v>817</v>
      </c>
      <c r="D78" s="445">
        <v>2</v>
      </c>
      <c r="E78" s="81"/>
      <c r="F78" s="445">
        <v>35</v>
      </c>
      <c r="G78" s="81"/>
      <c r="H78" s="445">
        <v>801</v>
      </c>
      <c r="I78" s="81"/>
      <c r="J78" s="445">
        <v>546</v>
      </c>
      <c r="K78" s="81"/>
      <c r="L78" s="445">
        <v>76</v>
      </c>
      <c r="M78" s="81"/>
      <c r="N78" s="445">
        <v>22</v>
      </c>
      <c r="O78" s="81"/>
      <c r="P78" s="445">
        <v>27</v>
      </c>
      <c r="Q78" s="81"/>
    </row>
    <row r="79" spans="1:17" s="7" customFormat="1" ht="10.5">
      <c r="A79" s="388">
        <v>58</v>
      </c>
      <c r="B79" s="1">
        <v>501</v>
      </c>
      <c r="C79" s="30" t="s">
        <v>818</v>
      </c>
      <c r="D79" s="445">
        <v>1</v>
      </c>
      <c r="E79" s="81"/>
      <c r="F79" s="445">
        <v>21</v>
      </c>
      <c r="G79" s="81"/>
      <c r="H79" s="445">
        <v>446</v>
      </c>
      <c r="I79" s="81"/>
      <c r="J79" s="445">
        <v>370</v>
      </c>
      <c r="K79" s="81"/>
      <c r="L79" s="445">
        <v>38</v>
      </c>
      <c r="M79" s="81"/>
      <c r="N79" s="445">
        <v>16</v>
      </c>
      <c r="O79" s="81"/>
      <c r="P79" s="445">
        <v>17</v>
      </c>
      <c r="Q79" s="81"/>
    </row>
    <row r="80" spans="1:17" s="7" customFormat="1" ht="10.5">
      <c r="A80" s="388">
        <v>59</v>
      </c>
      <c r="B80" s="1">
        <v>502</v>
      </c>
      <c r="C80" s="30" t="s">
        <v>819</v>
      </c>
      <c r="D80" s="445">
        <v>0</v>
      </c>
      <c r="E80" s="81"/>
      <c r="F80" s="445">
        <v>0</v>
      </c>
      <c r="G80" s="81"/>
      <c r="H80" s="445">
        <v>0</v>
      </c>
      <c r="I80" s="81"/>
      <c r="J80" s="445">
        <v>0</v>
      </c>
      <c r="K80" s="81"/>
      <c r="L80" s="445">
        <v>0</v>
      </c>
      <c r="M80" s="81"/>
      <c r="N80" s="445">
        <v>0</v>
      </c>
      <c r="O80" s="81"/>
      <c r="P80" s="445">
        <v>0</v>
      </c>
      <c r="Q80" s="81"/>
    </row>
    <row r="81" spans="1:17" s="7" customFormat="1" ht="10.5">
      <c r="A81" s="388">
        <v>60</v>
      </c>
      <c r="B81" s="1">
        <v>503</v>
      </c>
      <c r="C81" s="30" t="s">
        <v>820</v>
      </c>
      <c r="D81" s="445">
        <v>0</v>
      </c>
      <c r="E81" s="81"/>
      <c r="F81" s="445">
        <v>0</v>
      </c>
      <c r="G81" s="81"/>
      <c r="H81" s="445">
        <v>0</v>
      </c>
      <c r="I81" s="81"/>
      <c r="J81" s="445">
        <v>0</v>
      </c>
      <c r="K81" s="81"/>
      <c r="L81" s="445">
        <v>0</v>
      </c>
      <c r="M81" s="81"/>
      <c r="N81" s="445">
        <v>0</v>
      </c>
      <c r="O81" s="81"/>
      <c r="P81" s="445">
        <v>0</v>
      </c>
      <c r="Q81" s="81"/>
    </row>
    <row r="82" spans="1:17" s="7" customFormat="1" ht="10.5">
      <c r="A82" s="388">
        <v>61</v>
      </c>
      <c r="B82" s="1">
        <v>504</v>
      </c>
      <c r="C82" s="30" t="s">
        <v>723</v>
      </c>
      <c r="D82" s="445">
        <v>0</v>
      </c>
      <c r="E82" s="81"/>
      <c r="F82" s="445">
        <v>0</v>
      </c>
      <c r="G82" s="81"/>
      <c r="H82" s="445">
        <v>0</v>
      </c>
      <c r="I82" s="81"/>
      <c r="J82" s="445">
        <v>0</v>
      </c>
      <c r="K82" s="81"/>
      <c r="L82" s="445">
        <v>0</v>
      </c>
      <c r="M82" s="81"/>
      <c r="N82" s="445">
        <v>0</v>
      </c>
      <c r="O82" s="81"/>
      <c r="P82" s="445">
        <v>0</v>
      </c>
      <c r="Q82" s="81"/>
    </row>
    <row r="83" spans="1:17" s="7" customFormat="1" ht="10.5">
      <c r="A83" s="388">
        <v>62</v>
      </c>
      <c r="B83" s="1">
        <v>521</v>
      </c>
      <c r="C83" s="30" t="s">
        <v>821</v>
      </c>
      <c r="D83" s="445">
        <v>1</v>
      </c>
      <c r="E83" s="81"/>
      <c r="F83" s="445">
        <v>30</v>
      </c>
      <c r="G83" s="81"/>
      <c r="H83" s="445">
        <v>538</v>
      </c>
      <c r="I83" s="81"/>
      <c r="J83" s="445">
        <v>649</v>
      </c>
      <c r="K83" s="81"/>
      <c r="L83" s="445">
        <v>48</v>
      </c>
      <c r="M83" s="81"/>
      <c r="N83" s="445">
        <v>17</v>
      </c>
      <c r="O83" s="81"/>
      <c r="P83" s="445">
        <v>14</v>
      </c>
      <c r="Q83" s="81"/>
    </row>
    <row r="84" spans="1:17" s="7" customFormat="1" ht="10.5">
      <c r="A84" s="388">
        <v>63</v>
      </c>
      <c r="B84" s="1">
        <v>522</v>
      </c>
      <c r="C84" s="30" t="s">
        <v>822</v>
      </c>
      <c r="D84" s="445">
        <v>0</v>
      </c>
      <c r="E84" s="81"/>
      <c r="F84" s="445">
        <v>0</v>
      </c>
      <c r="G84" s="81"/>
      <c r="H84" s="445">
        <v>0</v>
      </c>
      <c r="I84" s="81"/>
      <c r="J84" s="445">
        <v>0</v>
      </c>
      <c r="K84" s="81"/>
      <c r="L84" s="445">
        <v>0</v>
      </c>
      <c r="M84" s="81"/>
      <c r="N84" s="445">
        <v>0</v>
      </c>
      <c r="O84" s="81"/>
      <c r="P84" s="445">
        <v>0</v>
      </c>
      <c r="Q84" s="81"/>
    </row>
    <row r="85" spans="1:17" s="7" customFormat="1" ht="10.5">
      <c r="A85" s="388">
        <v>64</v>
      </c>
      <c r="B85" s="1">
        <v>523</v>
      </c>
      <c r="C85" s="30" t="s">
        <v>823</v>
      </c>
      <c r="D85" s="445">
        <v>1</v>
      </c>
      <c r="E85" s="81"/>
      <c r="F85" s="445">
        <v>11</v>
      </c>
      <c r="G85" s="81"/>
      <c r="H85" s="445">
        <v>251</v>
      </c>
      <c r="I85" s="81"/>
      <c r="J85" s="445">
        <v>171</v>
      </c>
      <c r="K85" s="81"/>
      <c r="L85" s="445">
        <v>22</v>
      </c>
      <c r="M85" s="81"/>
      <c r="N85" s="445">
        <v>9</v>
      </c>
      <c r="O85" s="81"/>
      <c r="P85" s="445">
        <v>8</v>
      </c>
      <c r="Q85" s="81"/>
    </row>
    <row r="86" spans="1:17" s="7" customFormat="1" ht="10.5">
      <c r="A86" s="388">
        <v>65</v>
      </c>
      <c r="B86" s="1">
        <v>524</v>
      </c>
      <c r="C86" s="30" t="s">
        <v>824</v>
      </c>
      <c r="D86" s="445">
        <v>0</v>
      </c>
      <c r="E86" s="81"/>
      <c r="F86" s="445">
        <v>0</v>
      </c>
      <c r="G86" s="81"/>
      <c r="H86" s="445">
        <v>0</v>
      </c>
      <c r="I86" s="81"/>
      <c r="J86" s="445">
        <v>0</v>
      </c>
      <c r="K86" s="81"/>
      <c r="L86" s="445">
        <v>0</v>
      </c>
      <c r="M86" s="81"/>
      <c r="N86" s="445">
        <v>0</v>
      </c>
      <c r="O86" s="81"/>
      <c r="P86" s="445">
        <v>0</v>
      </c>
      <c r="Q86" s="81"/>
    </row>
    <row r="87" spans="1:17" s="7" customFormat="1" ht="10.5">
      <c r="A87" s="388">
        <v>66</v>
      </c>
      <c r="B87" s="1">
        <v>525</v>
      </c>
      <c r="C87" s="30" t="s">
        <v>825</v>
      </c>
      <c r="D87" s="445">
        <v>1</v>
      </c>
      <c r="E87" s="81"/>
      <c r="F87" s="445">
        <v>6</v>
      </c>
      <c r="G87" s="81"/>
      <c r="H87" s="445">
        <v>93</v>
      </c>
      <c r="I87" s="81"/>
      <c r="J87" s="445">
        <v>50</v>
      </c>
      <c r="K87" s="81"/>
      <c r="L87" s="445">
        <v>17</v>
      </c>
      <c r="M87" s="81"/>
      <c r="N87" s="445">
        <v>3</v>
      </c>
      <c r="O87" s="81"/>
      <c r="P87" s="445">
        <v>5</v>
      </c>
      <c r="Q87" s="81"/>
    </row>
    <row r="88" spans="1:17" s="7" customFormat="1" ht="10.5">
      <c r="A88" s="388">
        <v>69</v>
      </c>
      <c r="B88" s="1">
        <v>541</v>
      </c>
      <c r="C88" s="30" t="s">
        <v>826</v>
      </c>
      <c r="D88" s="445">
        <v>0</v>
      </c>
      <c r="E88" s="81"/>
      <c r="F88" s="445">
        <v>0</v>
      </c>
      <c r="G88" s="81"/>
      <c r="H88" s="445">
        <v>0</v>
      </c>
      <c r="I88" s="81"/>
      <c r="J88" s="445">
        <v>0</v>
      </c>
      <c r="K88" s="81"/>
      <c r="L88" s="445">
        <v>0</v>
      </c>
      <c r="M88" s="81"/>
      <c r="N88" s="445">
        <v>0</v>
      </c>
      <c r="O88" s="81"/>
      <c r="P88" s="445">
        <v>0</v>
      </c>
      <c r="Q88" s="81"/>
    </row>
    <row r="89" spans="1:17" s="7" customFormat="1" ht="10.5">
      <c r="A89" s="388">
        <v>70</v>
      </c>
      <c r="B89" s="1">
        <v>542</v>
      </c>
      <c r="C89" s="30" t="s">
        <v>827</v>
      </c>
      <c r="D89" s="445">
        <v>0</v>
      </c>
      <c r="E89" s="81"/>
      <c r="F89" s="445">
        <v>0</v>
      </c>
      <c r="G89" s="81"/>
      <c r="H89" s="445">
        <v>0</v>
      </c>
      <c r="I89" s="81"/>
      <c r="J89" s="445">
        <v>0</v>
      </c>
      <c r="K89" s="81"/>
      <c r="L89" s="445">
        <v>0</v>
      </c>
      <c r="M89" s="81"/>
      <c r="N89" s="445">
        <v>0</v>
      </c>
      <c r="O89" s="81"/>
      <c r="P89" s="445">
        <v>0</v>
      </c>
      <c r="Q89" s="81"/>
    </row>
    <row r="90" spans="1:17" s="7" customFormat="1" ht="10.5">
      <c r="A90" s="388">
        <v>71</v>
      </c>
      <c r="B90" s="1">
        <v>543</v>
      </c>
      <c r="C90" s="30" t="s">
        <v>828</v>
      </c>
      <c r="D90" s="445">
        <v>1</v>
      </c>
      <c r="E90" s="81"/>
      <c r="F90" s="445">
        <v>15</v>
      </c>
      <c r="G90" s="81"/>
      <c r="H90" s="445">
        <v>299</v>
      </c>
      <c r="I90" s="81"/>
      <c r="J90" s="445">
        <v>226</v>
      </c>
      <c r="K90" s="81"/>
      <c r="L90" s="445">
        <v>34</v>
      </c>
      <c r="M90" s="81"/>
      <c r="N90" s="445">
        <v>8</v>
      </c>
      <c r="O90" s="81"/>
      <c r="P90" s="445">
        <v>40</v>
      </c>
      <c r="Q90" s="81"/>
    </row>
    <row r="91" spans="1:17" s="7" customFormat="1" ht="10.5">
      <c r="A91" s="388">
        <v>72</v>
      </c>
      <c r="B91" s="1">
        <v>544</v>
      </c>
      <c r="C91" s="30" t="s">
        <v>829</v>
      </c>
      <c r="D91" s="445">
        <v>1</v>
      </c>
      <c r="E91" s="81"/>
      <c r="F91" s="445">
        <v>9</v>
      </c>
      <c r="G91" s="81"/>
      <c r="H91" s="445">
        <v>1</v>
      </c>
      <c r="I91" s="81"/>
      <c r="J91" s="445">
        <v>409</v>
      </c>
      <c r="K91" s="81"/>
      <c r="L91" s="445">
        <v>19</v>
      </c>
      <c r="M91" s="81"/>
      <c r="N91" s="445">
        <v>23</v>
      </c>
      <c r="O91" s="81"/>
      <c r="P91" s="445">
        <v>16</v>
      </c>
      <c r="Q91" s="81"/>
    </row>
    <row r="92" spans="1:17" s="7" customFormat="1" ht="10.5">
      <c r="A92" s="388">
        <v>73</v>
      </c>
      <c r="B92" s="1">
        <v>561</v>
      </c>
      <c r="C92" s="30" t="s">
        <v>830</v>
      </c>
      <c r="D92" s="445">
        <v>1</v>
      </c>
      <c r="E92" s="81"/>
      <c r="F92" s="445">
        <v>15</v>
      </c>
      <c r="G92" s="81"/>
      <c r="H92" s="445">
        <v>244</v>
      </c>
      <c r="I92" s="81"/>
      <c r="J92" s="445">
        <v>327</v>
      </c>
      <c r="K92" s="81"/>
      <c r="L92" s="445">
        <v>29</v>
      </c>
      <c r="M92" s="81"/>
      <c r="N92" s="445">
        <v>7</v>
      </c>
      <c r="O92" s="81"/>
      <c r="P92" s="445">
        <v>7</v>
      </c>
      <c r="Q92" s="81"/>
    </row>
    <row r="93" spans="1:17" s="7" customFormat="1" ht="10.5">
      <c r="A93" s="388">
        <v>74</v>
      </c>
      <c r="B93" s="1">
        <v>562</v>
      </c>
      <c r="C93" s="30" t="s">
        <v>831</v>
      </c>
      <c r="D93" s="445">
        <v>0</v>
      </c>
      <c r="E93" s="81"/>
      <c r="F93" s="445">
        <v>0</v>
      </c>
      <c r="G93" s="81"/>
      <c r="H93" s="445">
        <v>0</v>
      </c>
      <c r="I93" s="81"/>
      <c r="J93" s="445">
        <v>0</v>
      </c>
      <c r="K93" s="81"/>
      <c r="L93" s="445">
        <v>0</v>
      </c>
      <c r="M93" s="81"/>
      <c r="N93" s="445">
        <v>0</v>
      </c>
      <c r="O93" s="81"/>
      <c r="P93" s="445">
        <v>0</v>
      </c>
      <c r="Q93" s="81"/>
    </row>
    <row r="94" spans="1:17" s="7" customFormat="1" ht="10.5">
      <c r="A94" s="388">
        <v>75</v>
      </c>
      <c r="B94" s="1">
        <v>581</v>
      </c>
      <c r="C94" s="30" t="s">
        <v>832</v>
      </c>
      <c r="D94" s="445">
        <v>1</v>
      </c>
      <c r="E94" s="81"/>
      <c r="F94" s="445">
        <v>10</v>
      </c>
      <c r="G94" s="81"/>
      <c r="H94" s="445">
        <v>185</v>
      </c>
      <c r="I94" s="81"/>
      <c r="J94" s="445">
        <v>178</v>
      </c>
      <c r="K94" s="81"/>
      <c r="L94" s="445">
        <v>19</v>
      </c>
      <c r="M94" s="81"/>
      <c r="N94" s="445">
        <v>6</v>
      </c>
      <c r="O94" s="81"/>
      <c r="P94" s="445">
        <v>7</v>
      </c>
      <c r="Q94" s="81"/>
    </row>
    <row r="95" spans="1:17" s="7" customFormat="1" ht="10.5">
      <c r="A95" s="388">
        <v>76</v>
      </c>
      <c r="B95" s="1">
        <v>582</v>
      </c>
      <c r="C95" s="30" t="s">
        <v>833</v>
      </c>
      <c r="D95" s="445">
        <v>1</v>
      </c>
      <c r="E95" s="81"/>
      <c r="F95" s="445">
        <v>12</v>
      </c>
      <c r="G95" s="81"/>
      <c r="H95" s="445">
        <v>216</v>
      </c>
      <c r="I95" s="81"/>
      <c r="J95" s="445">
        <v>261</v>
      </c>
      <c r="K95" s="81"/>
      <c r="L95" s="445">
        <v>23</v>
      </c>
      <c r="M95" s="81"/>
      <c r="N95" s="445">
        <v>8</v>
      </c>
      <c r="O95" s="81"/>
      <c r="P95" s="445">
        <v>7</v>
      </c>
      <c r="Q95" s="81"/>
    </row>
    <row r="96" spans="1:17" s="7" customFormat="1" ht="10.5">
      <c r="A96" s="388">
        <v>77</v>
      </c>
      <c r="B96" s="1">
        <v>583</v>
      </c>
      <c r="C96" s="30" t="s">
        <v>834</v>
      </c>
      <c r="D96" s="445">
        <v>0</v>
      </c>
      <c r="E96" s="81"/>
      <c r="F96" s="445">
        <v>0</v>
      </c>
      <c r="G96" s="81"/>
      <c r="H96" s="445">
        <v>0</v>
      </c>
      <c r="I96" s="81"/>
      <c r="J96" s="445">
        <v>0</v>
      </c>
      <c r="K96" s="81"/>
      <c r="L96" s="445">
        <v>0</v>
      </c>
      <c r="M96" s="81"/>
      <c r="N96" s="445">
        <v>0</v>
      </c>
      <c r="O96" s="81"/>
      <c r="P96" s="445">
        <v>0</v>
      </c>
      <c r="Q96" s="81"/>
    </row>
    <row r="97" spans="1:17" s="7" customFormat="1" ht="10.5">
      <c r="A97" s="388">
        <v>78</v>
      </c>
      <c r="B97" s="1">
        <v>584</v>
      </c>
      <c r="C97" s="30" t="s">
        <v>835</v>
      </c>
      <c r="D97" s="445">
        <v>1</v>
      </c>
      <c r="E97" s="81"/>
      <c r="F97" s="445">
        <v>4</v>
      </c>
      <c r="G97" s="81"/>
      <c r="H97" s="445">
        <v>68</v>
      </c>
      <c r="I97" s="81"/>
      <c r="J97" s="445">
        <v>47</v>
      </c>
      <c r="K97" s="81"/>
      <c r="L97" s="445">
        <v>12</v>
      </c>
      <c r="M97" s="81"/>
      <c r="N97" s="445">
        <v>3</v>
      </c>
      <c r="O97" s="81"/>
      <c r="P97" s="445">
        <v>6</v>
      </c>
      <c r="Q97" s="81"/>
    </row>
    <row r="98" spans="1:17" s="7" customFormat="1" ht="10.5">
      <c r="A98" s="388">
        <v>79</v>
      </c>
      <c r="B98" s="1">
        <v>601</v>
      </c>
      <c r="C98" s="30" t="s">
        <v>836</v>
      </c>
      <c r="D98" s="445">
        <v>2</v>
      </c>
      <c r="E98" s="81"/>
      <c r="F98" s="445">
        <v>31</v>
      </c>
      <c r="G98" s="81"/>
      <c r="H98" s="445">
        <v>602</v>
      </c>
      <c r="I98" s="81"/>
      <c r="J98" s="445">
        <v>602</v>
      </c>
      <c r="K98" s="81"/>
      <c r="L98" s="445">
        <v>56</v>
      </c>
      <c r="M98" s="81"/>
      <c r="N98" s="445">
        <v>21</v>
      </c>
      <c r="O98" s="81"/>
      <c r="P98" s="445">
        <v>33</v>
      </c>
      <c r="Q98" s="81"/>
    </row>
    <row r="99" spans="1:17" s="7" customFormat="1" ht="10.5">
      <c r="A99" s="388">
        <v>80</v>
      </c>
      <c r="B99" s="1">
        <v>602</v>
      </c>
      <c r="C99" s="30" t="s">
        <v>837</v>
      </c>
      <c r="D99" s="445">
        <v>0</v>
      </c>
      <c r="E99" s="81"/>
      <c r="F99" s="445">
        <v>0</v>
      </c>
      <c r="G99" s="81"/>
      <c r="H99" s="445">
        <v>0</v>
      </c>
      <c r="I99" s="81"/>
      <c r="J99" s="445">
        <v>0</v>
      </c>
      <c r="K99" s="81"/>
      <c r="L99" s="445">
        <v>0</v>
      </c>
      <c r="M99" s="81"/>
      <c r="N99" s="445">
        <v>0</v>
      </c>
      <c r="O99" s="81"/>
      <c r="P99" s="445">
        <v>0</v>
      </c>
      <c r="Q99" s="81"/>
    </row>
    <row r="100" spans="1:17" s="7" customFormat="1" ht="10.5">
      <c r="A100" s="388">
        <v>81</v>
      </c>
      <c r="B100" s="1">
        <v>603</v>
      </c>
      <c r="C100" s="30" t="s">
        <v>838</v>
      </c>
      <c r="D100" s="445">
        <v>1</v>
      </c>
      <c r="E100" s="81"/>
      <c r="F100" s="445">
        <v>3</v>
      </c>
      <c r="G100" s="81"/>
      <c r="H100" s="445">
        <v>54</v>
      </c>
      <c r="I100" s="81"/>
      <c r="J100" s="445">
        <v>35</v>
      </c>
      <c r="K100" s="81"/>
      <c r="L100" s="445">
        <v>7</v>
      </c>
      <c r="M100" s="81"/>
      <c r="N100" s="445">
        <v>2</v>
      </c>
      <c r="O100" s="81"/>
      <c r="P100" s="445">
        <v>0</v>
      </c>
      <c r="Q100" s="81"/>
    </row>
    <row r="101" spans="1:17" s="7" customFormat="1" ht="10.5">
      <c r="A101" s="388">
        <v>82</v>
      </c>
      <c r="B101" s="1">
        <v>604</v>
      </c>
      <c r="C101" s="30" t="s">
        <v>839</v>
      </c>
      <c r="D101" s="445">
        <v>0</v>
      </c>
      <c r="E101" s="81"/>
      <c r="F101" s="445">
        <v>0</v>
      </c>
      <c r="G101" s="81"/>
      <c r="H101" s="445">
        <v>0</v>
      </c>
      <c r="I101" s="81"/>
      <c r="J101" s="445">
        <v>0</v>
      </c>
      <c r="K101" s="81"/>
      <c r="L101" s="445">
        <v>0</v>
      </c>
      <c r="M101" s="81"/>
      <c r="N101" s="445">
        <v>0</v>
      </c>
      <c r="O101" s="81"/>
      <c r="P101" s="445">
        <v>0</v>
      </c>
      <c r="Q101" s="81"/>
    </row>
    <row r="102" spans="1:17" s="7" customFormat="1" ht="10.5">
      <c r="A102" s="388">
        <v>83</v>
      </c>
      <c r="B102" s="1">
        <v>621</v>
      </c>
      <c r="C102" s="30" t="s">
        <v>840</v>
      </c>
      <c r="D102" s="445">
        <v>1</v>
      </c>
      <c r="E102" s="81">
        <v>1</v>
      </c>
      <c r="F102" s="445">
        <v>15</v>
      </c>
      <c r="G102" s="81"/>
      <c r="H102" s="445">
        <v>297</v>
      </c>
      <c r="I102" s="81">
        <v>76</v>
      </c>
      <c r="J102" s="445">
        <v>287</v>
      </c>
      <c r="K102" s="81">
        <v>30</v>
      </c>
      <c r="L102" s="445">
        <v>28</v>
      </c>
      <c r="M102" s="81">
        <v>10</v>
      </c>
      <c r="N102" s="445">
        <v>10</v>
      </c>
      <c r="O102" s="81">
        <v>4</v>
      </c>
      <c r="P102" s="445">
        <v>10</v>
      </c>
      <c r="Q102" s="81">
        <v>10</v>
      </c>
    </row>
    <row r="103" spans="1:17" s="7" customFormat="1" ht="10.5">
      <c r="A103" s="388">
        <v>84</v>
      </c>
      <c r="B103" s="1">
        <v>622</v>
      </c>
      <c r="C103" s="30" t="s">
        <v>724</v>
      </c>
      <c r="D103" s="445">
        <v>1</v>
      </c>
      <c r="E103" s="81"/>
      <c r="F103" s="445">
        <v>11</v>
      </c>
      <c r="G103" s="81"/>
      <c r="H103" s="445">
        <v>226</v>
      </c>
      <c r="I103" s="81"/>
      <c r="J103" s="445">
        <v>195</v>
      </c>
      <c r="K103" s="81"/>
      <c r="L103" s="445">
        <v>26</v>
      </c>
      <c r="M103" s="81"/>
      <c r="N103" s="445">
        <v>13</v>
      </c>
      <c r="O103" s="81"/>
      <c r="P103" s="445">
        <v>9</v>
      </c>
      <c r="Q103" s="81"/>
    </row>
    <row r="104" spans="1:17" s="7" customFormat="1" ht="10.5">
      <c r="A104" s="388">
        <v>85</v>
      </c>
      <c r="B104" s="1">
        <v>623</v>
      </c>
      <c r="C104" s="30" t="s">
        <v>841</v>
      </c>
      <c r="D104" s="445">
        <v>0</v>
      </c>
      <c r="E104" s="81"/>
      <c r="F104" s="445">
        <v>0</v>
      </c>
      <c r="G104" s="81"/>
      <c r="H104" s="445">
        <v>0</v>
      </c>
      <c r="I104" s="81"/>
      <c r="J104" s="445">
        <v>0</v>
      </c>
      <c r="K104" s="81"/>
      <c r="L104" s="445">
        <v>0</v>
      </c>
      <c r="M104" s="81"/>
      <c r="N104" s="445">
        <v>0</v>
      </c>
      <c r="O104" s="81"/>
      <c r="P104" s="445">
        <v>0</v>
      </c>
      <c r="Q104" s="81"/>
    </row>
    <row r="105" spans="1:17" s="7" customFormat="1" ht="10.5">
      <c r="A105" s="388">
        <v>86</v>
      </c>
      <c r="B105" s="1">
        <v>624</v>
      </c>
      <c r="C105" s="30" t="s">
        <v>842</v>
      </c>
      <c r="D105" s="445">
        <v>0</v>
      </c>
      <c r="E105" s="81"/>
      <c r="F105" s="445">
        <v>0</v>
      </c>
      <c r="G105" s="81"/>
      <c r="H105" s="445">
        <v>0</v>
      </c>
      <c r="I105" s="81"/>
      <c r="J105" s="445">
        <v>0</v>
      </c>
      <c r="K105" s="81"/>
      <c r="L105" s="445">
        <v>0</v>
      </c>
      <c r="M105" s="81"/>
      <c r="N105" s="445">
        <v>0</v>
      </c>
      <c r="O105" s="81"/>
      <c r="P105" s="445">
        <v>0</v>
      </c>
      <c r="Q105" s="81"/>
    </row>
    <row r="106" spans="1:17" s="7" customFormat="1" ht="10.5">
      <c r="A106" s="388">
        <v>89</v>
      </c>
      <c r="B106" s="1">
        <v>641</v>
      </c>
      <c r="C106" s="30" t="s">
        <v>843</v>
      </c>
      <c r="D106" s="445">
        <v>1</v>
      </c>
      <c r="E106" s="81"/>
      <c r="F106" s="445">
        <v>33</v>
      </c>
      <c r="G106" s="81"/>
      <c r="H106" s="445">
        <v>602</v>
      </c>
      <c r="I106" s="81"/>
      <c r="J106" s="445">
        <v>695</v>
      </c>
      <c r="K106" s="81"/>
      <c r="L106" s="445">
        <v>54</v>
      </c>
      <c r="M106" s="81"/>
      <c r="N106" s="445">
        <v>16</v>
      </c>
      <c r="O106" s="81"/>
      <c r="P106" s="445">
        <v>10</v>
      </c>
      <c r="Q106" s="81"/>
    </row>
    <row r="107" spans="1:17" s="7" customFormat="1" ht="10.5">
      <c r="A107" s="388">
        <v>90</v>
      </c>
      <c r="B107" s="1">
        <v>642</v>
      </c>
      <c r="C107" s="30" t="s">
        <v>844</v>
      </c>
      <c r="D107" s="445">
        <v>0</v>
      </c>
      <c r="E107" s="81"/>
      <c r="F107" s="445">
        <v>0</v>
      </c>
      <c r="G107" s="81"/>
      <c r="H107" s="445">
        <v>0</v>
      </c>
      <c r="I107" s="81"/>
      <c r="J107" s="445">
        <v>0</v>
      </c>
      <c r="K107" s="81"/>
      <c r="L107" s="445">
        <v>0</v>
      </c>
      <c r="M107" s="81"/>
      <c r="N107" s="445">
        <v>0</v>
      </c>
      <c r="O107" s="81"/>
      <c r="P107" s="445">
        <v>0</v>
      </c>
      <c r="Q107" s="81"/>
    </row>
    <row r="108" spans="1:17" s="7" customFormat="1" ht="10.5">
      <c r="A108" s="388">
        <v>91</v>
      </c>
      <c r="B108" s="1">
        <v>643</v>
      </c>
      <c r="C108" s="30" t="s">
        <v>845</v>
      </c>
      <c r="D108" s="445">
        <v>1</v>
      </c>
      <c r="E108" s="81"/>
      <c r="F108" s="445">
        <v>8</v>
      </c>
      <c r="G108" s="81"/>
      <c r="H108" s="445">
        <v>141</v>
      </c>
      <c r="I108" s="81"/>
      <c r="J108" s="445">
        <v>102</v>
      </c>
      <c r="K108" s="81"/>
      <c r="L108" s="445">
        <v>17</v>
      </c>
      <c r="M108" s="81"/>
      <c r="N108" s="445">
        <v>7</v>
      </c>
      <c r="O108" s="81"/>
      <c r="P108" s="445">
        <v>5</v>
      </c>
      <c r="Q108" s="81"/>
    </row>
    <row r="109" spans="1:17" s="7" customFormat="1" ht="10.5">
      <c r="A109" s="388">
        <v>92</v>
      </c>
      <c r="B109" s="1">
        <v>644</v>
      </c>
      <c r="C109" s="30" t="s">
        <v>846</v>
      </c>
      <c r="D109" s="445">
        <v>1</v>
      </c>
      <c r="E109" s="81"/>
      <c r="F109" s="445">
        <v>17</v>
      </c>
      <c r="G109" s="81"/>
      <c r="H109" s="445">
        <v>304</v>
      </c>
      <c r="I109" s="81"/>
      <c r="J109" s="445">
        <v>311</v>
      </c>
      <c r="K109" s="81"/>
      <c r="L109" s="445">
        <v>37</v>
      </c>
      <c r="M109" s="81"/>
      <c r="N109" s="445">
        <v>12</v>
      </c>
      <c r="O109" s="81"/>
      <c r="P109" s="445">
        <v>22</v>
      </c>
      <c r="Q109" s="81"/>
    </row>
    <row r="110" spans="1:17" s="7" customFormat="1" ht="10.5">
      <c r="A110" s="388">
        <v>93</v>
      </c>
      <c r="B110" s="1">
        <v>645</v>
      </c>
      <c r="C110" s="30" t="s">
        <v>847</v>
      </c>
      <c r="D110" s="445">
        <v>0</v>
      </c>
      <c r="E110" s="81"/>
      <c r="F110" s="445">
        <v>0</v>
      </c>
      <c r="G110" s="81"/>
      <c r="H110" s="445">
        <v>0</v>
      </c>
      <c r="I110" s="81"/>
      <c r="J110" s="445">
        <v>0</v>
      </c>
      <c r="K110" s="81"/>
      <c r="L110" s="445">
        <v>0</v>
      </c>
      <c r="M110" s="81"/>
      <c r="N110" s="445">
        <v>0</v>
      </c>
      <c r="O110" s="81"/>
      <c r="P110" s="445">
        <v>0</v>
      </c>
      <c r="Q110" s="81"/>
    </row>
    <row r="111" spans="1:17" s="7" customFormat="1" ht="10.5">
      <c r="A111" s="388">
        <v>94</v>
      </c>
      <c r="B111" s="1">
        <v>646</v>
      </c>
      <c r="C111" s="30" t="s">
        <v>848</v>
      </c>
      <c r="D111" s="445">
        <v>0</v>
      </c>
      <c r="E111" s="81"/>
      <c r="F111" s="445">
        <v>0</v>
      </c>
      <c r="G111" s="81"/>
      <c r="H111" s="445">
        <v>0</v>
      </c>
      <c r="I111" s="81"/>
      <c r="J111" s="445">
        <v>0</v>
      </c>
      <c r="K111" s="81"/>
      <c r="L111" s="445">
        <v>0</v>
      </c>
      <c r="M111" s="81"/>
      <c r="N111" s="445">
        <v>0</v>
      </c>
      <c r="O111" s="81"/>
      <c r="P111" s="445">
        <v>0</v>
      </c>
      <c r="Q111" s="81"/>
    </row>
    <row r="112" spans="1:17" s="7" customFormat="1" ht="10.5">
      <c r="A112" s="388">
        <v>97</v>
      </c>
      <c r="B112" s="1">
        <v>681</v>
      </c>
      <c r="C112" s="30" t="s">
        <v>849</v>
      </c>
      <c r="D112" s="445">
        <v>1</v>
      </c>
      <c r="E112" s="81"/>
      <c r="F112" s="445">
        <v>19</v>
      </c>
      <c r="G112" s="81"/>
      <c r="H112" s="445">
        <v>339</v>
      </c>
      <c r="I112" s="81"/>
      <c r="J112" s="445">
        <v>415</v>
      </c>
      <c r="K112" s="81"/>
      <c r="L112" s="445">
        <v>33</v>
      </c>
      <c r="M112" s="81"/>
      <c r="N112" s="445">
        <v>12</v>
      </c>
      <c r="O112" s="81"/>
      <c r="P112" s="445">
        <v>8</v>
      </c>
      <c r="Q112" s="81"/>
    </row>
    <row r="113" spans="1:17" s="7" customFormat="1" ht="10.5">
      <c r="A113" s="388">
        <v>98</v>
      </c>
      <c r="B113" s="1">
        <v>682</v>
      </c>
      <c r="C113" s="30" t="s">
        <v>850</v>
      </c>
      <c r="D113" s="445">
        <v>0</v>
      </c>
      <c r="E113" s="81"/>
      <c r="F113" s="445">
        <v>0</v>
      </c>
      <c r="G113" s="81"/>
      <c r="H113" s="445">
        <v>0</v>
      </c>
      <c r="I113" s="81"/>
      <c r="J113" s="445">
        <v>0</v>
      </c>
      <c r="K113" s="81"/>
      <c r="L113" s="445">
        <v>0</v>
      </c>
      <c r="M113" s="81"/>
      <c r="N113" s="445">
        <v>0</v>
      </c>
      <c r="O113" s="81"/>
      <c r="P113" s="445">
        <v>0</v>
      </c>
      <c r="Q113" s="81"/>
    </row>
    <row r="114" spans="1:17" s="7" customFormat="1" ht="10.5">
      <c r="A114" s="388">
        <v>99</v>
      </c>
      <c r="B114" s="2">
        <v>683</v>
      </c>
      <c r="C114" s="30" t="s">
        <v>851</v>
      </c>
      <c r="D114" s="445">
        <v>1</v>
      </c>
      <c r="E114" s="80"/>
      <c r="F114" s="445">
        <v>12</v>
      </c>
      <c r="G114" s="80"/>
      <c r="H114" s="445">
        <v>282</v>
      </c>
      <c r="I114" s="80"/>
      <c r="J114" s="445">
        <v>179</v>
      </c>
      <c r="K114" s="80"/>
      <c r="L114" s="445">
        <v>29</v>
      </c>
      <c r="M114" s="80"/>
      <c r="N114" s="445">
        <v>9</v>
      </c>
      <c r="O114" s="80"/>
      <c r="P114" s="445">
        <v>18</v>
      </c>
      <c r="Q114" s="80"/>
    </row>
    <row r="115" spans="1:17" s="7" customFormat="1" ht="10.5">
      <c r="A115" s="388">
        <v>100</v>
      </c>
      <c r="B115" s="2">
        <v>684</v>
      </c>
      <c r="C115" s="30" t="s">
        <v>852</v>
      </c>
      <c r="D115" s="445">
        <v>1</v>
      </c>
      <c r="E115" s="80"/>
      <c r="F115" s="445">
        <v>3</v>
      </c>
      <c r="G115" s="80"/>
      <c r="H115" s="445">
        <v>0</v>
      </c>
      <c r="I115" s="80"/>
      <c r="J115" s="445">
        <v>102</v>
      </c>
      <c r="K115" s="80"/>
      <c r="L115" s="445">
        <v>5</v>
      </c>
      <c r="M115" s="80"/>
      <c r="N115" s="445">
        <v>5</v>
      </c>
      <c r="O115" s="80"/>
      <c r="P115" s="445">
        <v>3</v>
      </c>
      <c r="Q115" s="80"/>
    </row>
    <row r="116" spans="1:17" s="7" customFormat="1" ht="10.5">
      <c r="A116" s="388">
        <v>101</v>
      </c>
      <c r="B116" s="1">
        <v>685</v>
      </c>
      <c r="C116" s="30" t="s">
        <v>853</v>
      </c>
      <c r="D116" s="445">
        <v>0</v>
      </c>
      <c r="E116" s="81"/>
      <c r="F116" s="445">
        <v>0</v>
      </c>
      <c r="G116" s="81"/>
      <c r="H116" s="445">
        <v>0</v>
      </c>
      <c r="I116" s="81"/>
      <c r="J116" s="445">
        <v>0</v>
      </c>
      <c r="K116" s="81"/>
      <c r="L116" s="445">
        <v>0</v>
      </c>
      <c r="M116" s="81"/>
      <c r="N116" s="445">
        <v>0</v>
      </c>
      <c r="O116" s="81"/>
      <c r="P116" s="445">
        <v>0</v>
      </c>
      <c r="Q116" s="81"/>
    </row>
    <row r="117" spans="1:17" s="7" customFormat="1" ht="10.5">
      <c r="A117" s="388">
        <v>102</v>
      </c>
      <c r="B117" s="1">
        <v>686</v>
      </c>
      <c r="C117" s="30" t="s">
        <v>854</v>
      </c>
      <c r="D117" s="445">
        <v>1</v>
      </c>
      <c r="E117" s="81"/>
      <c r="F117" s="445">
        <v>3</v>
      </c>
      <c r="G117" s="81"/>
      <c r="H117" s="445">
        <v>55</v>
      </c>
      <c r="I117" s="81"/>
      <c r="J117" s="445">
        <v>60</v>
      </c>
      <c r="K117" s="81"/>
      <c r="L117" s="445">
        <v>5</v>
      </c>
      <c r="M117" s="81"/>
      <c r="N117" s="445">
        <v>6</v>
      </c>
      <c r="O117" s="81"/>
      <c r="P117" s="445">
        <v>1</v>
      </c>
      <c r="Q117" s="81"/>
    </row>
    <row r="118" spans="1:17" s="7" customFormat="1" ht="10.5">
      <c r="A118" s="388">
        <v>103</v>
      </c>
      <c r="B118" s="1">
        <v>701</v>
      </c>
      <c r="C118" s="30" t="s">
        <v>855</v>
      </c>
      <c r="D118" s="445">
        <v>0</v>
      </c>
      <c r="E118" s="81"/>
      <c r="F118" s="445">
        <v>0</v>
      </c>
      <c r="G118" s="81"/>
      <c r="H118" s="445">
        <v>0</v>
      </c>
      <c r="I118" s="81"/>
      <c r="J118" s="445">
        <v>0</v>
      </c>
      <c r="K118" s="81"/>
      <c r="L118" s="445">
        <v>0</v>
      </c>
      <c r="M118" s="81"/>
      <c r="N118" s="445">
        <v>0</v>
      </c>
      <c r="O118" s="81"/>
      <c r="P118" s="445">
        <v>0</v>
      </c>
      <c r="Q118" s="81"/>
    </row>
    <row r="119" spans="1:17" s="7" customFormat="1" ht="10.5">
      <c r="A119" s="388">
        <v>104</v>
      </c>
      <c r="B119" s="1">
        <v>702</v>
      </c>
      <c r="C119" s="30" t="s">
        <v>856</v>
      </c>
      <c r="D119" s="445">
        <v>0</v>
      </c>
      <c r="E119" s="81"/>
      <c r="F119" s="445">
        <v>0</v>
      </c>
      <c r="G119" s="81"/>
      <c r="H119" s="445">
        <v>0</v>
      </c>
      <c r="I119" s="81"/>
      <c r="J119" s="445">
        <v>0</v>
      </c>
      <c r="K119" s="81"/>
      <c r="L119" s="445">
        <v>0</v>
      </c>
      <c r="M119" s="81"/>
      <c r="N119" s="445">
        <v>0</v>
      </c>
      <c r="O119" s="81"/>
      <c r="P119" s="445">
        <v>0</v>
      </c>
      <c r="Q119" s="81"/>
    </row>
    <row r="120" spans="1:17" s="7" customFormat="1" ht="10.5">
      <c r="A120" s="388">
        <v>105</v>
      </c>
      <c r="B120" s="1">
        <v>703</v>
      </c>
      <c r="C120" s="30" t="s">
        <v>857</v>
      </c>
      <c r="D120" s="445">
        <v>2</v>
      </c>
      <c r="E120" s="81"/>
      <c r="F120" s="445">
        <v>35</v>
      </c>
      <c r="G120" s="81"/>
      <c r="H120" s="445">
        <v>670</v>
      </c>
      <c r="I120" s="81"/>
      <c r="J120" s="445">
        <v>715</v>
      </c>
      <c r="K120" s="81"/>
      <c r="L120" s="445">
        <v>61</v>
      </c>
      <c r="M120" s="81"/>
      <c r="N120" s="445">
        <v>23</v>
      </c>
      <c r="O120" s="81"/>
      <c r="P120" s="445">
        <v>17</v>
      </c>
      <c r="Q120" s="81"/>
    </row>
    <row r="121" spans="1:17" s="7" customFormat="1" ht="10.5">
      <c r="A121" s="388">
        <v>106</v>
      </c>
      <c r="B121" s="3">
        <v>704</v>
      </c>
      <c r="C121" s="38" t="s">
        <v>858</v>
      </c>
      <c r="D121" s="446">
        <v>0</v>
      </c>
      <c r="E121" s="82"/>
      <c r="F121" s="446">
        <v>0</v>
      </c>
      <c r="G121" s="82"/>
      <c r="H121" s="446">
        <v>0</v>
      </c>
      <c r="I121" s="82"/>
      <c r="J121" s="446">
        <v>0</v>
      </c>
      <c r="K121" s="82"/>
      <c r="L121" s="446">
        <v>0</v>
      </c>
      <c r="M121" s="82"/>
      <c r="N121" s="446">
        <v>0</v>
      </c>
      <c r="O121" s="82"/>
      <c r="P121" s="446">
        <v>0</v>
      </c>
      <c r="Q121" s="82"/>
    </row>
    <row r="122" spans="1:17" s="7" customFormat="1" ht="12">
      <c r="A122" s="388"/>
      <c r="B122" s="41"/>
      <c r="C122" s="55" t="s">
        <v>110</v>
      </c>
      <c r="D122" s="41"/>
      <c r="E122" s="80"/>
      <c r="F122" s="79"/>
      <c r="G122" s="80"/>
      <c r="H122" s="79"/>
      <c r="I122" s="80"/>
      <c r="J122" s="79"/>
      <c r="K122" s="80"/>
      <c r="L122" s="79"/>
      <c r="M122" s="80"/>
      <c r="N122" s="79"/>
      <c r="O122" s="80"/>
      <c r="P122" s="79"/>
      <c r="Q122" s="80"/>
    </row>
    <row r="123" spans="1:17" s="7" customFormat="1" ht="12">
      <c r="A123" s="388"/>
      <c r="C123" s="55" t="s">
        <v>56</v>
      </c>
      <c r="D123" s="41"/>
      <c r="E123" s="80"/>
      <c r="F123" s="79"/>
      <c r="G123" s="80"/>
      <c r="H123" s="79"/>
      <c r="I123" s="80"/>
      <c r="J123" s="79"/>
      <c r="K123" s="80"/>
      <c r="L123" s="79"/>
      <c r="M123" s="80"/>
      <c r="N123" s="79"/>
      <c r="O123" s="80"/>
      <c r="P123" s="79"/>
      <c r="Q123" s="80"/>
    </row>
    <row r="124" spans="1:17" s="7" customFormat="1" ht="12">
      <c r="A124" s="388"/>
      <c r="C124" s="55" t="s">
        <v>57</v>
      </c>
      <c r="D124" s="41"/>
      <c r="E124" s="80"/>
      <c r="F124" s="79"/>
      <c r="G124" s="80"/>
      <c r="H124" s="79"/>
      <c r="I124" s="80"/>
      <c r="J124" s="79"/>
      <c r="K124" s="80"/>
      <c r="L124" s="79"/>
      <c r="M124" s="80"/>
      <c r="N124" s="79"/>
      <c r="O124" s="80"/>
      <c r="P124" s="79"/>
      <c r="Q124" s="80"/>
    </row>
    <row r="125" spans="3:17" ht="12">
      <c r="C125" s="55"/>
      <c r="E125" s="80"/>
      <c r="F125" s="79"/>
      <c r="G125" s="80"/>
      <c r="H125" s="79"/>
      <c r="I125" s="80"/>
      <c r="J125" s="79"/>
      <c r="K125" s="80"/>
      <c r="L125" s="79"/>
      <c r="M125" s="80"/>
      <c r="N125" s="79"/>
      <c r="O125" s="80"/>
      <c r="P125" s="79"/>
      <c r="Q125" s="80"/>
    </row>
  </sheetData>
  <printOptions/>
  <pageMargins left="0.79" right="0.33" top="1" bottom="0.81" header="0.5" footer="0.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F1" sqref="F1"/>
    </sheetView>
  </sheetViews>
  <sheetFormatPr defaultColWidth="9.00390625" defaultRowHeight="12.75"/>
  <cols>
    <col min="1" max="1" width="15.50390625" style="50" customWidth="1"/>
    <col min="2" max="2" width="8.00390625" style="41" customWidth="1"/>
    <col min="3" max="12" width="8.625" style="96" customWidth="1"/>
    <col min="13" max="17" width="8.625" style="41" customWidth="1"/>
    <col min="18" max="16384" width="9.125" style="41" customWidth="1"/>
  </cols>
  <sheetData>
    <row r="1" spans="1:12" s="4" customFormat="1" ht="15.75">
      <c r="A1" s="83" t="s">
        <v>111</v>
      </c>
      <c r="B1" s="41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s="7" customFormat="1" ht="11.25" thickBot="1">
      <c r="A2" s="59" t="s">
        <v>112</v>
      </c>
      <c r="B2" s="8"/>
      <c r="C2" s="85"/>
      <c r="D2" s="85"/>
      <c r="E2" s="85"/>
      <c r="F2" s="85"/>
      <c r="G2" s="85"/>
      <c r="H2" s="85"/>
      <c r="I2" s="85"/>
      <c r="J2" s="85"/>
      <c r="K2" s="85"/>
      <c r="L2" s="85"/>
      <c r="M2" s="8"/>
      <c r="N2" s="8"/>
      <c r="O2" s="8"/>
      <c r="P2" s="8"/>
    </row>
    <row r="3" spans="1:16" s="11" customFormat="1" ht="10.5">
      <c r="A3" s="61"/>
      <c r="B3" s="61"/>
      <c r="C3" s="86" t="s">
        <v>113</v>
      </c>
      <c r="D3" s="87"/>
      <c r="E3" s="87"/>
      <c r="F3" s="87"/>
      <c r="G3" s="87"/>
      <c r="H3" s="87"/>
      <c r="I3" s="87"/>
      <c r="J3" s="87"/>
      <c r="K3" s="87"/>
      <c r="L3" s="87"/>
      <c r="M3" s="64"/>
      <c r="N3" s="64"/>
      <c r="O3" s="64"/>
      <c r="P3" s="64"/>
    </row>
    <row r="4" spans="1:16" s="11" customFormat="1" ht="10.5">
      <c r="A4" s="63" t="s">
        <v>33</v>
      </c>
      <c r="B4" s="61" t="s">
        <v>114</v>
      </c>
      <c r="C4" s="87" t="s">
        <v>63</v>
      </c>
      <c r="D4" s="88"/>
      <c r="E4" s="87" t="s">
        <v>115</v>
      </c>
      <c r="F4" s="88"/>
      <c r="G4" s="87" t="s">
        <v>116</v>
      </c>
      <c r="H4" s="88"/>
      <c r="I4" s="87" t="s">
        <v>117</v>
      </c>
      <c r="J4" s="88"/>
      <c r="K4" s="87" t="s">
        <v>118</v>
      </c>
      <c r="L4" s="88"/>
      <c r="M4" s="64" t="s">
        <v>119</v>
      </c>
      <c r="N4" s="22"/>
      <c r="O4" s="64" t="s">
        <v>120</v>
      </c>
      <c r="P4" s="64"/>
    </row>
    <row r="5" spans="1:16" s="11" customFormat="1" ht="10.5">
      <c r="A5" s="22"/>
      <c r="B5" s="89"/>
      <c r="C5" s="88" t="s">
        <v>40</v>
      </c>
      <c r="D5" s="88" t="s">
        <v>41</v>
      </c>
      <c r="E5" s="88" t="s">
        <v>40</v>
      </c>
      <c r="F5" s="88" t="s">
        <v>41</v>
      </c>
      <c r="G5" s="88" t="s">
        <v>40</v>
      </c>
      <c r="H5" s="88" t="s">
        <v>41</v>
      </c>
      <c r="I5" s="88" t="s">
        <v>40</v>
      </c>
      <c r="J5" s="88" t="s">
        <v>41</v>
      </c>
      <c r="K5" s="88" t="s">
        <v>40</v>
      </c>
      <c r="L5" s="88" t="s">
        <v>41</v>
      </c>
      <c r="M5" s="22" t="s">
        <v>40</v>
      </c>
      <c r="N5" s="22" t="s">
        <v>41</v>
      </c>
      <c r="O5" s="22" t="s">
        <v>40</v>
      </c>
      <c r="P5" s="64" t="s">
        <v>41</v>
      </c>
    </row>
    <row r="6" spans="1:16" s="7" customFormat="1" ht="12" customHeight="1" hidden="1">
      <c r="A6" s="90" t="s">
        <v>121</v>
      </c>
      <c r="B6" s="68">
        <v>72</v>
      </c>
      <c r="C6" s="68">
        <v>49705</v>
      </c>
      <c r="D6" s="68">
        <v>47613</v>
      </c>
      <c r="E6" s="68">
        <v>11763</v>
      </c>
      <c r="F6" s="68">
        <v>12187</v>
      </c>
      <c r="G6" s="68">
        <v>11801</v>
      </c>
      <c r="H6" s="68">
        <v>11988</v>
      </c>
      <c r="I6" s="68">
        <v>12121</v>
      </c>
      <c r="J6" s="68">
        <v>11920</v>
      </c>
      <c r="K6" s="68">
        <v>13375</v>
      </c>
      <c r="L6" s="68">
        <v>11329</v>
      </c>
      <c r="M6" s="68">
        <v>472</v>
      </c>
      <c r="N6" s="68">
        <v>135</v>
      </c>
      <c r="O6" s="68">
        <v>173</v>
      </c>
      <c r="P6" s="68">
        <v>54</v>
      </c>
    </row>
    <row r="7" spans="1:16" s="7" customFormat="1" ht="10.5" hidden="1">
      <c r="A7" s="91" t="s">
        <v>122</v>
      </c>
      <c r="B7" s="68">
        <v>75</v>
      </c>
      <c r="C7" s="68">
        <v>50860</v>
      </c>
      <c r="D7" s="68">
        <v>49346</v>
      </c>
      <c r="E7" s="68">
        <v>12326</v>
      </c>
      <c r="F7" s="68">
        <v>12495</v>
      </c>
      <c r="G7" s="68">
        <v>11788</v>
      </c>
      <c r="H7" s="68">
        <v>12079</v>
      </c>
      <c r="I7" s="68">
        <v>11589</v>
      </c>
      <c r="J7" s="68">
        <v>12255</v>
      </c>
      <c r="K7" s="68">
        <v>14537</v>
      </c>
      <c r="L7" s="68">
        <v>12315</v>
      </c>
      <c r="M7" s="68">
        <v>456</v>
      </c>
      <c r="N7" s="68">
        <v>132</v>
      </c>
      <c r="O7" s="68">
        <v>164</v>
      </c>
      <c r="P7" s="68">
        <v>70</v>
      </c>
    </row>
    <row r="8" spans="1:16" s="7" customFormat="1" ht="10.5">
      <c r="A8" s="90" t="s">
        <v>749</v>
      </c>
      <c r="B8" s="68">
        <v>80</v>
      </c>
      <c r="C8" s="68">
        <v>50985</v>
      </c>
      <c r="D8" s="68">
        <v>50624</v>
      </c>
      <c r="E8" s="68">
        <v>12208</v>
      </c>
      <c r="F8" s="68">
        <v>13012</v>
      </c>
      <c r="G8" s="68">
        <v>12382</v>
      </c>
      <c r="H8" s="68">
        <v>12381</v>
      </c>
      <c r="I8" s="68">
        <v>11519</v>
      </c>
      <c r="J8" s="68">
        <v>12356</v>
      </c>
      <c r="K8" s="68">
        <v>14219</v>
      </c>
      <c r="L8" s="68">
        <v>12679</v>
      </c>
      <c r="M8" s="68">
        <v>475</v>
      </c>
      <c r="N8" s="68">
        <v>128</v>
      </c>
      <c r="O8" s="68">
        <v>182</v>
      </c>
      <c r="P8" s="68">
        <v>68</v>
      </c>
    </row>
    <row r="9" spans="1:16" s="7" customFormat="1" ht="10.5">
      <c r="A9" s="91" t="s">
        <v>51</v>
      </c>
      <c r="B9" s="445">
        <v>81</v>
      </c>
      <c r="C9" s="445">
        <v>51166</v>
      </c>
      <c r="D9" s="445">
        <v>52027</v>
      </c>
      <c r="E9" s="445">
        <v>12129</v>
      </c>
      <c r="F9" s="445">
        <v>13402</v>
      </c>
      <c r="G9" s="445">
        <v>12263</v>
      </c>
      <c r="H9" s="445">
        <v>12863</v>
      </c>
      <c r="I9" s="445">
        <v>12054</v>
      </c>
      <c r="J9" s="445">
        <v>12786</v>
      </c>
      <c r="K9" s="445">
        <v>14112</v>
      </c>
      <c r="L9" s="445">
        <v>12800</v>
      </c>
      <c r="M9" s="445">
        <v>435</v>
      </c>
      <c r="N9" s="445">
        <v>112</v>
      </c>
      <c r="O9" s="445">
        <v>173</v>
      </c>
      <c r="P9" s="445">
        <v>64</v>
      </c>
    </row>
    <row r="10" spans="1:16" s="7" customFormat="1" ht="10.5">
      <c r="A10" s="91" t="s">
        <v>52</v>
      </c>
      <c r="B10" s="445">
        <v>83</v>
      </c>
      <c r="C10" s="445">
        <v>51430</v>
      </c>
      <c r="D10" s="445">
        <v>53068</v>
      </c>
      <c r="E10" s="445">
        <v>12175</v>
      </c>
      <c r="F10" s="445">
        <v>13257</v>
      </c>
      <c r="G10" s="445">
        <v>12213</v>
      </c>
      <c r="H10" s="445">
        <v>13213</v>
      </c>
      <c r="I10" s="445">
        <v>11872</v>
      </c>
      <c r="J10" s="445">
        <v>13172</v>
      </c>
      <c r="K10" s="445">
        <v>14699</v>
      </c>
      <c r="L10" s="445">
        <v>13263</v>
      </c>
      <c r="M10" s="445">
        <v>288</v>
      </c>
      <c r="N10" s="445">
        <v>100</v>
      </c>
      <c r="O10" s="445">
        <v>183</v>
      </c>
      <c r="P10" s="445">
        <v>63</v>
      </c>
    </row>
    <row r="11" spans="1:16" s="7" customFormat="1" ht="10.5">
      <c r="A11" s="91" t="s">
        <v>750</v>
      </c>
      <c r="B11" s="445">
        <v>81</v>
      </c>
      <c r="C11" s="445">
        <v>51249</v>
      </c>
      <c r="D11" s="445">
        <v>53641</v>
      </c>
      <c r="E11" s="445">
        <v>12022</v>
      </c>
      <c r="F11" s="445">
        <v>13171</v>
      </c>
      <c r="G11" s="445">
        <v>12192</v>
      </c>
      <c r="H11" s="445">
        <v>13073</v>
      </c>
      <c r="I11" s="445">
        <v>11846</v>
      </c>
      <c r="J11" s="445">
        <v>13505</v>
      </c>
      <c r="K11" s="445">
        <v>14777</v>
      </c>
      <c r="L11" s="445">
        <v>13742</v>
      </c>
      <c r="M11" s="445">
        <v>229</v>
      </c>
      <c r="N11" s="445">
        <v>75</v>
      </c>
      <c r="O11" s="445">
        <v>183</v>
      </c>
      <c r="P11" s="445">
        <v>75</v>
      </c>
    </row>
    <row r="12" spans="1:16" s="7" customFormat="1" ht="10.5">
      <c r="A12" s="91" t="s">
        <v>751</v>
      </c>
      <c r="B12" s="445">
        <v>84</v>
      </c>
      <c r="C12" s="445">
        <v>51900</v>
      </c>
      <c r="D12" s="445">
        <v>54006</v>
      </c>
      <c r="E12" s="445">
        <v>12742</v>
      </c>
      <c r="F12" s="445">
        <v>13377</v>
      </c>
      <c r="G12" s="445">
        <v>11987</v>
      </c>
      <c r="H12" s="445">
        <v>12969</v>
      </c>
      <c r="I12" s="445">
        <v>11872</v>
      </c>
      <c r="J12" s="445">
        <v>13354</v>
      </c>
      <c r="K12" s="445">
        <v>14952</v>
      </c>
      <c r="L12" s="445">
        <v>14156</v>
      </c>
      <c r="M12" s="445">
        <v>179</v>
      </c>
      <c r="N12" s="445">
        <v>80</v>
      </c>
      <c r="O12" s="445">
        <v>168</v>
      </c>
      <c r="P12" s="445">
        <v>70</v>
      </c>
    </row>
    <row r="13" spans="1:16" s="7" customFormat="1" ht="10.5">
      <c r="A13" s="6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</row>
    <row r="14" spans="1:16" s="7" customFormat="1" ht="10.5">
      <c r="A14" s="65" t="s">
        <v>123</v>
      </c>
      <c r="B14" s="445">
        <v>17</v>
      </c>
      <c r="C14" s="445">
        <v>9305</v>
      </c>
      <c r="D14" s="445">
        <v>4749</v>
      </c>
      <c r="E14" s="445">
        <v>1889</v>
      </c>
      <c r="F14" s="445">
        <v>1055</v>
      </c>
      <c r="G14" s="445">
        <v>1956</v>
      </c>
      <c r="H14" s="445">
        <v>1121</v>
      </c>
      <c r="I14" s="445">
        <v>2081</v>
      </c>
      <c r="J14" s="445">
        <v>1162</v>
      </c>
      <c r="K14" s="445">
        <v>3167</v>
      </c>
      <c r="L14" s="445">
        <v>1344</v>
      </c>
      <c r="M14" s="445">
        <v>117</v>
      </c>
      <c r="N14" s="445">
        <v>36</v>
      </c>
      <c r="O14" s="445">
        <v>95</v>
      </c>
      <c r="P14" s="445">
        <v>31</v>
      </c>
    </row>
    <row r="15" spans="1:16" s="7" customFormat="1" ht="10.5">
      <c r="A15" s="65" t="s">
        <v>124</v>
      </c>
      <c r="B15" s="445">
        <v>15</v>
      </c>
      <c r="C15" s="445">
        <v>4043</v>
      </c>
      <c r="D15" s="445">
        <v>3750</v>
      </c>
      <c r="E15" s="445">
        <v>948</v>
      </c>
      <c r="F15" s="445">
        <v>954</v>
      </c>
      <c r="G15" s="445">
        <v>957</v>
      </c>
      <c r="H15" s="445">
        <v>961</v>
      </c>
      <c r="I15" s="445">
        <v>938</v>
      </c>
      <c r="J15" s="445">
        <v>962</v>
      </c>
      <c r="K15" s="445">
        <v>1200</v>
      </c>
      <c r="L15" s="445">
        <v>873</v>
      </c>
      <c r="M15" s="445">
        <v>0</v>
      </c>
      <c r="N15" s="445">
        <v>0</v>
      </c>
      <c r="O15" s="445">
        <v>0</v>
      </c>
      <c r="P15" s="445">
        <v>0</v>
      </c>
    </row>
    <row r="16" spans="1:16" s="7" customFormat="1" ht="10.5">
      <c r="A16" s="65" t="s">
        <v>125</v>
      </c>
      <c r="B16" s="445">
        <v>52</v>
      </c>
      <c r="C16" s="445">
        <v>38552</v>
      </c>
      <c r="D16" s="445">
        <v>45507</v>
      </c>
      <c r="E16" s="445">
        <v>9905</v>
      </c>
      <c r="F16" s="445">
        <v>11368</v>
      </c>
      <c r="G16" s="445">
        <v>9074</v>
      </c>
      <c r="H16" s="445">
        <v>10887</v>
      </c>
      <c r="I16" s="445">
        <v>8853</v>
      </c>
      <c r="J16" s="445">
        <v>11230</v>
      </c>
      <c r="K16" s="445">
        <v>10585</v>
      </c>
      <c r="L16" s="445">
        <v>11939</v>
      </c>
      <c r="M16" s="445">
        <v>62</v>
      </c>
      <c r="N16" s="445">
        <v>44</v>
      </c>
      <c r="O16" s="445">
        <v>73</v>
      </c>
      <c r="P16" s="445">
        <v>39</v>
      </c>
    </row>
    <row r="17" spans="1:16" s="7" customFormat="1" ht="10.5">
      <c r="A17" s="6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</row>
    <row r="18" spans="1:16" s="7" customFormat="1" ht="10.5">
      <c r="A18" s="69" t="s">
        <v>126</v>
      </c>
      <c r="B18" s="445">
        <v>77</v>
      </c>
      <c r="C18" s="445">
        <v>51136</v>
      </c>
      <c r="D18" s="445">
        <v>53424</v>
      </c>
      <c r="E18" s="445">
        <v>12605</v>
      </c>
      <c r="F18" s="445">
        <v>13246</v>
      </c>
      <c r="G18" s="445">
        <v>11848</v>
      </c>
      <c r="H18" s="445">
        <v>12845</v>
      </c>
      <c r="I18" s="445">
        <v>11722</v>
      </c>
      <c r="J18" s="445">
        <v>13207</v>
      </c>
      <c r="K18" s="445">
        <v>14662</v>
      </c>
      <c r="L18" s="445">
        <v>13982</v>
      </c>
      <c r="M18" s="445">
        <v>131</v>
      </c>
      <c r="N18" s="445">
        <v>74</v>
      </c>
      <c r="O18" s="445">
        <v>168</v>
      </c>
      <c r="P18" s="445">
        <v>70</v>
      </c>
    </row>
    <row r="19" spans="1:16" s="7" customFormat="1" ht="10.5">
      <c r="A19" s="69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</row>
    <row r="20" spans="1:16" s="7" customFormat="1" ht="10.5">
      <c r="A20" s="65" t="s">
        <v>127</v>
      </c>
      <c r="B20" s="445">
        <v>12</v>
      </c>
      <c r="C20" s="445">
        <v>3218</v>
      </c>
      <c r="D20" s="445">
        <v>21833</v>
      </c>
      <c r="E20" s="445">
        <v>711</v>
      </c>
      <c r="F20" s="445">
        <v>4803</v>
      </c>
      <c r="G20" s="445">
        <v>769</v>
      </c>
      <c r="H20" s="445">
        <v>5206</v>
      </c>
      <c r="I20" s="445">
        <v>782</v>
      </c>
      <c r="J20" s="445">
        <v>5645</v>
      </c>
      <c r="K20" s="445">
        <v>956</v>
      </c>
      <c r="L20" s="445">
        <v>6179</v>
      </c>
      <c r="M20" s="445">
        <v>0</v>
      </c>
      <c r="N20" s="445">
        <v>0</v>
      </c>
      <c r="O20" s="445">
        <v>0</v>
      </c>
      <c r="P20" s="445">
        <v>0</v>
      </c>
    </row>
    <row r="21" spans="1:16" s="7" customFormat="1" ht="10.5">
      <c r="A21" s="65" t="s">
        <v>128</v>
      </c>
      <c r="B21" s="445">
        <v>1</v>
      </c>
      <c r="C21" s="445">
        <v>49</v>
      </c>
      <c r="D21" s="445">
        <v>35</v>
      </c>
      <c r="E21" s="445">
        <v>12</v>
      </c>
      <c r="F21" s="445">
        <v>13</v>
      </c>
      <c r="G21" s="445">
        <v>11</v>
      </c>
      <c r="H21" s="445">
        <v>5</v>
      </c>
      <c r="I21" s="445">
        <v>16</v>
      </c>
      <c r="J21" s="445">
        <v>6</v>
      </c>
      <c r="K21" s="445">
        <v>10</v>
      </c>
      <c r="L21" s="445">
        <v>11</v>
      </c>
      <c r="M21" s="445">
        <v>0</v>
      </c>
      <c r="N21" s="445">
        <v>0</v>
      </c>
      <c r="O21" s="445">
        <v>0</v>
      </c>
      <c r="P21" s="445">
        <v>0</v>
      </c>
    </row>
    <row r="22" spans="1:16" s="7" customFormat="1" ht="10.5">
      <c r="A22" s="65" t="s">
        <v>129</v>
      </c>
      <c r="B22" s="445">
        <v>2</v>
      </c>
      <c r="C22" s="445">
        <v>963</v>
      </c>
      <c r="D22" s="445">
        <v>1750</v>
      </c>
      <c r="E22" s="445">
        <v>241</v>
      </c>
      <c r="F22" s="445">
        <v>379</v>
      </c>
      <c r="G22" s="445">
        <v>231</v>
      </c>
      <c r="H22" s="445">
        <v>483</v>
      </c>
      <c r="I22" s="445">
        <v>229</v>
      </c>
      <c r="J22" s="445">
        <v>397</v>
      </c>
      <c r="K22" s="445">
        <v>262</v>
      </c>
      <c r="L22" s="445">
        <v>491</v>
      </c>
      <c r="M22" s="445">
        <v>0</v>
      </c>
      <c r="N22" s="445">
        <v>0</v>
      </c>
      <c r="O22" s="445">
        <v>0</v>
      </c>
      <c r="P22" s="445">
        <v>0</v>
      </c>
    </row>
    <row r="23" spans="1:16" s="7" customFormat="1" ht="10.5">
      <c r="A23" s="65" t="s">
        <v>130</v>
      </c>
      <c r="B23" s="445">
        <v>3</v>
      </c>
      <c r="C23" s="445">
        <v>852</v>
      </c>
      <c r="D23" s="445">
        <v>1313</v>
      </c>
      <c r="E23" s="445">
        <v>216</v>
      </c>
      <c r="F23" s="445">
        <v>359</v>
      </c>
      <c r="G23" s="445">
        <v>231</v>
      </c>
      <c r="H23" s="445">
        <v>389</v>
      </c>
      <c r="I23" s="445">
        <v>199</v>
      </c>
      <c r="J23" s="445">
        <v>276</v>
      </c>
      <c r="K23" s="445">
        <v>206</v>
      </c>
      <c r="L23" s="445">
        <v>289</v>
      </c>
      <c r="M23" s="445">
        <v>0</v>
      </c>
      <c r="N23" s="445">
        <v>0</v>
      </c>
      <c r="O23" s="445">
        <v>0</v>
      </c>
      <c r="P23" s="445">
        <v>0</v>
      </c>
    </row>
    <row r="24" spans="1:16" s="7" customFormat="1" ht="10.5">
      <c r="A24" s="65" t="s">
        <v>131</v>
      </c>
      <c r="B24" s="445">
        <v>1</v>
      </c>
      <c r="C24" s="445">
        <v>571</v>
      </c>
      <c r="D24" s="445">
        <v>377</v>
      </c>
      <c r="E24" s="445">
        <v>571</v>
      </c>
      <c r="F24" s="445">
        <v>377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</row>
    <row r="25" spans="1:16" s="7" customFormat="1" ht="10.5">
      <c r="A25" s="65" t="s">
        <v>132</v>
      </c>
      <c r="B25" s="445">
        <v>2</v>
      </c>
      <c r="C25" s="445">
        <v>213</v>
      </c>
      <c r="D25" s="445">
        <v>1271</v>
      </c>
      <c r="E25" s="445">
        <v>48</v>
      </c>
      <c r="F25" s="445">
        <v>273</v>
      </c>
      <c r="G25" s="445">
        <v>45</v>
      </c>
      <c r="H25" s="445">
        <v>270</v>
      </c>
      <c r="I25" s="445">
        <v>41</v>
      </c>
      <c r="J25" s="445">
        <v>305</v>
      </c>
      <c r="K25" s="445">
        <v>79</v>
      </c>
      <c r="L25" s="445">
        <v>423</v>
      </c>
      <c r="M25" s="445">
        <v>0</v>
      </c>
      <c r="N25" s="445">
        <v>0</v>
      </c>
      <c r="O25" s="445">
        <v>0</v>
      </c>
      <c r="P25" s="445">
        <v>0</v>
      </c>
    </row>
    <row r="26" spans="1:16" s="7" customFormat="1" ht="10.5">
      <c r="A26" s="65" t="s">
        <v>133</v>
      </c>
      <c r="B26" s="445">
        <v>1</v>
      </c>
      <c r="C26" s="445">
        <v>1237</v>
      </c>
      <c r="D26" s="445">
        <v>1502</v>
      </c>
      <c r="E26" s="445">
        <v>320</v>
      </c>
      <c r="F26" s="445">
        <v>461</v>
      </c>
      <c r="G26" s="445">
        <v>319</v>
      </c>
      <c r="H26" s="445">
        <v>427</v>
      </c>
      <c r="I26" s="445">
        <v>251</v>
      </c>
      <c r="J26" s="445">
        <v>325</v>
      </c>
      <c r="K26" s="445">
        <v>347</v>
      </c>
      <c r="L26" s="445">
        <v>289</v>
      </c>
      <c r="M26" s="445">
        <v>0</v>
      </c>
      <c r="N26" s="445">
        <v>0</v>
      </c>
      <c r="O26" s="445">
        <v>0</v>
      </c>
      <c r="P26" s="445">
        <v>0</v>
      </c>
    </row>
    <row r="27" spans="1:16" s="7" customFormat="1" ht="10.5">
      <c r="A27" s="65" t="s">
        <v>134</v>
      </c>
      <c r="B27" s="445">
        <v>1</v>
      </c>
      <c r="C27" s="445">
        <v>272</v>
      </c>
      <c r="D27" s="445">
        <v>166</v>
      </c>
      <c r="E27" s="445">
        <v>269</v>
      </c>
      <c r="F27" s="445">
        <v>147</v>
      </c>
      <c r="G27" s="445">
        <v>0</v>
      </c>
      <c r="H27" s="445">
        <v>0</v>
      </c>
      <c r="I27" s="445">
        <v>3</v>
      </c>
      <c r="J27" s="445">
        <v>19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</row>
    <row r="28" spans="1:16" s="7" customFormat="1" ht="10.5">
      <c r="A28" s="65" t="s">
        <v>135</v>
      </c>
      <c r="B28" s="445">
        <v>2</v>
      </c>
      <c r="C28" s="445">
        <v>892</v>
      </c>
      <c r="D28" s="445">
        <v>679</v>
      </c>
      <c r="E28" s="445">
        <v>472</v>
      </c>
      <c r="F28" s="445">
        <v>313</v>
      </c>
      <c r="G28" s="445">
        <v>142</v>
      </c>
      <c r="H28" s="445">
        <v>124</v>
      </c>
      <c r="I28" s="445">
        <v>126</v>
      </c>
      <c r="J28" s="445">
        <v>114</v>
      </c>
      <c r="K28" s="445">
        <v>152</v>
      </c>
      <c r="L28" s="445">
        <v>128</v>
      </c>
      <c r="M28" s="445">
        <v>0</v>
      </c>
      <c r="N28" s="445">
        <v>0</v>
      </c>
      <c r="O28" s="445">
        <v>0</v>
      </c>
      <c r="P28" s="445">
        <v>0</v>
      </c>
    </row>
    <row r="29" spans="1:16" s="7" customFormat="1" ht="10.5">
      <c r="A29" s="65" t="s">
        <v>136</v>
      </c>
      <c r="B29" s="445">
        <v>5</v>
      </c>
      <c r="C29" s="445">
        <v>7716</v>
      </c>
      <c r="D29" s="445">
        <v>2957</v>
      </c>
      <c r="E29" s="445">
        <v>1771</v>
      </c>
      <c r="F29" s="445">
        <v>692</v>
      </c>
      <c r="G29" s="445">
        <v>1796</v>
      </c>
      <c r="H29" s="445">
        <v>768</v>
      </c>
      <c r="I29" s="445">
        <v>1719</v>
      </c>
      <c r="J29" s="445">
        <v>690</v>
      </c>
      <c r="K29" s="445">
        <v>2430</v>
      </c>
      <c r="L29" s="445">
        <v>807</v>
      </c>
      <c r="M29" s="445">
        <v>0</v>
      </c>
      <c r="N29" s="445">
        <v>0</v>
      </c>
      <c r="O29" s="445">
        <v>0</v>
      </c>
      <c r="P29" s="445">
        <v>0</v>
      </c>
    </row>
    <row r="30" spans="1:16" s="7" customFormat="1" ht="10.5">
      <c r="A30" s="65" t="s">
        <v>137</v>
      </c>
      <c r="B30" s="445">
        <v>5</v>
      </c>
      <c r="C30" s="445">
        <v>8510</v>
      </c>
      <c r="D30" s="445">
        <v>2262</v>
      </c>
      <c r="E30" s="445">
        <v>2030</v>
      </c>
      <c r="F30" s="445">
        <v>560</v>
      </c>
      <c r="G30" s="445">
        <v>1971</v>
      </c>
      <c r="H30" s="445">
        <v>564</v>
      </c>
      <c r="I30" s="445">
        <v>2042</v>
      </c>
      <c r="J30" s="445">
        <v>559</v>
      </c>
      <c r="K30" s="445">
        <v>2467</v>
      </c>
      <c r="L30" s="445">
        <v>579</v>
      </c>
      <c r="M30" s="445">
        <v>0</v>
      </c>
      <c r="N30" s="445">
        <v>0</v>
      </c>
      <c r="O30" s="445">
        <v>0</v>
      </c>
      <c r="P30" s="445">
        <v>0</v>
      </c>
    </row>
    <row r="31" spans="1:16" s="7" customFormat="1" ht="10.5">
      <c r="A31" s="65" t="s">
        <v>138</v>
      </c>
      <c r="B31" s="445">
        <v>3</v>
      </c>
      <c r="C31" s="445">
        <v>2863</v>
      </c>
      <c r="D31" s="445">
        <v>1006</v>
      </c>
      <c r="E31" s="445">
        <v>681</v>
      </c>
      <c r="F31" s="445">
        <v>282</v>
      </c>
      <c r="G31" s="445">
        <v>735</v>
      </c>
      <c r="H31" s="445">
        <v>251</v>
      </c>
      <c r="I31" s="445">
        <v>707</v>
      </c>
      <c r="J31" s="445">
        <v>249</v>
      </c>
      <c r="K31" s="445">
        <v>740</v>
      </c>
      <c r="L31" s="445">
        <v>224</v>
      </c>
      <c r="M31" s="445">
        <v>0</v>
      </c>
      <c r="N31" s="445">
        <v>0</v>
      </c>
      <c r="O31" s="445">
        <v>0</v>
      </c>
      <c r="P31" s="445">
        <v>0</v>
      </c>
    </row>
    <row r="32" spans="1:16" s="7" customFormat="1" ht="10.5">
      <c r="A32" s="65" t="s">
        <v>139</v>
      </c>
      <c r="B32" s="445">
        <v>2</v>
      </c>
      <c r="C32" s="445">
        <v>4349</v>
      </c>
      <c r="D32" s="445">
        <v>1759</v>
      </c>
      <c r="E32" s="445">
        <v>999</v>
      </c>
      <c r="F32" s="445">
        <v>483</v>
      </c>
      <c r="G32" s="445">
        <v>967</v>
      </c>
      <c r="H32" s="445">
        <v>383</v>
      </c>
      <c r="I32" s="445">
        <v>1026</v>
      </c>
      <c r="J32" s="445">
        <v>408</v>
      </c>
      <c r="K32" s="445">
        <v>1357</v>
      </c>
      <c r="L32" s="445">
        <v>485</v>
      </c>
      <c r="M32" s="445">
        <v>0</v>
      </c>
      <c r="N32" s="445">
        <v>0</v>
      </c>
      <c r="O32" s="445">
        <v>0</v>
      </c>
      <c r="P32" s="445">
        <v>0</v>
      </c>
    </row>
    <row r="33" spans="1:16" s="7" customFormat="1" ht="10.5">
      <c r="A33" s="65" t="s">
        <v>140</v>
      </c>
      <c r="B33" s="445">
        <v>1</v>
      </c>
      <c r="C33" s="445">
        <v>1188</v>
      </c>
      <c r="D33" s="445">
        <v>824</v>
      </c>
      <c r="E33" s="445">
        <v>259</v>
      </c>
      <c r="F33" s="445">
        <v>211</v>
      </c>
      <c r="G33" s="445">
        <v>250</v>
      </c>
      <c r="H33" s="445">
        <v>209</v>
      </c>
      <c r="I33" s="445">
        <v>279</v>
      </c>
      <c r="J33" s="445">
        <v>197</v>
      </c>
      <c r="K33" s="445">
        <v>400</v>
      </c>
      <c r="L33" s="445">
        <v>207</v>
      </c>
      <c r="M33" s="445">
        <v>0</v>
      </c>
      <c r="N33" s="445">
        <v>0</v>
      </c>
      <c r="O33" s="445">
        <v>0</v>
      </c>
      <c r="P33" s="445">
        <v>0</v>
      </c>
    </row>
    <row r="34" spans="1:16" s="7" customFormat="1" ht="10.5">
      <c r="A34" s="65" t="s">
        <v>141</v>
      </c>
      <c r="B34" s="445">
        <v>2</v>
      </c>
      <c r="C34" s="445">
        <v>1779</v>
      </c>
      <c r="D34" s="445">
        <v>117</v>
      </c>
      <c r="E34" s="445">
        <v>343</v>
      </c>
      <c r="F34" s="445">
        <v>30</v>
      </c>
      <c r="G34" s="445">
        <v>422</v>
      </c>
      <c r="H34" s="445">
        <v>22</v>
      </c>
      <c r="I34" s="445">
        <v>486</v>
      </c>
      <c r="J34" s="445">
        <v>39</v>
      </c>
      <c r="K34" s="445">
        <v>528</v>
      </c>
      <c r="L34" s="445">
        <v>26</v>
      </c>
      <c r="M34" s="445">
        <v>0</v>
      </c>
      <c r="N34" s="445">
        <v>0</v>
      </c>
      <c r="O34" s="445">
        <v>0</v>
      </c>
      <c r="P34" s="445">
        <v>0</v>
      </c>
    </row>
    <row r="35" spans="1:16" s="7" customFormat="1" ht="10.5">
      <c r="A35" s="65" t="s">
        <v>142</v>
      </c>
      <c r="B35" s="445">
        <v>1</v>
      </c>
      <c r="C35" s="445">
        <v>1168</v>
      </c>
      <c r="D35" s="445">
        <v>374</v>
      </c>
      <c r="E35" s="445">
        <v>263</v>
      </c>
      <c r="F35" s="445">
        <v>80</v>
      </c>
      <c r="G35" s="445">
        <v>309</v>
      </c>
      <c r="H35" s="445">
        <v>81</v>
      </c>
      <c r="I35" s="445">
        <v>302</v>
      </c>
      <c r="J35" s="445">
        <v>106</v>
      </c>
      <c r="K35" s="445">
        <v>294</v>
      </c>
      <c r="L35" s="445">
        <v>107</v>
      </c>
      <c r="M35" s="445">
        <v>0</v>
      </c>
      <c r="N35" s="445">
        <v>0</v>
      </c>
      <c r="O35" s="445">
        <v>0</v>
      </c>
      <c r="P35" s="445">
        <v>0</v>
      </c>
    </row>
    <row r="36" spans="1:16" s="7" customFormat="1" ht="10.5">
      <c r="A36" s="65" t="s">
        <v>143</v>
      </c>
      <c r="B36" s="445">
        <v>1</v>
      </c>
      <c r="C36" s="445">
        <v>1211</v>
      </c>
      <c r="D36" s="445">
        <v>239</v>
      </c>
      <c r="E36" s="445">
        <v>299</v>
      </c>
      <c r="F36" s="445">
        <v>57</v>
      </c>
      <c r="G36" s="445">
        <v>300</v>
      </c>
      <c r="H36" s="445">
        <v>51</v>
      </c>
      <c r="I36" s="445">
        <v>287</v>
      </c>
      <c r="J36" s="445">
        <v>60</v>
      </c>
      <c r="K36" s="445">
        <v>325</v>
      </c>
      <c r="L36" s="445">
        <v>71</v>
      </c>
      <c r="M36" s="445">
        <v>0</v>
      </c>
      <c r="N36" s="445">
        <v>0</v>
      </c>
      <c r="O36" s="445">
        <v>0</v>
      </c>
      <c r="P36" s="445">
        <v>0</v>
      </c>
    </row>
    <row r="37" spans="1:16" s="7" customFormat="1" ht="10.5">
      <c r="A37" s="65" t="s">
        <v>144</v>
      </c>
      <c r="B37" s="445">
        <v>4</v>
      </c>
      <c r="C37" s="445">
        <v>3154</v>
      </c>
      <c r="D37" s="445">
        <v>920</v>
      </c>
      <c r="E37" s="445">
        <v>702</v>
      </c>
      <c r="F37" s="445">
        <v>221</v>
      </c>
      <c r="G37" s="445">
        <v>774</v>
      </c>
      <c r="H37" s="445">
        <v>217</v>
      </c>
      <c r="I37" s="445">
        <v>737</v>
      </c>
      <c r="J37" s="445">
        <v>225</v>
      </c>
      <c r="K37" s="445">
        <v>941</v>
      </c>
      <c r="L37" s="445">
        <v>257</v>
      </c>
      <c r="M37" s="445">
        <v>0</v>
      </c>
      <c r="N37" s="445">
        <v>0</v>
      </c>
      <c r="O37" s="445">
        <v>0</v>
      </c>
      <c r="P37" s="445">
        <v>0</v>
      </c>
    </row>
    <row r="38" spans="1:16" s="7" customFormat="1" ht="10.5">
      <c r="A38" s="65" t="s">
        <v>145</v>
      </c>
      <c r="B38" s="445">
        <v>2</v>
      </c>
      <c r="C38" s="445">
        <v>3862</v>
      </c>
      <c r="D38" s="445">
        <v>400</v>
      </c>
      <c r="E38" s="445">
        <v>824</v>
      </c>
      <c r="F38" s="445">
        <v>99</v>
      </c>
      <c r="G38" s="445">
        <v>826</v>
      </c>
      <c r="H38" s="445">
        <v>98</v>
      </c>
      <c r="I38" s="445">
        <v>884</v>
      </c>
      <c r="J38" s="445">
        <v>100</v>
      </c>
      <c r="K38" s="445">
        <v>1328</v>
      </c>
      <c r="L38" s="445">
        <v>103</v>
      </c>
      <c r="M38" s="445">
        <v>0</v>
      </c>
      <c r="N38" s="445">
        <v>0</v>
      </c>
      <c r="O38" s="445">
        <v>0</v>
      </c>
      <c r="P38" s="445">
        <v>0</v>
      </c>
    </row>
    <row r="39" spans="1:16" s="7" customFormat="1" ht="10.5">
      <c r="A39" s="65" t="s">
        <v>146</v>
      </c>
      <c r="B39" s="445">
        <v>1</v>
      </c>
      <c r="C39" s="445">
        <v>670</v>
      </c>
      <c r="D39" s="445">
        <v>631</v>
      </c>
      <c r="E39" s="445">
        <v>171</v>
      </c>
      <c r="F39" s="445">
        <v>156</v>
      </c>
      <c r="G39" s="445">
        <v>175</v>
      </c>
      <c r="H39" s="445">
        <v>154</v>
      </c>
      <c r="I39" s="445">
        <v>151</v>
      </c>
      <c r="J39" s="445">
        <v>163</v>
      </c>
      <c r="K39" s="445">
        <v>173</v>
      </c>
      <c r="L39" s="445">
        <v>158</v>
      </c>
      <c r="M39" s="445">
        <v>0</v>
      </c>
      <c r="N39" s="445">
        <v>0</v>
      </c>
      <c r="O39" s="445">
        <v>0</v>
      </c>
      <c r="P39" s="445">
        <v>0</v>
      </c>
    </row>
    <row r="40" spans="1:16" s="7" customFormat="1" ht="10.5">
      <c r="A40" s="65" t="s">
        <v>147</v>
      </c>
      <c r="B40" s="445">
        <v>1</v>
      </c>
      <c r="C40" s="445">
        <v>409</v>
      </c>
      <c r="D40" s="445">
        <v>312</v>
      </c>
      <c r="E40" s="445">
        <v>89</v>
      </c>
      <c r="F40" s="445">
        <v>65</v>
      </c>
      <c r="G40" s="445">
        <v>85</v>
      </c>
      <c r="H40" s="445">
        <v>74</v>
      </c>
      <c r="I40" s="445">
        <v>99</v>
      </c>
      <c r="J40" s="445">
        <v>87</v>
      </c>
      <c r="K40" s="445">
        <v>136</v>
      </c>
      <c r="L40" s="445">
        <v>86</v>
      </c>
      <c r="M40" s="445">
        <v>0</v>
      </c>
      <c r="N40" s="445">
        <v>0</v>
      </c>
      <c r="O40" s="445">
        <v>0</v>
      </c>
      <c r="P40" s="445">
        <v>0</v>
      </c>
    </row>
    <row r="41" spans="1:16" s="7" customFormat="1" ht="10.5">
      <c r="A41" s="65" t="s">
        <v>148</v>
      </c>
      <c r="B41" s="445">
        <v>3</v>
      </c>
      <c r="C41" s="445">
        <v>926</v>
      </c>
      <c r="D41" s="445">
        <v>1032</v>
      </c>
      <c r="E41" s="445">
        <v>154</v>
      </c>
      <c r="F41" s="445">
        <v>208</v>
      </c>
      <c r="G41" s="445">
        <v>144</v>
      </c>
      <c r="H41" s="445">
        <v>213</v>
      </c>
      <c r="I41" s="445">
        <v>166</v>
      </c>
      <c r="J41" s="445">
        <v>220</v>
      </c>
      <c r="K41" s="445">
        <v>163</v>
      </c>
      <c r="L41" s="445">
        <v>247</v>
      </c>
      <c r="M41" s="445">
        <v>131</v>
      </c>
      <c r="N41" s="445">
        <v>74</v>
      </c>
      <c r="O41" s="445">
        <v>168</v>
      </c>
      <c r="P41" s="445">
        <v>70</v>
      </c>
    </row>
    <row r="42" spans="1:16" s="7" customFormat="1" ht="10.5">
      <c r="A42" s="65" t="s">
        <v>149</v>
      </c>
      <c r="B42" s="445">
        <v>3</v>
      </c>
      <c r="C42" s="445">
        <v>682</v>
      </c>
      <c r="D42" s="445">
        <v>2379</v>
      </c>
      <c r="E42" s="445">
        <v>178</v>
      </c>
      <c r="F42" s="445">
        <v>594</v>
      </c>
      <c r="G42" s="445">
        <v>196</v>
      </c>
      <c r="H42" s="445">
        <v>576</v>
      </c>
      <c r="I42" s="445">
        <v>161</v>
      </c>
      <c r="J42" s="445">
        <v>631</v>
      </c>
      <c r="K42" s="445">
        <v>147</v>
      </c>
      <c r="L42" s="445">
        <v>578</v>
      </c>
      <c r="M42" s="445">
        <v>0</v>
      </c>
      <c r="N42" s="445">
        <v>0</v>
      </c>
      <c r="O42" s="445">
        <v>0</v>
      </c>
      <c r="P42" s="445">
        <v>0</v>
      </c>
    </row>
    <row r="43" spans="1:16" s="7" customFormat="1" ht="10.5">
      <c r="A43" s="65" t="s">
        <v>150</v>
      </c>
      <c r="B43" s="445">
        <v>2</v>
      </c>
      <c r="C43" s="445">
        <v>23</v>
      </c>
      <c r="D43" s="445">
        <v>818</v>
      </c>
      <c r="E43" s="445">
        <v>1</v>
      </c>
      <c r="F43" s="445">
        <v>184</v>
      </c>
      <c r="G43" s="445">
        <v>4</v>
      </c>
      <c r="H43" s="445">
        <v>178</v>
      </c>
      <c r="I43" s="445">
        <v>6</v>
      </c>
      <c r="J43" s="445">
        <v>227</v>
      </c>
      <c r="K43" s="445">
        <v>12</v>
      </c>
      <c r="L43" s="445">
        <v>229</v>
      </c>
      <c r="M43" s="445">
        <v>0</v>
      </c>
      <c r="N43" s="445">
        <v>0</v>
      </c>
      <c r="O43" s="445">
        <v>0</v>
      </c>
      <c r="P43" s="445">
        <v>0</v>
      </c>
    </row>
    <row r="44" spans="1:16" s="7" customFormat="1" ht="10.5">
      <c r="A44" s="65" t="s">
        <v>151</v>
      </c>
      <c r="B44" s="445">
        <v>2</v>
      </c>
      <c r="C44" s="445">
        <v>164</v>
      </c>
      <c r="D44" s="445">
        <v>708</v>
      </c>
      <c r="E44" s="445">
        <v>43</v>
      </c>
      <c r="F44" s="445">
        <v>192</v>
      </c>
      <c r="G44" s="445">
        <v>44</v>
      </c>
      <c r="H44" s="445">
        <v>170</v>
      </c>
      <c r="I44" s="445">
        <v>42</v>
      </c>
      <c r="J44" s="445">
        <v>179</v>
      </c>
      <c r="K44" s="445">
        <v>35</v>
      </c>
      <c r="L44" s="445">
        <v>167</v>
      </c>
      <c r="M44" s="445">
        <v>0</v>
      </c>
      <c r="N44" s="445">
        <v>0</v>
      </c>
      <c r="O44" s="445">
        <v>0</v>
      </c>
      <c r="P44" s="445">
        <v>0</v>
      </c>
    </row>
    <row r="45" spans="1:16" s="7" customFormat="1" ht="10.5">
      <c r="A45" s="65" t="s">
        <v>152</v>
      </c>
      <c r="B45" s="445">
        <v>1</v>
      </c>
      <c r="C45" s="445">
        <v>985</v>
      </c>
      <c r="D45" s="445">
        <v>86</v>
      </c>
      <c r="E45" s="445">
        <v>201</v>
      </c>
      <c r="F45" s="445">
        <v>17</v>
      </c>
      <c r="G45" s="445">
        <v>302</v>
      </c>
      <c r="H45" s="445">
        <v>20</v>
      </c>
      <c r="I45" s="445">
        <v>202</v>
      </c>
      <c r="J45" s="445">
        <v>24</v>
      </c>
      <c r="K45" s="445">
        <v>280</v>
      </c>
      <c r="L45" s="445">
        <v>25</v>
      </c>
      <c r="M45" s="445">
        <v>0</v>
      </c>
      <c r="N45" s="445">
        <v>0</v>
      </c>
      <c r="O45" s="445">
        <v>0</v>
      </c>
      <c r="P45" s="445">
        <v>0</v>
      </c>
    </row>
    <row r="46" spans="1:16" s="7" customFormat="1" ht="10.5">
      <c r="A46" s="69" t="s">
        <v>153</v>
      </c>
      <c r="B46" s="445">
        <v>1</v>
      </c>
      <c r="C46" s="445">
        <v>0</v>
      </c>
      <c r="D46" s="445">
        <v>1008</v>
      </c>
      <c r="E46" s="445">
        <v>0</v>
      </c>
      <c r="F46" s="445">
        <v>267</v>
      </c>
      <c r="G46" s="445">
        <v>0</v>
      </c>
      <c r="H46" s="445">
        <v>253</v>
      </c>
      <c r="I46" s="445">
        <v>0</v>
      </c>
      <c r="J46" s="445">
        <v>242</v>
      </c>
      <c r="K46" s="445">
        <v>0</v>
      </c>
      <c r="L46" s="445">
        <v>246</v>
      </c>
      <c r="M46" s="445">
        <v>0</v>
      </c>
      <c r="N46" s="445">
        <v>0</v>
      </c>
      <c r="O46" s="445">
        <v>0</v>
      </c>
      <c r="P46" s="445">
        <v>0</v>
      </c>
    </row>
    <row r="47" spans="1:16" s="7" customFormat="1" ht="10.5">
      <c r="A47" s="65" t="s">
        <v>154</v>
      </c>
      <c r="B47" s="445">
        <v>1</v>
      </c>
      <c r="C47" s="445">
        <v>0</v>
      </c>
      <c r="D47" s="445">
        <v>1642</v>
      </c>
      <c r="E47" s="445">
        <v>0</v>
      </c>
      <c r="F47" s="445">
        <v>483</v>
      </c>
      <c r="G47" s="445">
        <v>0</v>
      </c>
      <c r="H47" s="445">
        <v>384</v>
      </c>
      <c r="I47" s="445">
        <v>0</v>
      </c>
      <c r="J47" s="445">
        <v>413</v>
      </c>
      <c r="K47" s="445">
        <v>0</v>
      </c>
      <c r="L47" s="445">
        <v>362</v>
      </c>
      <c r="M47" s="445">
        <v>0</v>
      </c>
      <c r="N47" s="445">
        <v>0</v>
      </c>
      <c r="O47" s="445">
        <v>0</v>
      </c>
      <c r="P47" s="445">
        <v>0</v>
      </c>
    </row>
    <row r="48" spans="1:16" s="7" customFormat="1" ht="10.5">
      <c r="A48" s="65" t="s">
        <v>155</v>
      </c>
      <c r="B48" s="445">
        <v>2</v>
      </c>
      <c r="C48" s="445">
        <v>541</v>
      </c>
      <c r="D48" s="445">
        <v>559</v>
      </c>
      <c r="E48" s="445">
        <v>95</v>
      </c>
      <c r="F48" s="445">
        <v>132</v>
      </c>
      <c r="G48" s="445">
        <v>124</v>
      </c>
      <c r="H48" s="445">
        <v>135</v>
      </c>
      <c r="I48" s="445">
        <v>146</v>
      </c>
      <c r="J48" s="445">
        <v>140</v>
      </c>
      <c r="K48" s="445">
        <v>176</v>
      </c>
      <c r="L48" s="445">
        <v>152</v>
      </c>
      <c r="M48" s="445">
        <v>0</v>
      </c>
      <c r="N48" s="445">
        <v>0</v>
      </c>
      <c r="O48" s="445">
        <v>0</v>
      </c>
      <c r="P48" s="445">
        <v>0</v>
      </c>
    </row>
    <row r="49" spans="1:16" s="7" customFormat="1" ht="10.5">
      <c r="A49" s="65" t="s">
        <v>156</v>
      </c>
      <c r="B49" s="445">
        <v>1</v>
      </c>
      <c r="C49" s="445">
        <v>294</v>
      </c>
      <c r="D49" s="445">
        <v>519</v>
      </c>
      <c r="E49" s="445">
        <v>59</v>
      </c>
      <c r="F49" s="445">
        <v>112</v>
      </c>
      <c r="G49" s="445">
        <v>70</v>
      </c>
      <c r="H49" s="445">
        <v>144</v>
      </c>
      <c r="I49" s="445">
        <v>81</v>
      </c>
      <c r="J49" s="445">
        <v>128</v>
      </c>
      <c r="K49" s="445">
        <v>84</v>
      </c>
      <c r="L49" s="445">
        <v>135</v>
      </c>
      <c r="M49" s="445">
        <v>0</v>
      </c>
      <c r="N49" s="445">
        <v>0</v>
      </c>
      <c r="O49" s="445">
        <v>0</v>
      </c>
      <c r="P49" s="445">
        <v>0</v>
      </c>
    </row>
    <row r="50" spans="1:16" s="7" customFormat="1" ht="10.5">
      <c r="A50" s="65" t="s">
        <v>157</v>
      </c>
      <c r="B50" s="445">
        <v>1</v>
      </c>
      <c r="C50" s="445">
        <v>585</v>
      </c>
      <c r="D50" s="445">
        <v>646</v>
      </c>
      <c r="E50" s="445">
        <v>136</v>
      </c>
      <c r="F50" s="445">
        <v>180</v>
      </c>
      <c r="G50" s="445">
        <v>169</v>
      </c>
      <c r="H50" s="445">
        <v>187</v>
      </c>
      <c r="I50" s="445">
        <v>139</v>
      </c>
      <c r="J50" s="445">
        <v>151</v>
      </c>
      <c r="K50" s="445">
        <v>141</v>
      </c>
      <c r="L50" s="445">
        <v>128</v>
      </c>
      <c r="M50" s="445">
        <v>0</v>
      </c>
      <c r="N50" s="445">
        <v>0</v>
      </c>
      <c r="O50" s="445">
        <v>0</v>
      </c>
      <c r="P50" s="445">
        <v>0</v>
      </c>
    </row>
    <row r="51" spans="1:16" s="7" customFormat="1" ht="10.5">
      <c r="A51" s="65" t="s">
        <v>158</v>
      </c>
      <c r="B51" s="445">
        <v>2</v>
      </c>
      <c r="C51" s="445">
        <v>0</v>
      </c>
      <c r="D51" s="445">
        <v>419</v>
      </c>
      <c r="E51" s="445">
        <v>0</v>
      </c>
      <c r="F51" s="445">
        <v>108</v>
      </c>
      <c r="G51" s="445">
        <v>0</v>
      </c>
      <c r="H51" s="445">
        <v>99</v>
      </c>
      <c r="I51" s="445">
        <v>0</v>
      </c>
      <c r="J51" s="445">
        <v>103</v>
      </c>
      <c r="K51" s="445">
        <v>0</v>
      </c>
      <c r="L51" s="445">
        <v>109</v>
      </c>
      <c r="M51" s="445">
        <v>0</v>
      </c>
      <c r="N51" s="445">
        <v>0</v>
      </c>
      <c r="O51" s="445">
        <v>0</v>
      </c>
      <c r="P51" s="445">
        <v>0</v>
      </c>
    </row>
    <row r="52" spans="1:16" s="7" customFormat="1" ht="10.5">
      <c r="A52" s="65" t="s">
        <v>159</v>
      </c>
      <c r="B52" s="445">
        <v>1</v>
      </c>
      <c r="C52" s="445">
        <v>0</v>
      </c>
      <c r="D52" s="445">
        <v>781</v>
      </c>
      <c r="E52" s="445">
        <v>0</v>
      </c>
      <c r="F52" s="445">
        <v>188</v>
      </c>
      <c r="G52" s="445">
        <v>0</v>
      </c>
      <c r="H52" s="445">
        <v>177</v>
      </c>
      <c r="I52" s="445">
        <v>0</v>
      </c>
      <c r="J52" s="445">
        <v>192</v>
      </c>
      <c r="K52" s="445">
        <v>0</v>
      </c>
      <c r="L52" s="445">
        <v>224</v>
      </c>
      <c r="M52" s="445">
        <v>0</v>
      </c>
      <c r="N52" s="445">
        <v>0</v>
      </c>
      <c r="O52" s="445">
        <v>0</v>
      </c>
      <c r="P52" s="445">
        <v>0</v>
      </c>
    </row>
    <row r="53" spans="1:16" s="7" customFormat="1" ht="10.5">
      <c r="A53" s="65" t="s">
        <v>160</v>
      </c>
      <c r="B53" s="445">
        <v>1</v>
      </c>
      <c r="C53" s="445">
        <v>270</v>
      </c>
      <c r="D53" s="445">
        <v>169</v>
      </c>
      <c r="E53" s="445">
        <v>58</v>
      </c>
      <c r="F53" s="445">
        <v>36</v>
      </c>
      <c r="G53" s="445">
        <v>77</v>
      </c>
      <c r="H53" s="445">
        <v>40</v>
      </c>
      <c r="I53" s="445">
        <v>68</v>
      </c>
      <c r="J53" s="445">
        <v>43</v>
      </c>
      <c r="K53" s="445">
        <v>67</v>
      </c>
      <c r="L53" s="445">
        <v>50</v>
      </c>
      <c r="M53" s="445">
        <v>0</v>
      </c>
      <c r="N53" s="445">
        <v>0</v>
      </c>
      <c r="O53" s="445">
        <v>0</v>
      </c>
      <c r="P53" s="445">
        <v>0</v>
      </c>
    </row>
    <row r="54" spans="1:16" s="7" customFormat="1" ht="10.5">
      <c r="A54" s="65" t="s">
        <v>161</v>
      </c>
      <c r="B54" s="445">
        <v>1</v>
      </c>
      <c r="C54" s="445">
        <v>522</v>
      </c>
      <c r="D54" s="445">
        <v>693</v>
      </c>
      <c r="E54" s="445">
        <v>123</v>
      </c>
      <c r="F54" s="445">
        <v>160</v>
      </c>
      <c r="G54" s="445">
        <v>111</v>
      </c>
      <c r="H54" s="445">
        <v>170</v>
      </c>
      <c r="I54" s="445">
        <v>114</v>
      </c>
      <c r="J54" s="445">
        <v>173</v>
      </c>
      <c r="K54" s="445">
        <v>174</v>
      </c>
      <c r="L54" s="445">
        <v>190</v>
      </c>
      <c r="M54" s="445">
        <v>0</v>
      </c>
      <c r="N54" s="445">
        <v>0</v>
      </c>
      <c r="O54" s="445">
        <v>0</v>
      </c>
      <c r="P54" s="445">
        <v>0</v>
      </c>
    </row>
    <row r="55" spans="1:16" s="7" customFormat="1" ht="10.5">
      <c r="A55" s="61" t="s">
        <v>162</v>
      </c>
      <c r="B55" s="445">
        <v>1</v>
      </c>
      <c r="C55" s="445">
        <v>824</v>
      </c>
      <c r="D55" s="445">
        <v>809</v>
      </c>
      <c r="E55" s="445">
        <v>196</v>
      </c>
      <c r="F55" s="445">
        <v>193</v>
      </c>
      <c r="G55" s="445">
        <v>198</v>
      </c>
      <c r="H55" s="445">
        <v>170</v>
      </c>
      <c r="I55" s="445">
        <v>178</v>
      </c>
      <c r="J55" s="445">
        <v>226</v>
      </c>
      <c r="K55" s="445">
        <v>252</v>
      </c>
      <c r="L55" s="445">
        <v>220</v>
      </c>
      <c r="M55" s="445">
        <v>0</v>
      </c>
      <c r="N55" s="445">
        <v>0</v>
      </c>
      <c r="O55" s="445">
        <v>0</v>
      </c>
      <c r="P55" s="445">
        <v>0</v>
      </c>
    </row>
    <row r="56" spans="1:16" s="7" customFormat="1" ht="10.5">
      <c r="A56" s="69" t="s">
        <v>163</v>
      </c>
      <c r="B56" s="445">
        <v>1</v>
      </c>
      <c r="C56" s="445">
        <v>174</v>
      </c>
      <c r="D56" s="445">
        <v>429</v>
      </c>
      <c r="E56" s="445">
        <v>70</v>
      </c>
      <c r="F56" s="445">
        <v>131</v>
      </c>
      <c r="G56" s="445">
        <v>51</v>
      </c>
      <c r="H56" s="445">
        <v>153</v>
      </c>
      <c r="I56" s="445">
        <v>53</v>
      </c>
      <c r="J56" s="445">
        <v>145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</row>
    <row r="57" spans="1:16" s="7" customFormat="1" ht="10.5">
      <c r="A57" s="69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</row>
    <row r="58" spans="1:16" s="7" customFormat="1" ht="10.5">
      <c r="A58" s="65" t="s">
        <v>164</v>
      </c>
      <c r="B58" s="445">
        <v>7</v>
      </c>
      <c r="C58" s="445">
        <v>764</v>
      </c>
      <c r="D58" s="445">
        <v>582</v>
      </c>
      <c r="E58" s="445">
        <v>137</v>
      </c>
      <c r="F58" s="445">
        <v>131</v>
      </c>
      <c r="G58" s="445">
        <v>139</v>
      </c>
      <c r="H58" s="445">
        <v>124</v>
      </c>
      <c r="I58" s="445">
        <v>150</v>
      </c>
      <c r="J58" s="445">
        <v>147</v>
      </c>
      <c r="K58" s="445">
        <v>290</v>
      </c>
      <c r="L58" s="445">
        <v>174</v>
      </c>
      <c r="M58" s="445">
        <v>48</v>
      </c>
      <c r="N58" s="445">
        <v>6</v>
      </c>
      <c r="O58" s="445">
        <v>0</v>
      </c>
      <c r="P58" s="445">
        <v>0</v>
      </c>
    </row>
    <row r="59" spans="1:16" s="7" customFormat="1" ht="10.5">
      <c r="A59" s="65"/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</row>
    <row r="60" spans="1:16" s="7" customFormat="1" ht="10.5">
      <c r="A60" s="65" t="s">
        <v>129</v>
      </c>
      <c r="B60" s="445">
        <v>1</v>
      </c>
      <c r="C60" s="445">
        <v>195</v>
      </c>
      <c r="D60" s="445">
        <v>349</v>
      </c>
      <c r="E60" s="445">
        <v>41</v>
      </c>
      <c r="F60" s="445">
        <v>93</v>
      </c>
      <c r="G60" s="445">
        <v>56</v>
      </c>
      <c r="H60" s="445">
        <v>78</v>
      </c>
      <c r="I60" s="445">
        <v>44</v>
      </c>
      <c r="J60" s="445">
        <v>91</v>
      </c>
      <c r="K60" s="445">
        <v>54</v>
      </c>
      <c r="L60" s="445">
        <v>87</v>
      </c>
      <c r="M60" s="445">
        <v>0</v>
      </c>
      <c r="N60" s="445">
        <v>0</v>
      </c>
      <c r="O60" s="445">
        <v>0</v>
      </c>
      <c r="P60" s="445">
        <v>0</v>
      </c>
    </row>
    <row r="61" spans="1:16" s="7" customFormat="1" ht="10.5">
      <c r="A61" s="61" t="s">
        <v>136</v>
      </c>
      <c r="B61" s="445">
        <v>2</v>
      </c>
      <c r="C61" s="445">
        <v>180</v>
      </c>
      <c r="D61" s="445">
        <v>112</v>
      </c>
      <c r="E61" s="445">
        <v>27</v>
      </c>
      <c r="F61" s="445">
        <v>15</v>
      </c>
      <c r="G61" s="445">
        <v>23</v>
      </c>
      <c r="H61" s="445">
        <v>20</v>
      </c>
      <c r="I61" s="445">
        <v>32</v>
      </c>
      <c r="J61" s="445">
        <v>27</v>
      </c>
      <c r="K61" s="445">
        <v>71</v>
      </c>
      <c r="L61" s="445">
        <v>46</v>
      </c>
      <c r="M61" s="445">
        <v>27</v>
      </c>
      <c r="N61" s="445">
        <v>4</v>
      </c>
      <c r="O61" s="445">
        <v>0</v>
      </c>
      <c r="P61" s="445">
        <v>0</v>
      </c>
    </row>
    <row r="62" spans="1:17" s="7" customFormat="1" ht="10.5">
      <c r="A62" s="12" t="s">
        <v>137</v>
      </c>
      <c r="B62" s="445">
        <v>2</v>
      </c>
      <c r="C62" s="445">
        <v>197</v>
      </c>
      <c r="D62" s="445">
        <v>59</v>
      </c>
      <c r="E62" s="445">
        <v>28</v>
      </c>
      <c r="F62" s="445">
        <v>13</v>
      </c>
      <c r="G62" s="445">
        <v>27</v>
      </c>
      <c r="H62" s="445">
        <v>11</v>
      </c>
      <c r="I62" s="445">
        <v>41</v>
      </c>
      <c r="J62" s="445">
        <v>17</v>
      </c>
      <c r="K62" s="445">
        <v>87</v>
      </c>
      <c r="L62" s="445">
        <v>17</v>
      </c>
      <c r="M62" s="445">
        <v>14</v>
      </c>
      <c r="N62" s="445">
        <v>1</v>
      </c>
      <c r="O62" s="445">
        <v>0</v>
      </c>
      <c r="P62" s="445">
        <v>0</v>
      </c>
      <c r="Q62" s="445"/>
    </row>
    <row r="63" spans="1:16" s="7" customFormat="1" ht="10.5">
      <c r="A63" s="93" t="s">
        <v>138</v>
      </c>
      <c r="B63" s="446">
        <v>2</v>
      </c>
      <c r="C63" s="446">
        <v>192</v>
      </c>
      <c r="D63" s="446">
        <v>62</v>
      </c>
      <c r="E63" s="446">
        <v>41</v>
      </c>
      <c r="F63" s="446">
        <v>10</v>
      </c>
      <c r="G63" s="446">
        <v>33</v>
      </c>
      <c r="H63" s="446">
        <v>15</v>
      </c>
      <c r="I63" s="446">
        <v>33</v>
      </c>
      <c r="J63" s="446">
        <v>12</v>
      </c>
      <c r="K63" s="446">
        <v>78</v>
      </c>
      <c r="L63" s="446">
        <v>24</v>
      </c>
      <c r="M63" s="446">
        <v>7</v>
      </c>
      <c r="N63" s="446">
        <v>1</v>
      </c>
      <c r="O63" s="446">
        <v>0</v>
      </c>
      <c r="P63" s="446">
        <v>0</v>
      </c>
    </row>
    <row r="64" spans="1:16" s="105" customFormat="1" ht="10.5">
      <c r="A64" s="105" t="s">
        <v>994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</row>
    <row r="65" spans="1:12" s="105" customFormat="1" ht="10.5">
      <c r="A65" s="42" t="s">
        <v>165</v>
      </c>
      <c r="C65" s="309"/>
      <c r="D65" s="309"/>
      <c r="E65" s="309"/>
      <c r="F65" s="309"/>
      <c r="G65" s="309"/>
      <c r="H65" s="309"/>
      <c r="I65" s="309"/>
      <c r="J65" s="309"/>
      <c r="K65" s="309"/>
      <c r="L65" s="309"/>
    </row>
    <row r="66" spans="1:12" ht="12">
      <c r="A66" s="55" t="s">
        <v>166</v>
      </c>
      <c r="L66" s="445"/>
    </row>
  </sheetData>
  <printOptions/>
  <pageMargins left="0.7874015748031497" right="0.7874015748031497" top="0.3937007874015748" bottom="0.3937007874015748" header="0.1968503937007874" footer="0.1968503937007874"/>
  <pageSetup horizontalDpi="300" verticalDpi="300" orientation="landscape" paperSize="12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E1" sqref="E1"/>
    </sheetView>
  </sheetViews>
  <sheetFormatPr defaultColWidth="9.00390625" defaultRowHeight="12.75"/>
  <cols>
    <col min="1" max="1" width="25.00390625" style="50" customWidth="1"/>
    <col min="2" max="2" width="8.00390625" style="5" customWidth="1"/>
    <col min="3" max="10" width="10.625" style="107" customWidth="1"/>
    <col min="11" max="16384" width="9.125" style="41" customWidth="1"/>
  </cols>
  <sheetData>
    <row r="1" spans="1:11" s="4" customFormat="1" ht="15.75">
      <c r="A1" s="83" t="s">
        <v>111</v>
      </c>
      <c r="B1" s="5"/>
      <c r="C1" s="97"/>
      <c r="D1" s="97"/>
      <c r="E1" s="97"/>
      <c r="F1" s="97"/>
      <c r="G1" s="97"/>
      <c r="H1" s="97"/>
      <c r="I1" s="97"/>
      <c r="J1" s="97"/>
      <c r="K1" s="84"/>
    </row>
    <row r="2" spans="1:10" s="7" customFormat="1" ht="11.25" thickBot="1">
      <c r="A2" s="59" t="s">
        <v>169</v>
      </c>
      <c r="B2" s="9"/>
      <c r="C2" s="98"/>
      <c r="D2" s="98"/>
      <c r="E2" s="98"/>
      <c r="F2" s="98"/>
      <c r="G2" s="98"/>
      <c r="H2" s="98"/>
      <c r="I2" s="98"/>
      <c r="J2" s="99" t="s">
        <v>170</v>
      </c>
    </row>
    <row r="3" spans="1:10" s="11" customFormat="1" ht="10.5">
      <c r="A3" s="61"/>
      <c r="B3" s="36"/>
      <c r="C3" s="100" t="s">
        <v>113</v>
      </c>
      <c r="D3" s="101"/>
      <c r="E3" s="101"/>
      <c r="F3" s="101"/>
      <c r="G3" s="101"/>
      <c r="H3" s="101"/>
      <c r="I3" s="101"/>
      <c r="J3" s="101"/>
    </row>
    <row r="4" spans="1:10" s="11" customFormat="1" ht="10.5">
      <c r="A4" s="63" t="s">
        <v>33</v>
      </c>
      <c r="B4" s="51" t="s">
        <v>62</v>
      </c>
      <c r="C4" s="101" t="s">
        <v>63</v>
      </c>
      <c r="D4" s="102"/>
      <c r="E4" s="100" t="s">
        <v>115</v>
      </c>
      <c r="F4" s="102"/>
      <c r="G4" s="100" t="s">
        <v>116</v>
      </c>
      <c r="H4" s="102"/>
      <c r="I4" s="100" t="s">
        <v>117</v>
      </c>
      <c r="J4" s="101"/>
    </row>
    <row r="5" spans="1:10" s="11" customFormat="1" ht="10.5">
      <c r="A5" s="22"/>
      <c r="B5" s="103"/>
      <c r="C5" s="102" t="s">
        <v>40</v>
      </c>
      <c r="D5" s="102" t="s">
        <v>41</v>
      </c>
      <c r="E5" s="102" t="s">
        <v>40</v>
      </c>
      <c r="F5" s="102" t="s">
        <v>41</v>
      </c>
      <c r="G5" s="102" t="s">
        <v>40</v>
      </c>
      <c r="H5" s="102" t="s">
        <v>41</v>
      </c>
      <c r="I5" s="102" t="s">
        <v>40</v>
      </c>
      <c r="J5" s="101" t="s">
        <v>41</v>
      </c>
    </row>
    <row r="6" spans="1:10" s="7" customFormat="1" ht="10.5" hidden="1">
      <c r="A6" s="90" t="s">
        <v>50</v>
      </c>
      <c r="B6" s="104">
        <v>88</v>
      </c>
      <c r="C6" s="104">
        <v>1409</v>
      </c>
      <c r="D6" s="104">
        <v>28024</v>
      </c>
      <c r="E6" s="104">
        <v>700</v>
      </c>
      <c r="F6" s="104">
        <v>13364</v>
      </c>
      <c r="G6" s="104">
        <v>687</v>
      </c>
      <c r="H6" s="104">
        <v>14151</v>
      </c>
      <c r="I6" s="104">
        <v>22</v>
      </c>
      <c r="J6" s="104">
        <v>509</v>
      </c>
    </row>
    <row r="7" spans="1:10" s="7" customFormat="1" ht="10.5">
      <c r="A7" s="90" t="s">
        <v>167</v>
      </c>
      <c r="B7" s="447">
        <v>87</v>
      </c>
      <c r="C7" s="447">
        <v>1424</v>
      </c>
      <c r="D7" s="447">
        <v>25507</v>
      </c>
      <c r="E7" s="447">
        <v>729</v>
      </c>
      <c r="F7" s="447">
        <v>11921</v>
      </c>
      <c r="G7" s="447">
        <v>678</v>
      </c>
      <c r="H7" s="447">
        <v>13081</v>
      </c>
      <c r="I7" s="447">
        <v>17</v>
      </c>
      <c r="J7" s="447">
        <v>505</v>
      </c>
    </row>
    <row r="8" spans="1:10" s="7" customFormat="1" ht="10.5">
      <c r="A8" s="67" t="s">
        <v>51</v>
      </c>
      <c r="B8" s="447">
        <v>88</v>
      </c>
      <c r="C8" s="447">
        <v>1466</v>
      </c>
      <c r="D8" s="447">
        <v>23240</v>
      </c>
      <c r="E8" s="447">
        <v>735</v>
      </c>
      <c r="F8" s="447">
        <v>11174</v>
      </c>
      <c r="G8" s="447">
        <v>718</v>
      </c>
      <c r="H8" s="447">
        <v>11753</v>
      </c>
      <c r="I8" s="447">
        <v>13</v>
      </c>
      <c r="J8" s="447">
        <v>313</v>
      </c>
    </row>
    <row r="9" spans="1:10" s="7" customFormat="1" ht="10.5">
      <c r="A9" s="67" t="s">
        <v>52</v>
      </c>
      <c r="B9" s="447">
        <v>81</v>
      </c>
      <c r="C9" s="447">
        <v>1436</v>
      </c>
      <c r="D9" s="447">
        <v>21149</v>
      </c>
      <c r="E9" s="447">
        <v>700</v>
      </c>
      <c r="F9" s="447">
        <v>10004</v>
      </c>
      <c r="G9" s="447">
        <v>726</v>
      </c>
      <c r="H9" s="447">
        <v>10905</v>
      </c>
      <c r="I9" s="447">
        <v>10</v>
      </c>
      <c r="J9" s="447">
        <v>240</v>
      </c>
    </row>
    <row r="10" spans="1:10" s="7" customFormat="1" ht="10.5">
      <c r="A10" s="67" t="s">
        <v>53</v>
      </c>
      <c r="B10" s="447">
        <v>75</v>
      </c>
      <c r="C10" s="447">
        <v>1336</v>
      </c>
      <c r="D10" s="447">
        <v>18698</v>
      </c>
      <c r="E10" s="447">
        <v>647</v>
      </c>
      <c r="F10" s="447">
        <v>8696</v>
      </c>
      <c r="G10" s="447">
        <v>682</v>
      </c>
      <c r="H10" s="447">
        <v>9776</v>
      </c>
      <c r="I10" s="447">
        <v>7</v>
      </c>
      <c r="J10" s="447">
        <v>226</v>
      </c>
    </row>
    <row r="11" spans="1:10" s="7" customFormat="1" ht="10.5">
      <c r="A11" s="67" t="s">
        <v>168</v>
      </c>
      <c r="B11" s="447">
        <v>76</v>
      </c>
      <c r="C11" s="447">
        <v>1212</v>
      </c>
      <c r="D11" s="447">
        <v>15818</v>
      </c>
      <c r="E11" s="447">
        <v>551</v>
      </c>
      <c r="F11" s="447">
        <v>7119</v>
      </c>
      <c r="G11" s="447">
        <v>643</v>
      </c>
      <c r="H11" s="447">
        <v>8505</v>
      </c>
      <c r="I11" s="447">
        <v>18</v>
      </c>
      <c r="J11" s="447">
        <v>194</v>
      </c>
    </row>
    <row r="12" spans="1:10" s="7" customFormat="1" ht="10.5">
      <c r="A12" s="65"/>
      <c r="B12" s="447"/>
      <c r="C12" s="447"/>
      <c r="D12" s="447"/>
      <c r="E12" s="447"/>
      <c r="F12" s="447"/>
      <c r="G12" s="447"/>
      <c r="H12" s="447"/>
      <c r="I12" s="447"/>
      <c r="J12" s="447"/>
    </row>
    <row r="13" spans="1:10" s="7" customFormat="1" ht="10.5">
      <c r="A13" s="65" t="s">
        <v>171</v>
      </c>
      <c r="B13" s="447">
        <v>1</v>
      </c>
      <c r="C13" s="447">
        <v>5</v>
      </c>
      <c r="D13" s="447">
        <v>237</v>
      </c>
      <c r="E13" s="447">
        <v>4</v>
      </c>
      <c r="F13" s="447">
        <v>78</v>
      </c>
      <c r="G13" s="447">
        <v>1</v>
      </c>
      <c r="H13" s="447">
        <v>82</v>
      </c>
      <c r="I13" s="447">
        <v>0</v>
      </c>
      <c r="J13" s="447">
        <v>77</v>
      </c>
    </row>
    <row r="14" spans="1:10" s="7" customFormat="1" ht="10.5">
      <c r="A14" s="65" t="s">
        <v>172</v>
      </c>
      <c r="B14" s="447">
        <v>75</v>
      </c>
      <c r="C14" s="447">
        <v>1207</v>
      </c>
      <c r="D14" s="447">
        <v>15581</v>
      </c>
      <c r="E14" s="447">
        <v>547</v>
      </c>
      <c r="F14" s="447">
        <v>7041</v>
      </c>
      <c r="G14" s="447">
        <v>642</v>
      </c>
      <c r="H14" s="447">
        <v>8423</v>
      </c>
      <c r="I14" s="447">
        <v>18</v>
      </c>
      <c r="J14" s="447">
        <v>117</v>
      </c>
    </row>
    <row r="15" spans="1:10" s="7" customFormat="1" ht="10.5">
      <c r="A15" s="65"/>
      <c r="B15" s="447"/>
      <c r="C15" s="447"/>
      <c r="D15" s="447"/>
      <c r="E15" s="447"/>
      <c r="F15" s="447"/>
      <c r="G15" s="447"/>
      <c r="H15" s="447"/>
      <c r="I15" s="447"/>
      <c r="J15" s="447"/>
    </row>
    <row r="16" spans="1:10" s="7" customFormat="1" ht="10.5">
      <c r="A16" s="65" t="s">
        <v>173</v>
      </c>
      <c r="B16" s="447">
        <v>76</v>
      </c>
      <c r="C16" s="447">
        <v>1212</v>
      </c>
      <c r="D16" s="447">
        <v>15818</v>
      </c>
      <c r="E16" s="447">
        <v>551</v>
      </c>
      <c r="F16" s="447">
        <v>7119</v>
      </c>
      <c r="G16" s="447">
        <v>643</v>
      </c>
      <c r="H16" s="447">
        <v>8505</v>
      </c>
      <c r="I16" s="447">
        <v>18</v>
      </c>
      <c r="J16" s="447">
        <v>194</v>
      </c>
    </row>
    <row r="17" spans="1:10" s="7" customFormat="1" ht="10.5">
      <c r="A17" s="65"/>
      <c r="B17" s="447"/>
      <c r="C17" s="447"/>
      <c r="D17" s="447"/>
      <c r="E17" s="447"/>
      <c r="F17" s="447"/>
      <c r="G17" s="447"/>
      <c r="H17" s="447"/>
      <c r="I17" s="447"/>
      <c r="J17" s="447"/>
    </row>
    <row r="18" spans="1:10" s="7" customFormat="1" ht="10.5">
      <c r="A18" s="65" t="s">
        <v>174</v>
      </c>
      <c r="B18" s="447">
        <v>1</v>
      </c>
      <c r="C18" s="447">
        <v>0</v>
      </c>
      <c r="D18" s="447">
        <v>129</v>
      </c>
      <c r="E18" s="447">
        <v>0</v>
      </c>
      <c r="F18" s="447">
        <v>0</v>
      </c>
      <c r="G18" s="447">
        <v>0</v>
      </c>
      <c r="H18" s="447">
        <v>129</v>
      </c>
      <c r="I18" s="447">
        <v>0</v>
      </c>
      <c r="J18" s="447">
        <v>0</v>
      </c>
    </row>
    <row r="19" spans="1:10" s="7" customFormat="1" ht="10.5">
      <c r="A19" s="65" t="s">
        <v>175</v>
      </c>
      <c r="B19" s="447">
        <v>3</v>
      </c>
      <c r="C19" s="447">
        <v>0</v>
      </c>
      <c r="D19" s="447">
        <v>546</v>
      </c>
      <c r="E19" s="447">
        <v>0</v>
      </c>
      <c r="F19" s="447">
        <v>13</v>
      </c>
      <c r="G19" s="447">
        <v>0</v>
      </c>
      <c r="H19" s="447">
        <v>533</v>
      </c>
      <c r="I19" s="447">
        <v>0</v>
      </c>
      <c r="J19" s="447">
        <v>0</v>
      </c>
    </row>
    <row r="20" spans="1:10" s="7" customFormat="1" ht="10.5">
      <c r="A20" s="65" t="s">
        <v>176</v>
      </c>
      <c r="B20" s="447">
        <v>1</v>
      </c>
      <c r="C20" s="447">
        <v>0</v>
      </c>
      <c r="D20" s="447">
        <v>101</v>
      </c>
      <c r="E20" s="447">
        <v>0</v>
      </c>
      <c r="F20" s="447">
        <v>45</v>
      </c>
      <c r="G20" s="447">
        <v>0</v>
      </c>
      <c r="H20" s="447">
        <v>56</v>
      </c>
      <c r="I20" s="447">
        <v>0</v>
      </c>
      <c r="J20" s="447">
        <v>0</v>
      </c>
    </row>
    <row r="21" spans="1:10" s="7" customFormat="1" ht="10.5">
      <c r="A21" s="65" t="s">
        <v>177</v>
      </c>
      <c r="B21" s="447">
        <v>3</v>
      </c>
      <c r="C21" s="447">
        <v>0</v>
      </c>
      <c r="D21" s="447">
        <v>419</v>
      </c>
      <c r="E21" s="447">
        <v>0</v>
      </c>
      <c r="F21" s="447">
        <v>152</v>
      </c>
      <c r="G21" s="447">
        <v>0</v>
      </c>
      <c r="H21" s="447">
        <v>267</v>
      </c>
      <c r="I21" s="447">
        <v>0</v>
      </c>
      <c r="J21" s="447">
        <v>0</v>
      </c>
    </row>
    <row r="22" spans="1:10" s="7" customFormat="1" ht="10.5">
      <c r="A22" s="65" t="s">
        <v>178</v>
      </c>
      <c r="B22" s="447">
        <v>1</v>
      </c>
      <c r="C22" s="447">
        <v>0</v>
      </c>
      <c r="D22" s="447">
        <v>179</v>
      </c>
      <c r="E22" s="447">
        <v>0</v>
      </c>
      <c r="F22" s="447">
        <v>67</v>
      </c>
      <c r="G22" s="447">
        <v>0</v>
      </c>
      <c r="H22" s="447">
        <v>112</v>
      </c>
      <c r="I22" s="447">
        <v>0</v>
      </c>
      <c r="J22" s="447">
        <v>0</v>
      </c>
    </row>
    <row r="23" spans="1:10" s="7" customFormat="1" ht="10.5">
      <c r="A23" s="65" t="s">
        <v>179</v>
      </c>
      <c r="B23" s="447">
        <v>1</v>
      </c>
      <c r="C23" s="447">
        <v>77</v>
      </c>
      <c r="D23" s="447">
        <v>333</v>
      </c>
      <c r="E23" s="447">
        <v>29</v>
      </c>
      <c r="F23" s="447">
        <v>184</v>
      </c>
      <c r="G23" s="447">
        <v>48</v>
      </c>
      <c r="H23" s="447">
        <v>149</v>
      </c>
      <c r="I23" s="447">
        <v>0</v>
      </c>
      <c r="J23" s="447">
        <v>0</v>
      </c>
    </row>
    <row r="24" spans="1:10" s="7" customFormat="1" ht="10.5">
      <c r="A24" s="65" t="s">
        <v>180</v>
      </c>
      <c r="B24" s="447">
        <v>1</v>
      </c>
      <c r="C24" s="447">
        <v>0</v>
      </c>
      <c r="D24" s="447">
        <v>478</v>
      </c>
      <c r="E24" s="447">
        <v>0</v>
      </c>
      <c r="F24" s="447">
        <v>236</v>
      </c>
      <c r="G24" s="447">
        <v>0</v>
      </c>
      <c r="H24" s="447">
        <v>242</v>
      </c>
      <c r="I24" s="447">
        <v>0</v>
      </c>
      <c r="J24" s="447">
        <v>0</v>
      </c>
    </row>
    <row r="25" spans="1:10" s="7" customFormat="1" ht="10.5">
      <c r="A25" s="65" t="s">
        <v>181</v>
      </c>
      <c r="B25" s="447">
        <v>1</v>
      </c>
      <c r="C25" s="447">
        <v>0</v>
      </c>
      <c r="D25" s="447">
        <v>54</v>
      </c>
      <c r="E25" s="447">
        <v>0</v>
      </c>
      <c r="F25" s="447">
        <v>0</v>
      </c>
      <c r="G25" s="447">
        <v>0</v>
      </c>
      <c r="H25" s="447">
        <v>54</v>
      </c>
      <c r="I25" s="447">
        <v>0</v>
      </c>
      <c r="J25" s="447">
        <v>0</v>
      </c>
    </row>
    <row r="26" spans="1:10" s="7" customFormat="1" ht="11.25" customHeight="1">
      <c r="A26" s="65" t="s">
        <v>182</v>
      </c>
      <c r="B26" s="447">
        <v>1</v>
      </c>
      <c r="C26" s="447">
        <v>0</v>
      </c>
      <c r="D26" s="447">
        <v>106</v>
      </c>
      <c r="E26" s="447">
        <v>0</v>
      </c>
      <c r="F26" s="447">
        <v>32</v>
      </c>
      <c r="G26" s="447">
        <v>0</v>
      </c>
      <c r="H26" s="447">
        <v>74</v>
      </c>
      <c r="I26" s="447">
        <v>0</v>
      </c>
      <c r="J26" s="447">
        <v>0</v>
      </c>
    </row>
    <row r="27" spans="1:10" s="7" customFormat="1" ht="12" customHeight="1">
      <c r="A27" s="65" t="s">
        <v>183</v>
      </c>
      <c r="B27" s="447">
        <v>1</v>
      </c>
      <c r="C27" s="447">
        <v>0</v>
      </c>
      <c r="D27" s="447">
        <v>65</v>
      </c>
      <c r="E27" s="447">
        <v>0</v>
      </c>
      <c r="F27" s="447">
        <v>38</v>
      </c>
      <c r="G27" s="447">
        <v>0</v>
      </c>
      <c r="H27" s="447">
        <v>27</v>
      </c>
      <c r="I27" s="447">
        <v>0</v>
      </c>
      <c r="J27" s="447">
        <v>0</v>
      </c>
    </row>
    <row r="28" spans="1:10" s="7" customFormat="1" ht="12" customHeight="1">
      <c r="A28" s="65" t="s">
        <v>184</v>
      </c>
      <c r="B28" s="447">
        <v>1</v>
      </c>
      <c r="C28" s="447">
        <v>0</v>
      </c>
      <c r="D28" s="447">
        <v>14</v>
      </c>
      <c r="E28" s="447">
        <v>0</v>
      </c>
      <c r="F28" s="447">
        <v>0</v>
      </c>
      <c r="G28" s="447">
        <v>0</v>
      </c>
      <c r="H28" s="447">
        <v>14</v>
      </c>
      <c r="I28" s="447">
        <v>0</v>
      </c>
      <c r="J28" s="447">
        <v>0</v>
      </c>
    </row>
    <row r="29" spans="1:10" s="7" customFormat="1" ht="11.25" customHeight="1">
      <c r="A29" s="65" t="s">
        <v>185</v>
      </c>
      <c r="B29" s="447">
        <v>3</v>
      </c>
      <c r="C29" s="447">
        <v>0</v>
      </c>
      <c r="D29" s="447">
        <v>619</v>
      </c>
      <c r="E29" s="447">
        <v>0</v>
      </c>
      <c r="F29" s="447">
        <v>384</v>
      </c>
      <c r="G29" s="447">
        <v>0</v>
      </c>
      <c r="H29" s="447">
        <v>235</v>
      </c>
      <c r="I29" s="447">
        <v>0</v>
      </c>
      <c r="J29" s="447">
        <v>0</v>
      </c>
    </row>
    <row r="30" spans="1:10" s="7" customFormat="1" ht="10.5">
      <c r="A30" s="65" t="s">
        <v>186</v>
      </c>
      <c r="B30" s="447">
        <v>1</v>
      </c>
      <c r="C30" s="447">
        <v>0</v>
      </c>
      <c r="D30" s="447">
        <v>65</v>
      </c>
      <c r="E30" s="447">
        <v>0</v>
      </c>
      <c r="F30" s="447">
        <v>65</v>
      </c>
      <c r="G30" s="447">
        <v>0</v>
      </c>
      <c r="H30" s="447">
        <v>0</v>
      </c>
      <c r="I30" s="447">
        <v>0</v>
      </c>
      <c r="J30" s="447">
        <v>0</v>
      </c>
    </row>
    <row r="31" spans="1:10" s="7" customFormat="1" ht="10.5">
      <c r="A31" s="65" t="s">
        <v>187</v>
      </c>
      <c r="B31" s="447">
        <v>1</v>
      </c>
      <c r="C31" s="447">
        <v>0</v>
      </c>
      <c r="D31" s="447">
        <v>369</v>
      </c>
      <c r="E31" s="447">
        <v>0</v>
      </c>
      <c r="F31" s="447">
        <v>169</v>
      </c>
      <c r="G31" s="447">
        <v>0</v>
      </c>
      <c r="H31" s="447">
        <v>200</v>
      </c>
      <c r="I31" s="447">
        <v>0</v>
      </c>
      <c r="J31" s="447">
        <v>0</v>
      </c>
    </row>
    <row r="32" spans="1:10" s="7" customFormat="1" ht="10.5">
      <c r="A32" s="65" t="s">
        <v>188</v>
      </c>
      <c r="B32" s="447">
        <v>1</v>
      </c>
      <c r="C32" s="447">
        <v>0</v>
      </c>
      <c r="D32" s="447">
        <v>85</v>
      </c>
      <c r="E32" s="447">
        <v>0</v>
      </c>
      <c r="F32" s="447">
        <v>85</v>
      </c>
      <c r="G32" s="447">
        <v>0</v>
      </c>
      <c r="H32" s="447">
        <v>0</v>
      </c>
      <c r="I32" s="447">
        <v>0</v>
      </c>
      <c r="J32" s="447">
        <v>0</v>
      </c>
    </row>
    <row r="33" spans="1:10" s="7" customFormat="1" ht="10.5">
      <c r="A33" s="65" t="s">
        <v>189</v>
      </c>
      <c r="B33" s="447">
        <v>1</v>
      </c>
      <c r="C33" s="447">
        <v>0</v>
      </c>
      <c r="D33" s="447">
        <v>172</v>
      </c>
      <c r="E33" s="447">
        <v>0</v>
      </c>
      <c r="F33" s="447">
        <v>69</v>
      </c>
      <c r="G33" s="447">
        <v>0</v>
      </c>
      <c r="H33" s="447">
        <v>103</v>
      </c>
      <c r="I33" s="447">
        <v>0</v>
      </c>
      <c r="J33" s="447">
        <v>0</v>
      </c>
    </row>
    <row r="34" spans="1:10" s="7" customFormat="1" ht="10.5">
      <c r="A34" s="65" t="s">
        <v>190</v>
      </c>
      <c r="B34" s="447">
        <v>1</v>
      </c>
      <c r="C34" s="447">
        <v>0</v>
      </c>
      <c r="D34" s="447">
        <v>32</v>
      </c>
      <c r="E34" s="447">
        <v>0</v>
      </c>
      <c r="F34" s="447">
        <v>32</v>
      </c>
      <c r="G34" s="447">
        <v>0</v>
      </c>
      <c r="H34" s="447">
        <v>0</v>
      </c>
      <c r="I34" s="447">
        <v>0</v>
      </c>
      <c r="J34" s="447">
        <v>0</v>
      </c>
    </row>
    <row r="35" spans="1:10" s="7" customFormat="1" ht="10.5">
      <c r="A35" s="65" t="s">
        <v>191</v>
      </c>
      <c r="B35" s="447">
        <v>2</v>
      </c>
      <c r="C35" s="447">
        <v>14</v>
      </c>
      <c r="D35" s="447">
        <v>262</v>
      </c>
      <c r="E35" s="447">
        <v>2</v>
      </c>
      <c r="F35" s="447">
        <v>101</v>
      </c>
      <c r="G35" s="447">
        <v>12</v>
      </c>
      <c r="H35" s="447">
        <v>161</v>
      </c>
      <c r="I35" s="447">
        <v>0</v>
      </c>
      <c r="J35" s="447">
        <v>0</v>
      </c>
    </row>
    <row r="36" spans="1:10" s="7" customFormat="1" ht="10.5">
      <c r="A36" s="65" t="s">
        <v>192</v>
      </c>
      <c r="B36" s="447">
        <v>1</v>
      </c>
      <c r="C36" s="447">
        <v>0</v>
      </c>
      <c r="D36" s="447">
        <v>197</v>
      </c>
      <c r="E36" s="447">
        <v>0</v>
      </c>
      <c r="F36" s="447">
        <v>96</v>
      </c>
      <c r="G36" s="447">
        <v>0</v>
      </c>
      <c r="H36" s="447">
        <v>101</v>
      </c>
      <c r="I36" s="447">
        <v>0</v>
      </c>
      <c r="J36" s="447">
        <v>0</v>
      </c>
    </row>
    <row r="37" spans="1:10" s="7" customFormat="1" ht="10.5">
      <c r="A37" s="69" t="s">
        <v>193</v>
      </c>
      <c r="B37" s="447">
        <v>1</v>
      </c>
      <c r="C37" s="447">
        <v>210</v>
      </c>
      <c r="D37" s="447">
        <v>3</v>
      </c>
      <c r="E37" s="447">
        <v>102</v>
      </c>
      <c r="F37" s="447">
        <v>2</v>
      </c>
      <c r="G37" s="447">
        <v>108</v>
      </c>
      <c r="H37" s="447">
        <v>1</v>
      </c>
      <c r="I37" s="447">
        <v>0</v>
      </c>
      <c r="J37" s="447">
        <v>0</v>
      </c>
    </row>
    <row r="38" spans="1:10" s="7" customFormat="1" ht="10.5">
      <c r="A38" s="65" t="s">
        <v>752</v>
      </c>
      <c r="B38" s="447">
        <v>1</v>
      </c>
      <c r="C38" s="447">
        <v>185</v>
      </c>
      <c r="D38" s="447">
        <v>2</v>
      </c>
      <c r="E38" s="447">
        <v>94</v>
      </c>
      <c r="F38" s="447">
        <v>1</v>
      </c>
      <c r="G38" s="447">
        <v>91</v>
      </c>
      <c r="H38" s="447">
        <v>1</v>
      </c>
      <c r="I38" s="447">
        <v>0</v>
      </c>
      <c r="J38" s="447">
        <v>0</v>
      </c>
    </row>
    <row r="39" spans="1:10" s="7" customFormat="1" ht="10.5">
      <c r="A39" s="65" t="s">
        <v>194</v>
      </c>
      <c r="B39" s="447">
        <v>1</v>
      </c>
      <c r="C39" s="447">
        <v>212</v>
      </c>
      <c r="D39" s="447">
        <v>30</v>
      </c>
      <c r="E39" s="447">
        <v>103</v>
      </c>
      <c r="F39" s="447">
        <v>9</v>
      </c>
      <c r="G39" s="447">
        <v>109</v>
      </c>
      <c r="H39" s="447">
        <v>21</v>
      </c>
      <c r="I39" s="447">
        <v>0</v>
      </c>
      <c r="J39" s="447">
        <v>0</v>
      </c>
    </row>
    <row r="40" spans="1:10" s="7" customFormat="1" ht="10.5">
      <c r="A40" s="65" t="s">
        <v>195</v>
      </c>
      <c r="B40" s="447">
        <v>1</v>
      </c>
      <c r="C40" s="447">
        <v>60</v>
      </c>
      <c r="D40" s="447">
        <v>10</v>
      </c>
      <c r="E40" s="447">
        <v>24</v>
      </c>
      <c r="F40" s="447">
        <v>4</v>
      </c>
      <c r="G40" s="447">
        <v>36</v>
      </c>
      <c r="H40" s="447">
        <v>6</v>
      </c>
      <c r="I40" s="447">
        <v>0</v>
      </c>
      <c r="J40" s="447">
        <v>0</v>
      </c>
    </row>
    <row r="41" spans="1:10" s="7" customFormat="1" ht="10.5">
      <c r="A41" s="65" t="s">
        <v>196</v>
      </c>
      <c r="B41" s="447">
        <v>1</v>
      </c>
      <c r="C41" s="447">
        <v>61</v>
      </c>
      <c r="D41" s="447">
        <v>2</v>
      </c>
      <c r="E41" s="447">
        <v>32</v>
      </c>
      <c r="F41" s="447">
        <v>0</v>
      </c>
      <c r="G41" s="447">
        <v>29</v>
      </c>
      <c r="H41" s="447">
        <v>2</v>
      </c>
      <c r="I41" s="447">
        <v>0</v>
      </c>
      <c r="J41" s="447">
        <v>0</v>
      </c>
    </row>
    <row r="42" spans="1:10" s="7" customFormat="1" ht="10.5">
      <c r="A42" s="65" t="s">
        <v>197</v>
      </c>
      <c r="B42" s="447">
        <v>1</v>
      </c>
      <c r="C42" s="447">
        <v>47</v>
      </c>
      <c r="D42" s="447">
        <v>0</v>
      </c>
      <c r="E42" s="447">
        <v>25</v>
      </c>
      <c r="F42" s="447">
        <v>0</v>
      </c>
      <c r="G42" s="447">
        <v>22</v>
      </c>
      <c r="H42" s="447">
        <v>0</v>
      </c>
      <c r="I42" s="447">
        <v>0</v>
      </c>
      <c r="J42" s="447">
        <v>0</v>
      </c>
    </row>
    <row r="43" spans="1:10" s="7" customFormat="1" ht="10.5">
      <c r="A43" s="65" t="s">
        <v>198</v>
      </c>
      <c r="B43" s="447">
        <v>1</v>
      </c>
      <c r="C43" s="447">
        <v>5</v>
      </c>
      <c r="D43" s="447">
        <v>237</v>
      </c>
      <c r="E43" s="447">
        <v>4</v>
      </c>
      <c r="F43" s="447">
        <v>78</v>
      </c>
      <c r="G43" s="447">
        <v>1</v>
      </c>
      <c r="H43" s="447">
        <v>82</v>
      </c>
      <c r="I43" s="447">
        <v>0</v>
      </c>
      <c r="J43" s="447">
        <v>77</v>
      </c>
    </row>
    <row r="44" spans="1:10" s="7" customFormat="1" ht="10.5">
      <c r="A44" s="65" t="s">
        <v>199</v>
      </c>
      <c r="B44" s="447">
        <v>1</v>
      </c>
      <c r="C44" s="447">
        <v>18</v>
      </c>
      <c r="D44" s="447">
        <v>268</v>
      </c>
      <c r="E44" s="447">
        <v>4</v>
      </c>
      <c r="F44" s="447">
        <v>90</v>
      </c>
      <c r="G44" s="447">
        <v>5</v>
      </c>
      <c r="H44" s="447">
        <v>99</v>
      </c>
      <c r="I44" s="447">
        <v>9</v>
      </c>
      <c r="J44" s="447">
        <v>79</v>
      </c>
    </row>
    <row r="45" spans="1:10" s="7" customFormat="1" ht="10.5">
      <c r="A45" s="65" t="s">
        <v>200</v>
      </c>
      <c r="B45" s="447">
        <v>6</v>
      </c>
      <c r="C45" s="447">
        <v>0</v>
      </c>
      <c r="D45" s="447">
        <v>1717</v>
      </c>
      <c r="E45" s="447">
        <v>0</v>
      </c>
      <c r="F45" s="447">
        <v>802</v>
      </c>
      <c r="G45" s="447">
        <v>0</v>
      </c>
      <c r="H45" s="447">
        <v>915</v>
      </c>
      <c r="I45" s="447">
        <v>0</v>
      </c>
      <c r="J45" s="447">
        <v>0</v>
      </c>
    </row>
    <row r="46" spans="1:10" s="7" customFormat="1" ht="10.5">
      <c r="A46" s="65" t="s">
        <v>201</v>
      </c>
      <c r="B46" s="447">
        <v>1</v>
      </c>
      <c r="C46" s="447">
        <v>0</v>
      </c>
      <c r="D46" s="447">
        <v>403</v>
      </c>
      <c r="E46" s="447">
        <v>0</v>
      </c>
      <c r="F46" s="447">
        <v>203</v>
      </c>
      <c r="G46" s="447">
        <v>0</v>
      </c>
      <c r="H46" s="447">
        <v>200</v>
      </c>
      <c r="I46" s="447">
        <v>0</v>
      </c>
      <c r="J46" s="447">
        <v>0</v>
      </c>
    </row>
    <row r="47" spans="1:10" s="7" customFormat="1" ht="10.5">
      <c r="A47" s="65" t="s">
        <v>202</v>
      </c>
      <c r="B47" s="447">
        <v>2</v>
      </c>
      <c r="C47" s="447">
        <v>0</v>
      </c>
      <c r="D47" s="447">
        <v>816</v>
      </c>
      <c r="E47" s="447">
        <v>0</v>
      </c>
      <c r="F47" s="447">
        <v>405</v>
      </c>
      <c r="G47" s="447">
        <v>0</v>
      </c>
      <c r="H47" s="447">
        <v>411</v>
      </c>
      <c r="I47" s="447">
        <v>0</v>
      </c>
      <c r="J47" s="447">
        <v>0</v>
      </c>
    </row>
    <row r="48" spans="1:10" s="7" customFormat="1" ht="10.5">
      <c r="A48" s="65" t="s">
        <v>203</v>
      </c>
      <c r="B48" s="447">
        <v>2</v>
      </c>
      <c r="C48" s="447">
        <v>3</v>
      </c>
      <c r="D48" s="447">
        <v>547</v>
      </c>
      <c r="E48" s="447">
        <v>2</v>
      </c>
      <c r="F48" s="447">
        <v>234</v>
      </c>
      <c r="G48" s="447">
        <v>1</v>
      </c>
      <c r="H48" s="447">
        <v>311</v>
      </c>
      <c r="I48" s="447">
        <v>0</v>
      </c>
      <c r="J48" s="447">
        <v>2</v>
      </c>
    </row>
    <row r="49" spans="1:10" s="7" customFormat="1" ht="10.5">
      <c r="A49" s="65" t="s">
        <v>204</v>
      </c>
      <c r="B49" s="447">
        <v>2</v>
      </c>
      <c r="C49" s="447">
        <v>0</v>
      </c>
      <c r="D49" s="447">
        <v>821</v>
      </c>
      <c r="E49" s="447">
        <v>0</v>
      </c>
      <c r="F49" s="447">
        <v>335</v>
      </c>
      <c r="G49" s="447">
        <v>0</v>
      </c>
      <c r="H49" s="447">
        <v>486</v>
      </c>
      <c r="I49" s="447">
        <v>0</v>
      </c>
      <c r="J49" s="447">
        <v>0</v>
      </c>
    </row>
    <row r="50" spans="1:10" s="7" customFormat="1" ht="10.5">
      <c r="A50" s="65" t="s">
        <v>205</v>
      </c>
      <c r="B50" s="447">
        <v>2</v>
      </c>
      <c r="C50" s="447">
        <v>0</v>
      </c>
      <c r="D50" s="447">
        <v>838</v>
      </c>
      <c r="E50" s="447">
        <v>0</v>
      </c>
      <c r="F50" s="447">
        <v>433</v>
      </c>
      <c r="G50" s="447">
        <v>0</v>
      </c>
      <c r="H50" s="447">
        <v>405</v>
      </c>
      <c r="I50" s="447">
        <v>0</v>
      </c>
      <c r="J50" s="447">
        <v>0</v>
      </c>
    </row>
    <row r="51" spans="1:10" s="7" customFormat="1" ht="10.5">
      <c r="A51" s="65" t="s">
        <v>206</v>
      </c>
      <c r="B51" s="447">
        <v>1</v>
      </c>
      <c r="C51" s="447">
        <v>36</v>
      </c>
      <c r="D51" s="447">
        <v>26</v>
      </c>
      <c r="E51" s="447">
        <v>7</v>
      </c>
      <c r="F51" s="447">
        <v>12</v>
      </c>
      <c r="G51" s="447">
        <v>29</v>
      </c>
      <c r="H51" s="447">
        <v>14</v>
      </c>
      <c r="I51" s="447">
        <v>0</v>
      </c>
      <c r="J51" s="447">
        <v>0</v>
      </c>
    </row>
    <row r="52" spans="1:10" s="7" customFormat="1" ht="10.5">
      <c r="A52" s="65" t="s">
        <v>207</v>
      </c>
      <c r="B52" s="447">
        <v>2</v>
      </c>
      <c r="C52" s="447">
        <v>7</v>
      </c>
      <c r="D52" s="447">
        <v>540</v>
      </c>
      <c r="E52" s="447">
        <v>3</v>
      </c>
      <c r="F52" s="447">
        <v>253</v>
      </c>
      <c r="G52" s="447">
        <v>4</v>
      </c>
      <c r="H52" s="447">
        <v>287</v>
      </c>
      <c r="I52" s="447">
        <v>0</v>
      </c>
      <c r="J52" s="447">
        <v>0</v>
      </c>
    </row>
    <row r="53" spans="1:10" s="7" customFormat="1" ht="10.5">
      <c r="A53" s="65" t="s">
        <v>208</v>
      </c>
      <c r="B53" s="447">
        <v>1</v>
      </c>
      <c r="C53" s="447">
        <v>0</v>
      </c>
      <c r="D53" s="447">
        <v>507</v>
      </c>
      <c r="E53" s="447">
        <v>0</v>
      </c>
      <c r="F53" s="447">
        <v>269</v>
      </c>
      <c r="G53" s="447">
        <v>0</v>
      </c>
      <c r="H53" s="447">
        <v>238</v>
      </c>
      <c r="I53" s="447">
        <v>0</v>
      </c>
      <c r="J53" s="447">
        <v>0</v>
      </c>
    </row>
    <row r="54" spans="1:10" s="7" customFormat="1" ht="10.5">
      <c r="A54" s="65" t="s">
        <v>209</v>
      </c>
      <c r="B54" s="447">
        <v>1</v>
      </c>
      <c r="C54" s="447">
        <v>16</v>
      </c>
      <c r="D54" s="447">
        <v>162</v>
      </c>
      <c r="E54" s="447">
        <v>10</v>
      </c>
      <c r="F54" s="447">
        <v>63</v>
      </c>
      <c r="G54" s="447">
        <v>6</v>
      </c>
      <c r="H54" s="447">
        <v>99</v>
      </c>
      <c r="I54" s="447">
        <v>0</v>
      </c>
      <c r="J54" s="447">
        <v>0</v>
      </c>
    </row>
    <row r="55" spans="1:10" s="7" customFormat="1" ht="10.5">
      <c r="A55" s="65" t="s">
        <v>210</v>
      </c>
      <c r="B55" s="447">
        <v>1</v>
      </c>
      <c r="C55" s="447">
        <v>0</v>
      </c>
      <c r="D55" s="447">
        <v>184</v>
      </c>
      <c r="E55" s="447">
        <v>0</v>
      </c>
      <c r="F55" s="447">
        <v>93</v>
      </c>
      <c r="G55" s="447">
        <v>0</v>
      </c>
      <c r="H55" s="447">
        <v>91</v>
      </c>
      <c r="I55" s="447">
        <v>0</v>
      </c>
      <c r="J55" s="447">
        <v>0</v>
      </c>
    </row>
    <row r="56" spans="1:10" s="7" customFormat="1" ht="10.5">
      <c r="A56" s="65" t="s">
        <v>211</v>
      </c>
      <c r="B56" s="447">
        <v>3</v>
      </c>
      <c r="C56" s="447">
        <v>0</v>
      </c>
      <c r="D56" s="447">
        <v>647</v>
      </c>
      <c r="E56" s="447">
        <v>0</v>
      </c>
      <c r="F56" s="447">
        <v>297</v>
      </c>
      <c r="G56" s="447">
        <v>0</v>
      </c>
      <c r="H56" s="447">
        <v>350</v>
      </c>
      <c r="I56" s="447">
        <v>0</v>
      </c>
      <c r="J56" s="447">
        <v>0</v>
      </c>
    </row>
    <row r="57" spans="1:10" s="7" customFormat="1" ht="10.5">
      <c r="A57" s="65" t="s">
        <v>212</v>
      </c>
      <c r="B57" s="447">
        <v>3</v>
      </c>
      <c r="C57" s="447">
        <v>43</v>
      </c>
      <c r="D57" s="447">
        <v>1107</v>
      </c>
      <c r="E57" s="447">
        <v>16</v>
      </c>
      <c r="F57" s="447">
        <v>533</v>
      </c>
      <c r="G57" s="447">
        <v>18</v>
      </c>
      <c r="H57" s="447">
        <v>538</v>
      </c>
      <c r="I57" s="447">
        <v>9</v>
      </c>
      <c r="J57" s="447">
        <v>36</v>
      </c>
    </row>
    <row r="58" spans="1:10" s="7" customFormat="1" ht="10.5">
      <c r="A58" s="65" t="s">
        <v>213</v>
      </c>
      <c r="B58" s="447">
        <v>7</v>
      </c>
      <c r="C58" s="447">
        <v>79</v>
      </c>
      <c r="D58" s="447">
        <v>1410</v>
      </c>
      <c r="E58" s="447">
        <v>44</v>
      </c>
      <c r="F58" s="447">
        <v>686</v>
      </c>
      <c r="G58" s="447">
        <v>35</v>
      </c>
      <c r="H58" s="447">
        <v>724</v>
      </c>
      <c r="I58" s="447">
        <v>0</v>
      </c>
      <c r="J58" s="447">
        <v>0</v>
      </c>
    </row>
    <row r="59" spans="1:10" s="7" customFormat="1" ht="10.5">
      <c r="A59" s="65" t="s">
        <v>214</v>
      </c>
      <c r="B59" s="447">
        <v>1</v>
      </c>
      <c r="C59" s="447">
        <v>0</v>
      </c>
      <c r="D59" s="447">
        <v>232</v>
      </c>
      <c r="E59" s="447">
        <v>0</v>
      </c>
      <c r="F59" s="447">
        <v>119</v>
      </c>
      <c r="G59" s="447">
        <v>0</v>
      </c>
      <c r="H59" s="447">
        <v>113</v>
      </c>
      <c r="I59" s="447">
        <v>0</v>
      </c>
      <c r="J59" s="447">
        <v>0</v>
      </c>
    </row>
    <row r="60" spans="1:10" s="7" customFormat="1" ht="10.5">
      <c r="A60" s="65" t="s">
        <v>215</v>
      </c>
      <c r="B60" s="447">
        <v>1</v>
      </c>
      <c r="C60" s="447">
        <v>0</v>
      </c>
      <c r="D60" s="447">
        <v>219</v>
      </c>
      <c r="E60" s="447">
        <v>0</v>
      </c>
      <c r="F60" s="447">
        <v>101</v>
      </c>
      <c r="G60" s="447">
        <v>0</v>
      </c>
      <c r="H60" s="447">
        <v>118</v>
      </c>
      <c r="I60" s="447">
        <v>0</v>
      </c>
      <c r="J60" s="447">
        <v>0</v>
      </c>
    </row>
    <row r="61" spans="1:10" s="7" customFormat="1" ht="10.5">
      <c r="A61" s="65" t="s">
        <v>216</v>
      </c>
      <c r="B61" s="447">
        <v>1</v>
      </c>
      <c r="C61" s="447">
        <v>0</v>
      </c>
      <c r="D61" s="447">
        <v>141</v>
      </c>
      <c r="E61" s="447">
        <v>0</v>
      </c>
      <c r="F61" s="447">
        <v>66</v>
      </c>
      <c r="G61" s="447">
        <v>0</v>
      </c>
      <c r="H61" s="447">
        <v>75</v>
      </c>
      <c r="I61" s="447">
        <v>0</v>
      </c>
      <c r="J61" s="447">
        <v>0</v>
      </c>
    </row>
    <row r="62" spans="1:11" s="7" customFormat="1" ht="10.5">
      <c r="A62" s="65" t="s">
        <v>217</v>
      </c>
      <c r="B62" s="447">
        <v>1</v>
      </c>
      <c r="C62" s="447">
        <v>28</v>
      </c>
      <c r="D62" s="447">
        <v>92</v>
      </c>
      <c r="E62" s="447">
        <v>12</v>
      </c>
      <c r="F62" s="447">
        <v>41</v>
      </c>
      <c r="G62" s="447">
        <v>16</v>
      </c>
      <c r="H62" s="447">
        <v>51</v>
      </c>
      <c r="I62" s="447">
        <v>0</v>
      </c>
      <c r="J62" s="447">
        <v>0</v>
      </c>
      <c r="K62" s="105"/>
    </row>
    <row r="63" spans="1:10" ht="12">
      <c r="A63" s="106" t="s">
        <v>218</v>
      </c>
      <c r="B63" s="447">
        <v>1</v>
      </c>
      <c r="C63" s="447">
        <v>86</v>
      </c>
      <c r="D63" s="447">
        <v>232</v>
      </c>
      <c r="E63" s="447">
        <v>28</v>
      </c>
      <c r="F63" s="447">
        <v>137</v>
      </c>
      <c r="G63" s="447">
        <v>58</v>
      </c>
      <c r="H63" s="447">
        <v>95</v>
      </c>
      <c r="I63" s="447">
        <v>0</v>
      </c>
      <c r="J63" s="447">
        <v>0</v>
      </c>
    </row>
    <row r="64" spans="1:10" ht="12">
      <c r="A64" s="106" t="s">
        <v>219</v>
      </c>
      <c r="B64" s="447">
        <v>1</v>
      </c>
      <c r="C64" s="447">
        <v>25</v>
      </c>
      <c r="D64" s="447">
        <v>99</v>
      </c>
      <c r="E64" s="447">
        <v>10</v>
      </c>
      <c r="F64" s="447">
        <v>41</v>
      </c>
      <c r="G64" s="447">
        <v>15</v>
      </c>
      <c r="H64" s="447">
        <v>58</v>
      </c>
      <c r="I64" s="447">
        <v>0</v>
      </c>
      <c r="J64" s="447">
        <v>0</v>
      </c>
    </row>
    <row r="65" spans="1:10" ht="12">
      <c r="A65" s="106" t="s">
        <v>220</v>
      </c>
      <c r="B65" s="447">
        <v>1</v>
      </c>
      <c r="C65" s="447">
        <v>0</v>
      </c>
      <c r="D65" s="447">
        <v>106</v>
      </c>
      <c r="E65" s="447">
        <v>0</v>
      </c>
      <c r="F65" s="447">
        <v>44</v>
      </c>
      <c r="G65" s="447">
        <v>0</v>
      </c>
      <c r="H65" s="447">
        <v>62</v>
      </c>
      <c r="I65" s="447">
        <v>0</v>
      </c>
      <c r="J65" s="447">
        <v>0</v>
      </c>
    </row>
    <row r="66" spans="1:10" ht="12">
      <c r="A66" s="108" t="s">
        <v>221</v>
      </c>
      <c r="B66" s="448">
        <v>1</v>
      </c>
      <c r="C66" s="448">
        <v>0</v>
      </c>
      <c r="D66" s="448">
        <v>195</v>
      </c>
      <c r="E66" s="449">
        <v>0</v>
      </c>
      <c r="F66" s="449">
        <v>0</v>
      </c>
      <c r="G66" s="449">
        <v>0</v>
      </c>
      <c r="H66" s="448">
        <v>195</v>
      </c>
      <c r="I66" s="449">
        <v>0</v>
      </c>
      <c r="J66" s="449">
        <v>0</v>
      </c>
    </row>
    <row r="67" spans="1:2" ht="12">
      <c r="A67" s="41" t="s">
        <v>222</v>
      </c>
      <c r="B67" s="74"/>
    </row>
    <row r="68" ht="12">
      <c r="A68" s="41" t="s">
        <v>223</v>
      </c>
    </row>
  </sheetData>
  <printOptions/>
  <pageMargins left="0.7874015748031497" right="0.7874015748031497" top="0.29" bottom="0.3937007874015748" header="0.1968503937007874" footer="0.1968503937007874"/>
  <pageSetup horizontalDpi="300" verticalDpi="300" orientation="landscape" paperSize="12" scale="8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D1" sqref="D1"/>
    </sheetView>
  </sheetViews>
  <sheetFormatPr defaultColWidth="9.00390625" defaultRowHeight="12.75"/>
  <cols>
    <col min="1" max="1" width="16.625" style="11" customWidth="1"/>
    <col min="2" max="2" width="12.875" style="7" customWidth="1"/>
    <col min="3" max="12" width="12.875" style="111" customWidth="1"/>
    <col min="13" max="13" width="6.00390625" style="7" customWidth="1"/>
    <col min="14" max="15" width="6.125" style="7" customWidth="1"/>
    <col min="16" max="16" width="6.625" style="7" customWidth="1"/>
    <col min="17" max="16384" width="9.125" style="7" customWidth="1"/>
  </cols>
  <sheetData>
    <row r="1" ht="15.75">
      <c r="A1" s="58" t="s">
        <v>224</v>
      </c>
    </row>
    <row r="2" spans="1:12" ht="11.25" thickBot="1">
      <c r="A2" s="59"/>
      <c r="B2" s="8"/>
      <c r="C2" s="112"/>
      <c r="D2" s="112"/>
      <c r="E2" s="112"/>
      <c r="F2" s="112"/>
      <c r="G2" s="112"/>
      <c r="H2" s="112"/>
      <c r="I2" s="112"/>
      <c r="J2" s="112"/>
      <c r="K2" s="112"/>
      <c r="L2" s="113" t="s">
        <v>170</v>
      </c>
    </row>
    <row r="3" spans="1:12" s="11" customFormat="1" ht="10.5">
      <c r="A3" s="61"/>
      <c r="B3" s="114"/>
      <c r="C3" s="115" t="s">
        <v>225</v>
      </c>
      <c r="D3" s="116"/>
      <c r="E3" s="117"/>
      <c r="F3" s="118"/>
      <c r="G3" s="119" t="s">
        <v>226</v>
      </c>
      <c r="H3" s="120"/>
      <c r="I3" s="120"/>
      <c r="J3" s="120"/>
      <c r="K3" s="120"/>
      <c r="L3" s="120"/>
    </row>
    <row r="4" spans="1:12" s="11" customFormat="1" ht="10.5">
      <c r="A4" s="63" t="s">
        <v>33</v>
      </c>
      <c r="B4" s="121" t="s">
        <v>62</v>
      </c>
      <c r="C4" s="120"/>
      <c r="D4" s="120"/>
      <c r="E4" s="122"/>
      <c r="F4" s="123" t="s">
        <v>227</v>
      </c>
      <c r="G4" s="119" t="s">
        <v>228</v>
      </c>
      <c r="H4" s="120"/>
      <c r="I4" s="122"/>
      <c r="J4" s="119" t="s">
        <v>229</v>
      </c>
      <c r="K4" s="120"/>
      <c r="L4" s="120"/>
    </row>
    <row r="5" spans="1:12" s="126" customFormat="1" ht="10.5">
      <c r="A5" s="22"/>
      <c r="B5" s="128"/>
      <c r="C5" s="124" t="s">
        <v>63</v>
      </c>
      <c r="D5" s="124" t="s">
        <v>40</v>
      </c>
      <c r="E5" s="124" t="s">
        <v>41</v>
      </c>
      <c r="F5" s="125"/>
      <c r="G5" s="122" t="s">
        <v>63</v>
      </c>
      <c r="H5" s="122" t="s">
        <v>40</v>
      </c>
      <c r="I5" s="122" t="s">
        <v>41</v>
      </c>
      <c r="J5" s="122" t="s">
        <v>63</v>
      </c>
      <c r="K5" s="122" t="s">
        <v>40</v>
      </c>
      <c r="L5" s="120" t="s">
        <v>41</v>
      </c>
    </row>
    <row r="6" spans="1:12" ht="10.5" hidden="1">
      <c r="A6" s="63" t="s">
        <v>230</v>
      </c>
      <c r="B6" s="68">
        <v>389</v>
      </c>
      <c r="C6" s="68">
        <v>223582</v>
      </c>
      <c r="D6" s="68">
        <v>106594</v>
      </c>
      <c r="E6" s="68">
        <v>116988</v>
      </c>
      <c r="F6" s="68">
        <v>73085</v>
      </c>
      <c r="G6" s="68">
        <v>115059</v>
      </c>
      <c r="H6" s="68">
        <v>55616</v>
      </c>
      <c r="I6" s="68">
        <v>59443</v>
      </c>
      <c r="J6" s="68">
        <v>71420</v>
      </c>
      <c r="K6" s="68">
        <v>34048</v>
      </c>
      <c r="L6" s="68">
        <v>37372</v>
      </c>
    </row>
    <row r="7" spans="1:12" ht="10.5" hidden="1">
      <c r="A7" s="63" t="s">
        <v>49</v>
      </c>
      <c r="B7" s="68">
        <v>389</v>
      </c>
      <c r="C7" s="68">
        <v>213601</v>
      </c>
      <c r="D7" s="68">
        <v>101868</v>
      </c>
      <c r="E7" s="68">
        <v>111733</v>
      </c>
      <c r="F7" s="68">
        <v>72251</v>
      </c>
      <c r="G7" s="68">
        <v>112191</v>
      </c>
      <c r="H7" s="68">
        <v>54403</v>
      </c>
      <c r="I7" s="68">
        <v>57788</v>
      </c>
      <c r="J7" s="68">
        <v>69542</v>
      </c>
      <c r="K7" s="68">
        <v>33177</v>
      </c>
      <c r="L7" s="68">
        <v>36365</v>
      </c>
    </row>
    <row r="8" spans="1:12" ht="10.5" hidden="1">
      <c r="A8" s="63" t="s">
        <v>50</v>
      </c>
      <c r="B8" s="68">
        <v>393</v>
      </c>
      <c r="C8" s="68">
        <v>198434</v>
      </c>
      <c r="D8" s="68">
        <v>94559</v>
      </c>
      <c r="E8" s="68">
        <v>103875</v>
      </c>
      <c r="F8" s="68">
        <v>68978</v>
      </c>
      <c r="G8" s="68">
        <v>103284</v>
      </c>
      <c r="H8" s="68">
        <v>49260</v>
      </c>
      <c r="I8" s="68">
        <v>54024</v>
      </c>
      <c r="J8" s="68">
        <v>64663</v>
      </c>
      <c r="K8" s="68">
        <v>30900</v>
      </c>
      <c r="L8" s="68">
        <v>33763</v>
      </c>
    </row>
    <row r="9" spans="1:12" ht="10.5">
      <c r="A9" s="63" t="s">
        <v>167</v>
      </c>
      <c r="B9" s="68">
        <v>393</v>
      </c>
      <c r="C9" s="68">
        <v>191121</v>
      </c>
      <c r="D9" s="68">
        <v>91129</v>
      </c>
      <c r="E9" s="68">
        <v>99992</v>
      </c>
      <c r="F9" s="68">
        <v>67142</v>
      </c>
      <c r="G9" s="68">
        <v>98056</v>
      </c>
      <c r="H9" s="68">
        <v>46417</v>
      </c>
      <c r="I9" s="68">
        <v>51639</v>
      </c>
      <c r="J9" s="68">
        <v>62000</v>
      </c>
      <c r="K9" s="68">
        <v>29667</v>
      </c>
      <c r="L9" s="68">
        <v>32333</v>
      </c>
    </row>
    <row r="10" spans="1:12" ht="10.5">
      <c r="A10" s="63" t="s">
        <v>51</v>
      </c>
      <c r="B10" s="320">
        <v>398</v>
      </c>
      <c r="C10" s="320">
        <v>183652</v>
      </c>
      <c r="D10" s="320">
        <v>88056</v>
      </c>
      <c r="E10" s="320">
        <v>95596</v>
      </c>
      <c r="F10" s="320">
        <v>66228</v>
      </c>
      <c r="G10" s="320">
        <v>98067</v>
      </c>
      <c r="H10" s="320">
        <v>46718</v>
      </c>
      <c r="I10" s="320">
        <v>51349</v>
      </c>
      <c r="J10" s="320">
        <v>60392</v>
      </c>
      <c r="K10" s="320">
        <v>29075</v>
      </c>
      <c r="L10" s="320">
        <v>31317</v>
      </c>
    </row>
    <row r="11" spans="1:12" ht="10.5">
      <c r="A11" s="63" t="s">
        <v>52</v>
      </c>
      <c r="B11" s="320">
        <v>403</v>
      </c>
      <c r="C11" s="320">
        <v>179977</v>
      </c>
      <c r="D11" s="320">
        <v>86470</v>
      </c>
      <c r="E11" s="320">
        <v>93507</v>
      </c>
      <c r="F11" s="320">
        <v>69828</v>
      </c>
      <c r="G11" s="320">
        <v>99181</v>
      </c>
      <c r="H11" s="320">
        <v>47091</v>
      </c>
      <c r="I11" s="320">
        <v>52090</v>
      </c>
      <c r="J11" s="320">
        <v>61300</v>
      </c>
      <c r="K11" s="320">
        <v>29431</v>
      </c>
      <c r="L11" s="320">
        <v>31869</v>
      </c>
    </row>
    <row r="12" spans="1:12" ht="10.5">
      <c r="A12" s="63" t="s">
        <v>53</v>
      </c>
      <c r="B12" s="320">
        <v>395</v>
      </c>
      <c r="C12" s="320">
        <v>179171</v>
      </c>
      <c r="D12" s="320">
        <v>86298</v>
      </c>
      <c r="E12" s="320">
        <v>92873</v>
      </c>
      <c r="F12" s="320">
        <v>66938</v>
      </c>
      <c r="G12" s="320">
        <v>99192</v>
      </c>
      <c r="H12" s="320">
        <v>47220</v>
      </c>
      <c r="I12" s="320">
        <v>51972</v>
      </c>
      <c r="J12" s="320">
        <v>61120</v>
      </c>
      <c r="K12" s="320">
        <v>29603</v>
      </c>
      <c r="L12" s="320">
        <v>31517</v>
      </c>
    </row>
    <row r="13" spans="1:12" ht="10.5">
      <c r="A13" s="63" t="s">
        <v>168</v>
      </c>
      <c r="B13" s="320">
        <v>393</v>
      </c>
      <c r="C13" s="320">
        <v>178074</v>
      </c>
      <c r="D13" s="320">
        <v>86246</v>
      </c>
      <c r="E13" s="320">
        <v>91828</v>
      </c>
      <c r="F13" s="320">
        <v>64953</v>
      </c>
      <c r="G13" s="320">
        <v>96749</v>
      </c>
      <c r="H13" s="320">
        <v>46305</v>
      </c>
      <c r="I13" s="320">
        <v>50444</v>
      </c>
      <c r="J13" s="320">
        <v>59614</v>
      </c>
      <c r="K13" s="320">
        <v>29206</v>
      </c>
      <c r="L13" s="320">
        <v>30408</v>
      </c>
    </row>
    <row r="14" spans="1:12" ht="10.5">
      <c r="A14" s="63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</row>
    <row r="15" spans="1:12" ht="10.5">
      <c r="A15" s="63" t="s">
        <v>231</v>
      </c>
      <c r="B15" s="320">
        <v>321</v>
      </c>
      <c r="C15" s="320">
        <v>134937</v>
      </c>
      <c r="D15" s="320">
        <v>66338</v>
      </c>
      <c r="E15" s="320">
        <v>68599</v>
      </c>
      <c r="F15" s="320">
        <v>45600</v>
      </c>
      <c r="G15" s="320">
        <v>52565</v>
      </c>
      <c r="H15" s="320">
        <v>26245</v>
      </c>
      <c r="I15" s="320">
        <v>26320</v>
      </c>
      <c r="J15" s="320">
        <v>44653</v>
      </c>
      <c r="K15" s="320">
        <v>21972</v>
      </c>
      <c r="L15" s="320">
        <v>22681</v>
      </c>
    </row>
    <row r="16" spans="1:12" ht="10.5">
      <c r="A16" s="63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2" ht="10.5">
      <c r="A17" s="63" t="s">
        <v>232</v>
      </c>
      <c r="B17" s="320">
        <v>275</v>
      </c>
      <c r="C17" s="320">
        <v>128806</v>
      </c>
      <c r="D17" s="320">
        <v>61930</v>
      </c>
      <c r="E17" s="320">
        <v>66876</v>
      </c>
      <c r="F17" s="320">
        <v>42920</v>
      </c>
      <c r="G17" s="320">
        <v>50409</v>
      </c>
      <c r="H17" s="320">
        <v>24736</v>
      </c>
      <c r="I17" s="320">
        <v>25673</v>
      </c>
      <c r="J17" s="320">
        <v>42688</v>
      </c>
      <c r="K17" s="320">
        <v>20593</v>
      </c>
      <c r="L17" s="320">
        <v>22095</v>
      </c>
    </row>
    <row r="18" spans="1:12" ht="10.5">
      <c r="A18" s="63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</row>
    <row r="19" spans="1:12" ht="10.5">
      <c r="A19" s="63" t="s">
        <v>233</v>
      </c>
      <c r="B19" s="320">
        <v>121</v>
      </c>
      <c r="C19" s="320">
        <v>101931</v>
      </c>
      <c r="D19" s="320">
        <v>47463</v>
      </c>
      <c r="E19" s="320">
        <v>54468</v>
      </c>
      <c r="F19" s="320" t="s">
        <v>753</v>
      </c>
      <c r="G19" s="320">
        <v>36337</v>
      </c>
      <c r="H19" s="320">
        <v>17083</v>
      </c>
      <c r="I19" s="320">
        <v>19254</v>
      </c>
      <c r="J19" s="320">
        <v>33239</v>
      </c>
      <c r="K19" s="320">
        <v>15493</v>
      </c>
      <c r="L19" s="320">
        <v>17746</v>
      </c>
    </row>
    <row r="20" spans="1:12" ht="10.5">
      <c r="A20" s="63" t="s">
        <v>234</v>
      </c>
      <c r="B20" s="320">
        <v>31</v>
      </c>
      <c r="C20" s="320">
        <v>3051</v>
      </c>
      <c r="D20" s="320">
        <v>1675</v>
      </c>
      <c r="E20" s="320">
        <v>1376</v>
      </c>
      <c r="F20" s="320" t="s">
        <v>753</v>
      </c>
      <c r="G20" s="320">
        <v>1608</v>
      </c>
      <c r="H20" s="320">
        <v>885</v>
      </c>
      <c r="I20" s="320">
        <v>723</v>
      </c>
      <c r="J20" s="320">
        <v>1040</v>
      </c>
      <c r="K20" s="320">
        <v>571</v>
      </c>
      <c r="L20" s="320">
        <v>469</v>
      </c>
    </row>
    <row r="21" spans="1:12" ht="10.5">
      <c r="A21" s="63" t="s">
        <v>235</v>
      </c>
      <c r="B21" s="320">
        <v>65</v>
      </c>
      <c r="C21" s="320">
        <v>10007</v>
      </c>
      <c r="D21" s="320">
        <v>9014</v>
      </c>
      <c r="E21" s="320">
        <v>993</v>
      </c>
      <c r="F21" s="320" t="s">
        <v>753</v>
      </c>
      <c r="G21" s="320">
        <v>5187</v>
      </c>
      <c r="H21" s="320">
        <v>4647</v>
      </c>
      <c r="I21" s="320">
        <v>540</v>
      </c>
      <c r="J21" s="320">
        <v>3468</v>
      </c>
      <c r="K21" s="320">
        <v>3117</v>
      </c>
      <c r="L21" s="320">
        <v>351</v>
      </c>
    </row>
    <row r="22" spans="1:12" ht="10.5">
      <c r="A22" s="63" t="s">
        <v>236</v>
      </c>
      <c r="B22" s="320">
        <v>26</v>
      </c>
      <c r="C22" s="320">
        <v>7453</v>
      </c>
      <c r="D22" s="320">
        <v>2032</v>
      </c>
      <c r="E22" s="320">
        <v>5421</v>
      </c>
      <c r="F22" s="320" t="s">
        <v>753</v>
      </c>
      <c r="G22" s="320">
        <v>3529</v>
      </c>
      <c r="H22" s="320">
        <v>949</v>
      </c>
      <c r="I22" s="320">
        <v>2580</v>
      </c>
      <c r="J22" s="320">
        <v>2515</v>
      </c>
      <c r="K22" s="320">
        <v>656</v>
      </c>
      <c r="L22" s="320">
        <v>1859</v>
      </c>
    </row>
    <row r="23" spans="1:12" ht="10.5">
      <c r="A23" s="63" t="s">
        <v>237</v>
      </c>
      <c r="B23" s="320">
        <v>2</v>
      </c>
      <c r="C23" s="320">
        <v>190</v>
      </c>
      <c r="D23" s="320">
        <v>134</v>
      </c>
      <c r="E23" s="320">
        <v>56</v>
      </c>
      <c r="F23" s="320" t="s">
        <v>753</v>
      </c>
      <c r="G23" s="320">
        <v>84</v>
      </c>
      <c r="H23" s="320">
        <v>69</v>
      </c>
      <c r="I23" s="320">
        <v>15</v>
      </c>
      <c r="J23" s="320">
        <v>76</v>
      </c>
      <c r="K23" s="320">
        <v>61</v>
      </c>
      <c r="L23" s="320">
        <v>15</v>
      </c>
    </row>
    <row r="24" spans="1:12" ht="10.5">
      <c r="A24" s="63" t="s">
        <v>238</v>
      </c>
      <c r="B24" s="320">
        <v>14</v>
      </c>
      <c r="C24" s="320">
        <v>1580</v>
      </c>
      <c r="D24" s="320">
        <v>13</v>
      </c>
      <c r="E24" s="320">
        <v>1567</v>
      </c>
      <c r="F24" s="320" t="s">
        <v>753</v>
      </c>
      <c r="G24" s="320">
        <v>751</v>
      </c>
      <c r="H24" s="320">
        <v>16</v>
      </c>
      <c r="I24" s="320">
        <v>735</v>
      </c>
      <c r="J24" s="320">
        <v>471</v>
      </c>
      <c r="K24" s="320">
        <v>5</v>
      </c>
      <c r="L24" s="320">
        <v>466</v>
      </c>
    </row>
    <row r="25" spans="1:12" ht="10.5">
      <c r="A25" s="63" t="s">
        <v>239</v>
      </c>
      <c r="B25" s="320">
        <v>2</v>
      </c>
      <c r="C25" s="320">
        <v>448</v>
      </c>
      <c r="D25" s="320">
        <v>6</v>
      </c>
      <c r="E25" s="320">
        <v>442</v>
      </c>
      <c r="F25" s="320" t="s">
        <v>753</v>
      </c>
      <c r="G25" s="320">
        <v>240</v>
      </c>
      <c r="H25" s="320">
        <v>12</v>
      </c>
      <c r="I25" s="320">
        <v>228</v>
      </c>
      <c r="J25" s="320">
        <v>159</v>
      </c>
      <c r="K25" s="320">
        <v>5</v>
      </c>
      <c r="L25" s="320">
        <v>154</v>
      </c>
    </row>
    <row r="26" spans="1:12" ht="10.5">
      <c r="A26" s="63" t="s">
        <v>240</v>
      </c>
      <c r="B26" s="320">
        <v>9</v>
      </c>
      <c r="C26" s="320">
        <v>1509</v>
      </c>
      <c r="D26" s="320">
        <v>575</v>
      </c>
      <c r="E26" s="320">
        <v>934</v>
      </c>
      <c r="F26" s="320" t="s">
        <v>753</v>
      </c>
      <c r="G26" s="320">
        <v>1031</v>
      </c>
      <c r="H26" s="320">
        <v>440</v>
      </c>
      <c r="I26" s="320">
        <v>591</v>
      </c>
      <c r="J26" s="320">
        <v>560</v>
      </c>
      <c r="K26" s="320">
        <v>233</v>
      </c>
      <c r="L26" s="320">
        <v>327</v>
      </c>
    </row>
    <row r="27" spans="1:12" ht="10.5">
      <c r="A27" s="63" t="s">
        <v>241</v>
      </c>
      <c r="B27" s="320">
        <v>5</v>
      </c>
      <c r="C27" s="320">
        <v>2637</v>
      </c>
      <c r="D27" s="320">
        <v>1018</v>
      </c>
      <c r="E27" s="320">
        <v>1619</v>
      </c>
      <c r="F27" s="320" t="s">
        <v>753</v>
      </c>
      <c r="G27" s="320">
        <v>1642</v>
      </c>
      <c r="H27" s="320">
        <v>635</v>
      </c>
      <c r="I27" s="320">
        <v>1007</v>
      </c>
      <c r="J27" s="320">
        <v>1160</v>
      </c>
      <c r="K27" s="320">
        <v>452</v>
      </c>
      <c r="L27" s="320">
        <v>708</v>
      </c>
    </row>
    <row r="28" spans="1:12" ht="10.5">
      <c r="A28" s="63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</row>
    <row r="29" spans="1:12" ht="10.5">
      <c r="A29" s="63" t="s">
        <v>242</v>
      </c>
      <c r="B29" s="320">
        <v>46</v>
      </c>
      <c r="C29" s="320">
        <v>6131</v>
      </c>
      <c r="D29" s="320">
        <v>4408</v>
      </c>
      <c r="E29" s="320">
        <v>1723</v>
      </c>
      <c r="F29" s="320">
        <v>2680</v>
      </c>
      <c r="G29" s="320">
        <v>2156</v>
      </c>
      <c r="H29" s="320">
        <v>1509</v>
      </c>
      <c r="I29" s="320">
        <v>647</v>
      </c>
      <c r="J29" s="320">
        <v>1965</v>
      </c>
      <c r="K29" s="320">
        <v>1379</v>
      </c>
      <c r="L29" s="320">
        <v>586</v>
      </c>
    </row>
    <row r="30" spans="1:12" ht="10.5">
      <c r="A30" s="63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</row>
    <row r="31" spans="1:12" ht="10.5">
      <c r="A31" s="63" t="s">
        <v>233</v>
      </c>
      <c r="B31" s="320">
        <v>22</v>
      </c>
      <c r="C31" s="320">
        <v>3602</v>
      </c>
      <c r="D31" s="320">
        <v>2290</v>
      </c>
      <c r="E31" s="320">
        <v>1312</v>
      </c>
      <c r="F31" s="320" t="s">
        <v>753</v>
      </c>
      <c r="G31" s="320">
        <v>1319</v>
      </c>
      <c r="H31" s="320">
        <v>800</v>
      </c>
      <c r="I31" s="320">
        <v>519</v>
      </c>
      <c r="J31" s="320">
        <v>1190</v>
      </c>
      <c r="K31" s="320">
        <v>726</v>
      </c>
      <c r="L31" s="320">
        <v>464</v>
      </c>
    </row>
    <row r="32" spans="1:12" ht="10.5">
      <c r="A32" s="63" t="s">
        <v>235</v>
      </c>
      <c r="B32" s="320">
        <v>19</v>
      </c>
      <c r="C32" s="320">
        <v>2039</v>
      </c>
      <c r="D32" s="320">
        <v>1886</v>
      </c>
      <c r="E32" s="320">
        <v>153</v>
      </c>
      <c r="F32" s="320" t="s">
        <v>753</v>
      </c>
      <c r="G32" s="320">
        <v>652</v>
      </c>
      <c r="H32" s="320">
        <v>631</v>
      </c>
      <c r="I32" s="320">
        <v>21</v>
      </c>
      <c r="J32" s="320">
        <v>599</v>
      </c>
      <c r="K32" s="320">
        <v>578</v>
      </c>
      <c r="L32" s="320">
        <v>21</v>
      </c>
    </row>
    <row r="33" spans="1:12" ht="10.5">
      <c r="A33" s="63" t="s">
        <v>236</v>
      </c>
      <c r="B33" s="320">
        <v>5</v>
      </c>
      <c r="C33" s="320">
        <v>490</v>
      </c>
      <c r="D33" s="320">
        <v>232</v>
      </c>
      <c r="E33" s="320">
        <v>258</v>
      </c>
      <c r="F33" s="320" t="s">
        <v>753</v>
      </c>
      <c r="G33" s="320">
        <v>185</v>
      </c>
      <c r="H33" s="320">
        <v>78</v>
      </c>
      <c r="I33" s="320">
        <v>107</v>
      </c>
      <c r="J33" s="320">
        <v>176</v>
      </c>
      <c r="K33" s="320">
        <v>75</v>
      </c>
      <c r="L33" s="320">
        <v>101</v>
      </c>
    </row>
    <row r="34" spans="1:12" ht="10.5">
      <c r="A34" s="63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</row>
    <row r="35" spans="1:12" ht="10.5">
      <c r="A35" s="63" t="s">
        <v>243</v>
      </c>
      <c r="B35" s="320">
        <v>72</v>
      </c>
      <c r="C35" s="320">
        <v>43137</v>
      </c>
      <c r="D35" s="320">
        <v>19908</v>
      </c>
      <c r="E35" s="320">
        <v>23229</v>
      </c>
      <c r="F35" s="320">
        <v>19353</v>
      </c>
      <c r="G35" s="320">
        <v>44184</v>
      </c>
      <c r="H35" s="320">
        <v>20060</v>
      </c>
      <c r="I35" s="320">
        <v>24124</v>
      </c>
      <c r="J35" s="320">
        <v>14961</v>
      </c>
      <c r="K35" s="320">
        <v>7234</v>
      </c>
      <c r="L35" s="320">
        <v>7727</v>
      </c>
    </row>
    <row r="36" spans="1:12" ht="10.5">
      <c r="A36" s="63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</row>
    <row r="37" spans="1:12" ht="10.5">
      <c r="A37" s="63" t="s">
        <v>232</v>
      </c>
      <c r="B37" s="320">
        <v>72</v>
      </c>
      <c r="C37" s="320">
        <v>43137</v>
      </c>
      <c r="D37" s="320">
        <v>19908</v>
      </c>
      <c r="E37" s="320">
        <v>23229</v>
      </c>
      <c r="F37" s="320">
        <v>19353</v>
      </c>
      <c r="G37" s="320">
        <v>44184</v>
      </c>
      <c r="H37" s="320">
        <v>20060</v>
      </c>
      <c r="I37" s="320">
        <v>24124</v>
      </c>
      <c r="J37" s="320">
        <v>14961</v>
      </c>
      <c r="K37" s="320">
        <v>7234</v>
      </c>
      <c r="L37" s="320">
        <v>7727</v>
      </c>
    </row>
    <row r="38" spans="1:12" ht="10.5">
      <c r="A38" s="63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</row>
    <row r="39" spans="1:12" ht="10.5">
      <c r="A39" s="63" t="s">
        <v>233</v>
      </c>
      <c r="B39" s="320">
        <v>50</v>
      </c>
      <c r="C39" s="320">
        <v>37821</v>
      </c>
      <c r="D39" s="320">
        <v>17545</v>
      </c>
      <c r="E39" s="320">
        <v>20276</v>
      </c>
      <c r="F39" s="320" t="s">
        <v>753</v>
      </c>
      <c r="G39" s="320">
        <v>40128</v>
      </c>
      <c r="H39" s="320">
        <v>17978</v>
      </c>
      <c r="I39" s="320">
        <v>22150</v>
      </c>
      <c r="J39" s="320">
        <v>12867</v>
      </c>
      <c r="K39" s="320">
        <v>6081</v>
      </c>
      <c r="L39" s="320">
        <v>6786</v>
      </c>
    </row>
    <row r="40" spans="1:12" ht="10.5">
      <c r="A40" s="63" t="s">
        <v>235</v>
      </c>
      <c r="B40" s="320">
        <v>4</v>
      </c>
      <c r="C40" s="320">
        <v>1292</v>
      </c>
      <c r="D40" s="320">
        <v>1292</v>
      </c>
      <c r="E40" s="320">
        <v>0</v>
      </c>
      <c r="F40" s="320" t="s">
        <v>753</v>
      </c>
      <c r="G40" s="320">
        <v>1078</v>
      </c>
      <c r="H40" s="320">
        <v>1078</v>
      </c>
      <c r="I40" s="320">
        <v>0</v>
      </c>
      <c r="J40" s="320">
        <v>461</v>
      </c>
      <c r="K40" s="320">
        <v>461</v>
      </c>
      <c r="L40" s="320">
        <v>0</v>
      </c>
    </row>
    <row r="41" spans="1:12" ht="10.5">
      <c r="A41" s="63" t="s">
        <v>236</v>
      </c>
      <c r="B41" s="320">
        <v>4</v>
      </c>
      <c r="C41" s="320">
        <v>1896</v>
      </c>
      <c r="D41" s="320">
        <v>435</v>
      </c>
      <c r="E41" s="320">
        <v>1461</v>
      </c>
      <c r="F41" s="320" t="s">
        <v>753</v>
      </c>
      <c r="G41" s="320">
        <v>1782</v>
      </c>
      <c r="H41" s="320">
        <v>582</v>
      </c>
      <c r="I41" s="320">
        <v>1200</v>
      </c>
      <c r="J41" s="320">
        <v>815</v>
      </c>
      <c r="K41" s="320">
        <v>375</v>
      </c>
      <c r="L41" s="320">
        <v>440</v>
      </c>
    </row>
    <row r="42" spans="1:12" ht="10.5">
      <c r="A42" s="63" t="s">
        <v>238</v>
      </c>
      <c r="B42" s="320">
        <v>2</v>
      </c>
      <c r="C42" s="320">
        <v>816</v>
      </c>
      <c r="D42" s="320">
        <v>202</v>
      </c>
      <c r="E42" s="320">
        <v>614</v>
      </c>
      <c r="F42" s="320" t="s">
        <v>753</v>
      </c>
      <c r="G42" s="320">
        <v>638</v>
      </c>
      <c r="H42" s="320">
        <v>288</v>
      </c>
      <c r="I42" s="320">
        <v>350</v>
      </c>
      <c r="J42" s="320">
        <v>428</v>
      </c>
      <c r="K42" s="320">
        <v>202</v>
      </c>
      <c r="L42" s="320">
        <v>226</v>
      </c>
    </row>
    <row r="43" spans="1:12" ht="10.5">
      <c r="A43" s="127" t="s">
        <v>240</v>
      </c>
      <c r="B43" s="321">
        <v>12</v>
      </c>
      <c r="C43" s="321">
        <v>1312</v>
      </c>
      <c r="D43" s="321">
        <v>434</v>
      </c>
      <c r="E43" s="321">
        <v>878</v>
      </c>
      <c r="F43" s="321" t="s">
        <v>753</v>
      </c>
      <c r="G43" s="321">
        <v>558</v>
      </c>
      <c r="H43" s="321">
        <v>134</v>
      </c>
      <c r="I43" s="321">
        <v>424</v>
      </c>
      <c r="J43" s="321">
        <v>390</v>
      </c>
      <c r="K43" s="321">
        <v>115</v>
      </c>
      <c r="L43" s="321">
        <v>275</v>
      </c>
    </row>
    <row r="44" spans="1:12" ht="10.5">
      <c r="A44" s="266" t="s">
        <v>244</v>
      </c>
      <c r="B44" s="339"/>
      <c r="C44" s="450"/>
      <c r="D44" s="450"/>
      <c r="E44" s="450"/>
      <c r="F44" s="450"/>
      <c r="G44" s="450"/>
      <c r="H44" s="450"/>
      <c r="I44" s="450"/>
      <c r="J44" s="450"/>
      <c r="K44" s="450"/>
      <c r="L44" s="450"/>
    </row>
    <row r="45" ht="10.5">
      <c r="A45" s="55" t="s">
        <v>245</v>
      </c>
    </row>
  </sheetData>
  <printOptions/>
  <pageMargins left="0.75" right="0.75" top="1" bottom="1" header="0.5" footer="0.5"/>
  <pageSetup horizontalDpi="300" verticalDpi="300" orientation="landscape" paperSize="12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2002-01-23T01:22:58Z</cp:lastPrinted>
  <dcterms:created xsi:type="dcterms:W3CDTF">2002-01-11T00:09:21Z</dcterms:created>
  <dcterms:modified xsi:type="dcterms:W3CDTF">2002-01-11T05:13:42Z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