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" sheetId="7" r:id="rId7"/>
    <sheet name="8.4.2" sheetId="8" r:id="rId8"/>
    <sheet name="8.4.3" sheetId="9" r:id="rId9"/>
    <sheet name="8.6" sheetId="10" r:id="rId10"/>
    <sheet name="8.7" sheetId="11" r:id="rId11"/>
  </sheets>
  <definedNames>
    <definedName name="_xlnm.Print_Titles" localSheetId="1">'8.1'!$2:$5</definedName>
    <definedName name="_xlnm.Print_Titles" localSheetId="4">'8.2.3'!$A:$A</definedName>
    <definedName name="_xlnm.Print_Titles" localSheetId="5">'8.3'!$A:$A</definedName>
  </definedNames>
  <calcPr fullCalcOnLoad="1"/>
</workbook>
</file>

<file path=xl/sharedStrings.xml><?xml version="1.0" encoding="utf-8"?>
<sst xmlns="http://schemas.openxmlformats.org/spreadsheetml/2006/main" count="531" uniqueCount="231">
  <si>
    <t>第8章　　建設・住居</t>
  </si>
  <si>
    <t>8.1　種類別家屋数　94720Bytes</t>
  </si>
  <si>
    <t>8.2　着工建築物　28160Bytes</t>
  </si>
  <si>
    <t>　8.2.1　建築主別　28160Bytes</t>
  </si>
  <si>
    <t>　8.2.2　構造別　28160Bytes</t>
  </si>
  <si>
    <t>　8.2.3　用途別　28160Bytes</t>
  </si>
  <si>
    <t>8.3　工事別着工住宅　22528Bytes</t>
  </si>
  <si>
    <t>8.4　着工新設住宅　26112Bytes</t>
  </si>
  <si>
    <t>　8.4.1　利用関係別　26112Bytes</t>
  </si>
  <si>
    <t>　8.4.2　種類別　26112Bytes</t>
  </si>
  <si>
    <t>　8.4.3　資金別　26112Bytes</t>
  </si>
  <si>
    <t>8.5　公営住宅等建設戸数　--- Bytes</t>
  </si>
  <si>
    <t>8.6　市別着工建築物及び着工新設住宅＜平成７年＞　11264Bytes</t>
  </si>
  <si>
    <t>8.7　滅失建築物　19456Bytes</t>
  </si>
  <si>
    <t>8.1  種類別家屋数</t>
  </si>
  <si>
    <t>(単位：㎡)県市町振興課  調</t>
  </si>
  <si>
    <t>総数</t>
  </si>
  <si>
    <t>木造</t>
  </si>
  <si>
    <t>木造以外</t>
  </si>
  <si>
    <t>非課税家屋</t>
  </si>
  <si>
    <t>区　　分</t>
  </si>
  <si>
    <t>(課税対象分)</t>
  </si>
  <si>
    <t>計</t>
  </si>
  <si>
    <t>法定免税点未満のもの</t>
  </si>
  <si>
    <t>法定免税点以上のもの</t>
  </si>
  <si>
    <t>総数検算</t>
  </si>
  <si>
    <t>木造検算</t>
  </si>
  <si>
    <t>木造以外検算</t>
  </si>
  <si>
    <t>棟数</t>
  </si>
  <si>
    <t>床面積</t>
  </si>
  <si>
    <t>平成4年</t>
  </si>
  <si>
    <t>平成5年</t>
  </si>
  <si>
    <t xml:space="preserve">    6年</t>
  </si>
  <si>
    <t xml:space="preserve">    7年</t>
  </si>
  <si>
    <t xml:space="preserve">    8年</t>
  </si>
  <si>
    <t xml:space="preserve">    9年</t>
  </si>
  <si>
    <t>神戸市</t>
  </si>
  <si>
    <t>阪神地域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</si>
  <si>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</si>
  <si>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</si>
  <si>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</si>
  <si>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</si>
  <si>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</si>
  <si>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</si>
  <si>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</si>
  <si>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</si>
  <si>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</si>
  <si>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</si>
  <si>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</si>
  <si>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</si>
  <si>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</si>
  <si>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</si>
  <si>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</si>
  <si>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</si>
  <si>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</si>
  <si>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</si>
  <si>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</si>
  <si>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</si>
  <si>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</si>
  <si>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</si>
  <si>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</si>
  <si>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</si>
  <si>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</si>
  <si>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</si>
  <si>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</si>
  <si>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</si>
  <si>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</si>
  <si>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</si>
  <si>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</si>
  <si>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</si>
  <si>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</si>
  <si>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</si>
  <si>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</si>
  <si>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</si>
  <si>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</si>
  <si>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</si>
  <si>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</si>
  <si>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</si>
  <si>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</si>
  <si>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</si>
  <si>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</si>
  <si>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</si>
  <si>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</si>
  <si>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</si>
  <si>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</si>
  <si>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</si>
  <si>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</si>
  <si>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</si>
  <si>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</si>
  <si>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</si>
  <si>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</si>
  <si>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</si>
  <si>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</si>
  <si>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</si>
  <si>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</si>
  <si>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</si>
  <si>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</si>
  <si>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</si>
  <si>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</si>
  <si>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</si>
  <si>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</si>
  <si>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</si>
  <si>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</si>
  <si>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</si>
  <si>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</si>
  <si>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</si>
  <si>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</si>
  <si>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</si>
  <si>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</si>
  <si>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</si>
  <si>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</si>
  <si>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柏原町</t>
  </si>
  <si>
    <t>氷上町</t>
  </si>
  <si>
    <t>青垣町</t>
  </si>
  <si>
    <t>春日町</t>
  </si>
  <si>
    <t>山南町</t>
  </si>
  <si>
    <t>市島町</t>
  </si>
  <si>
    <t>篠山町</t>
  </si>
  <si>
    <t>西紀町</t>
  </si>
  <si>
    <t>丹南町</t>
  </si>
  <si>
    <t>今田町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</si>
  <si>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</si>
  <si>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</si>
  <si>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</si>
  <si>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</si>
  <si>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</si>
  <si>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</si>
  <si>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</si>
  <si>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</si>
  <si>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</si>
  <si>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</si>
  <si>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</si>
  <si>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（注）数値は１月１日現在である。</t>
  </si>
  <si>
    <t xml:space="preserve"> </t>
  </si>
  <si>
    <t>8.2  着工建築物</t>
  </si>
  <si>
    <t>8.2.1建築主別</t>
  </si>
  <si>
    <t>（単位：㎡、万円）建設省　調</t>
  </si>
  <si>
    <t>区分</t>
  </si>
  <si>
    <t>総計</t>
  </si>
  <si>
    <t>国</t>
  </si>
  <si>
    <t>県</t>
  </si>
  <si>
    <t>市区町</t>
  </si>
  <si>
    <t>会社</t>
  </si>
  <si>
    <t>会社でない団体</t>
  </si>
  <si>
    <t>個人</t>
  </si>
  <si>
    <t>床面積の合計</t>
  </si>
  <si>
    <t>工事費予定額</t>
  </si>
  <si>
    <t xml:space="preserve">    5年</t>
  </si>
  <si>
    <t xml:space="preserve">    8年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</si>
  <si>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</si>
  <si>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</si>
  <si>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</si>
  <si>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</si>
  <si>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</si>
  <si>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</si>
  <si>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</si>
  <si>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</si>
  <si>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</si>
  <si>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</si>
  <si>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</si>
  <si>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</si>
  <si>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>8.2.2構造別</t>
  </si>
  <si>
    <t>（単位：㎡、万円）</t>
  </si>
  <si>
    <t xml:space="preserve">区分    </t>
  </si>
  <si>
    <t>鉄骨鉄筋コンクリート造</t>
  </si>
  <si>
    <t>鉄筋コンクリート造</t>
  </si>
  <si>
    <t>鉄骨造</t>
  </si>
  <si>
    <t>コンクリートブロック造</t>
  </si>
  <si>
    <t>その他</t>
  </si>
  <si>
    <t>8.2.3  用途別</t>
  </si>
  <si>
    <t>居住専用建築物</t>
  </si>
  <si>
    <t>居住産業併用建築物</t>
  </si>
  <si>
    <t>農林水産業用建築物</t>
  </si>
  <si>
    <t>鉱工業用建築物</t>
  </si>
  <si>
    <t>公益事業用建築物</t>
  </si>
  <si>
    <t>商業用建築物</t>
  </si>
  <si>
    <t>サービス事業用建築物</t>
  </si>
  <si>
    <t>公務文教用建築物</t>
  </si>
  <si>
    <t>他に分類されない建築物</t>
  </si>
  <si>
    <t>床 面 積</t>
  </si>
  <si>
    <t>8.3  工事別着工住宅</t>
  </si>
  <si>
    <t>（単位：戸、㎡）建設省　調</t>
  </si>
  <si>
    <t>県計</t>
  </si>
  <si>
    <t>市部</t>
  </si>
  <si>
    <t>郡部</t>
  </si>
  <si>
    <t>新設</t>
  </si>
  <si>
    <t>戸数</t>
  </si>
  <si>
    <t>8.4  着工新設住宅</t>
  </si>
  <si>
    <t>8.4.1  利用関係別</t>
  </si>
  <si>
    <t>持家</t>
  </si>
  <si>
    <t>貸家</t>
  </si>
  <si>
    <t>給与住宅</t>
  </si>
  <si>
    <t>分譲住宅</t>
  </si>
  <si>
    <t>平成3年</t>
  </si>
  <si>
    <t>8.4.2　種類別</t>
  </si>
  <si>
    <t>専用住宅</t>
  </si>
  <si>
    <t>併用住宅</t>
  </si>
  <si>
    <t>一戸建・長屋建</t>
  </si>
  <si>
    <t>共同</t>
  </si>
  <si>
    <t>8.4.3　資金別</t>
  </si>
  <si>
    <t>（単位：戸）建設省  調</t>
  </si>
  <si>
    <t>民間資金に</t>
  </si>
  <si>
    <t xml:space="preserve">公営住宅 </t>
  </si>
  <si>
    <t>住宅金融公庫</t>
  </si>
  <si>
    <t xml:space="preserve">公団 </t>
  </si>
  <si>
    <t>よる住宅</t>
  </si>
  <si>
    <t>融資住宅</t>
  </si>
  <si>
    <t xml:space="preserve">建設住宅 </t>
  </si>
  <si>
    <t>8.6  市別着工建築物及び着工新設住宅&lt;平成8年&gt;</t>
  </si>
  <si>
    <t>（単位：㎡、戸）建設省　調</t>
  </si>
  <si>
    <t>都市名</t>
  </si>
  <si>
    <t>着工建築物（床面積の合計）</t>
  </si>
  <si>
    <t>着工新設住宅</t>
  </si>
  <si>
    <t>鉄骨鉄筋</t>
  </si>
  <si>
    <t>鉄筋</t>
  </si>
  <si>
    <t>コンクリ</t>
  </si>
  <si>
    <t>床面積の</t>
  </si>
  <si>
    <t>ートブロ</t>
  </si>
  <si>
    <t>合計</t>
  </si>
  <si>
    <t>ート造</t>
  </si>
  <si>
    <t>ック造</t>
  </si>
  <si>
    <t>加古川市　</t>
  </si>
  <si>
    <t>郡域</t>
  </si>
  <si>
    <t>資料：「建築統計年報」</t>
  </si>
  <si>
    <t>8.7  滅失建築物</t>
  </si>
  <si>
    <t>除却</t>
  </si>
  <si>
    <t>災害</t>
  </si>
  <si>
    <t>建築物の評価額</t>
  </si>
  <si>
    <t>建築物の損害見積額</t>
  </si>
  <si>
    <t/>
  </si>
  <si>
    <t>（注）（ ）内は非木造構造建築物で内数である。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</si>
</sst>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\ ###"/>
    <numFmt numFmtId="185" formatCode="#\ ###\ ###\ ##0"/>
    <numFmt numFmtId="186" formatCode="#\ ###\ ##0;\-#\ ###\ ##0;&quot;－&quot;"/>
    <numFmt numFmtId="187" formatCode="#\ ###\ ###\ "/>
    <numFmt numFmtId="188" formatCode="#\ ###\ ###"/>
    <numFmt numFmtId="189" formatCode="#\ ###\ ##0"/>
    <numFmt numFmtId="190" formatCode="###\ ###&quot;準&quot;"/>
    <numFmt numFmtId="191" formatCode="###\ ###"/>
    <numFmt numFmtId="192" formatCode="\(###\ ###\)"/>
    <numFmt numFmtId="193" formatCode="\(###\ ##0\)"/>
  </numFmts>
  <fonts count="9">
    <font>
      <sz val="11"/>
      <name val="ＪＳＰ明朝"/>
      <family val="0"/>
    </font>
    <font>
      <sz val="11"/>
      <name val="ＭＳ Ｐゴシック"/>
      <family val="3"/>
    </font>
    <font>
      <sz val="6"/>
      <name val="ＪＳＰ明朝"/>
      <family val="1"/>
    </font>
    <font>
      <sz val="10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84" fontId="5" fillId="0" borderId="0" xfId="21" applyNumberFormat="1" applyFont="1" applyFill="1" applyAlignment="1" quotePrefix="1">
      <alignment horizontal="left"/>
      <protection/>
    </xf>
    <xf numFmtId="0" fontId="3" fillId="0" borderId="0" xfId="21" applyFill="1">
      <alignment/>
      <protection/>
    </xf>
    <xf numFmtId="184" fontId="5" fillId="0" borderId="0" xfId="21" applyNumberFormat="1" applyFont="1" applyFill="1">
      <alignment/>
      <protection/>
    </xf>
    <xf numFmtId="0" fontId="5" fillId="0" borderId="0" xfId="21" applyFont="1" applyFill="1">
      <alignment/>
      <protection/>
    </xf>
    <xf numFmtId="0" fontId="6" fillId="0" borderId="1" xfId="21" applyFont="1" applyFill="1" applyBorder="1" applyAlignment="1">
      <alignment/>
      <protection/>
    </xf>
    <xf numFmtId="184" fontId="6" fillId="0" borderId="1" xfId="21" applyNumberFormat="1" applyFont="1" applyFill="1" applyBorder="1" applyAlignment="1">
      <alignment/>
      <protection/>
    </xf>
    <xf numFmtId="184" fontId="6" fillId="0" borderId="1" xfId="21" applyNumberFormat="1" applyFont="1" applyFill="1" applyBorder="1" applyAlignment="1" quotePrefix="1">
      <alignment horizontal="left"/>
      <protection/>
    </xf>
    <xf numFmtId="184" fontId="6" fillId="0" borderId="0" xfId="21" applyNumberFormat="1" applyFont="1" applyFill="1" applyBorder="1" applyAlignment="1">
      <alignment/>
      <protection/>
    </xf>
    <xf numFmtId="0" fontId="6" fillId="0" borderId="0" xfId="21" applyFont="1" applyFill="1" applyBorder="1" applyAlignment="1">
      <alignment/>
      <protection/>
    </xf>
    <xf numFmtId="184" fontId="6" fillId="0" borderId="2" xfId="21" applyNumberFormat="1" applyFont="1" applyFill="1" applyBorder="1" applyAlignment="1" quotePrefix="1">
      <alignment horizontal="left"/>
      <protection/>
    </xf>
    <xf numFmtId="184" fontId="6" fillId="0" borderId="3" xfId="21" applyNumberFormat="1" applyFont="1" applyFill="1" applyBorder="1" applyAlignment="1" quotePrefix="1">
      <alignment horizontal="left"/>
      <protection/>
    </xf>
    <xf numFmtId="184" fontId="6" fillId="0" borderId="4" xfId="21" applyNumberFormat="1" applyFont="1" applyFill="1" applyBorder="1" applyAlignment="1">
      <alignment/>
      <protection/>
    </xf>
    <xf numFmtId="184" fontId="6" fillId="0" borderId="2" xfId="21" applyNumberFormat="1" applyFont="1" applyFill="1" applyBorder="1" applyAlignment="1">
      <alignment/>
      <protection/>
    </xf>
    <xf numFmtId="184" fontId="6" fillId="0" borderId="3" xfId="21" applyNumberFormat="1" applyFont="1" applyFill="1" applyBorder="1" applyAlignment="1">
      <alignment/>
      <protection/>
    </xf>
    <xf numFmtId="0" fontId="6" fillId="0" borderId="5" xfId="21" applyFont="1" applyFill="1" applyBorder="1" applyAlignment="1">
      <alignment/>
      <protection/>
    </xf>
    <xf numFmtId="184" fontId="6" fillId="0" borderId="0" xfId="21" applyNumberFormat="1" applyFont="1" applyFill="1" applyBorder="1" applyAlignment="1" quotePrefix="1">
      <alignment horizontal="left"/>
      <protection/>
    </xf>
    <xf numFmtId="0" fontId="6" fillId="0" borderId="6" xfId="21" applyFont="1" applyFill="1" applyBorder="1" applyAlignment="1" quotePrefix="1">
      <alignment horizontal="left"/>
      <protection/>
    </xf>
    <xf numFmtId="185" fontId="6" fillId="0" borderId="2" xfId="21" applyNumberFormat="1" applyFont="1" applyFill="1" applyBorder="1" applyAlignment="1">
      <alignment/>
      <protection/>
    </xf>
    <xf numFmtId="185" fontId="6" fillId="0" borderId="0" xfId="21" applyNumberFormat="1" applyFont="1" applyFill="1" applyBorder="1" applyAlignment="1">
      <alignment/>
      <protection/>
    </xf>
    <xf numFmtId="0" fontId="3" fillId="0" borderId="0" xfId="21" applyNumberFormat="1" applyFill="1">
      <alignment/>
      <protection/>
    </xf>
    <xf numFmtId="186" fontId="3" fillId="0" borderId="0" xfId="21" applyNumberFormat="1" applyFill="1">
      <alignment/>
      <protection/>
    </xf>
    <xf numFmtId="185" fontId="3" fillId="0" borderId="0" xfId="21" applyNumberFormat="1" applyFill="1">
      <alignment/>
      <protection/>
    </xf>
    <xf numFmtId="186" fontId="6" fillId="0" borderId="2" xfId="21" applyNumberFormat="1" applyFont="1" applyFill="1" applyBorder="1" applyAlignment="1">
      <alignment/>
      <protection/>
    </xf>
    <xf numFmtId="186" fontId="6" fillId="0" borderId="0" xfId="21" applyNumberFormat="1" applyFont="1" applyFill="1" applyBorder="1" applyAlignment="1">
      <alignment/>
      <protection/>
    </xf>
    <xf numFmtId="186" fontId="7" fillId="0" borderId="0" xfId="20" applyNumberFormat="1" applyFont="1" applyFill="1">
      <alignment/>
      <protection/>
    </xf>
    <xf numFmtId="0" fontId="6" fillId="0" borderId="6" xfId="21" applyFont="1" applyFill="1" applyBorder="1" applyAlignment="1">
      <alignment/>
      <protection/>
    </xf>
    <xf numFmtId="0" fontId="6" fillId="0" borderId="7" xfId="21" applyFont="1" applyFill="1" applyBorder="1" applyAlignment="1">
      <alignment/>
      <protection/>
    </xf>
    <xf numFmtId="186" fontId="7" fillId="0" borderId="5" xfId="20" applyNumberFormat="1" applyFont="1" applyFill="1" applyBorder="1">
      <alignment/>
      <protection/>
    </xf>
    <xf numFmtId="186" fontId="7" fillId="0" borderId="0" xfId="20" applyNumberFormat="1" applyFont="1" applyFill="1" applyBorder="1">
      <alignment/>
      <protection/>
    </xf>
    <xf numFmtId="184" fontId="3" fillId="0" borderId="0" xfId="21" applyNumberFormat="1" applyFill="1">
      <alignment/>
      <protection/>
    </xf>
    <xf numFmtId="0" fontId="7" fillId="0" borderId="0" xfId="20" applyNumberFormat="1" applyFont="1" applyFill="1">
      <alignment/>
      <protection/>
    </xf>
    <xf numFmtId="187" fontId="5" fillId="0" borderId="0" xfId="22" applyNumberFormat="1" applyFont="1" applyAlignment="1" quotePrefix="1">
      <alignment horizontal="left"/>
      <protection/>
    </xf>
    <xf numFmtId="0" fontId="3" fillId="0" borderId="0" xfId="22">
      <alignment/>
      <protection/>
    </xf>
    <xf numFmtId="187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1" xfId="22" applyFont="1" applyBorder="1">
      <alignment/>
      <protection/>
    </xf>
    <xf numFmtId="187" fontId="6" fillId="0" borderId="1" xfId="22" applyNumberFormat="1" applyFont="1" applyBorder="1">
      <alignment/>
      <protection/>
    </xf>
    <xf numFmtId="0" fontId="6" fillId="0" borderId="0" xfId="22" applyFont="1">
      <alignment/>
      <protection/>
    </xf>
    <xf numFmtId="0" fontId="6" fillId="0" borderId="0" xfId="22" applyFont="1" applyBorder="1" applyAlignment="1" quotePrefix="1">
      <alignment horizontal="left"/>
      <protection/>
    </xf>
    <xf numFmtId="187" fontId="6" fillId="0" borderId="3" xfId="22" applyNumberFormat="1" applyFont="1" applyBorder="1" applyAlignment="1">
      <alignment/>
      <protection/>
    </xf>
    <xf numFmtId="187" fontId="6" fillId="0" borderId="4" xfId="22" applyNumberFormat="1" applyFont="1" applyBorder="1" applyAlignment="1">
      <alignment/>
      <protection/>
    </xf>
    <xf numFmtId="187" fontId="6" fillId="0" borderId="3" xfId="22" applyNumberFormat="1" applyFont="1" applyBorder="1" applyAlignment="1" quotePrefix="1">
      <alignment horizontal="left"/>
      <protection/>
    </xf>
    <xf numFmtId="187" fontId="6" fillId="0" borderId="5" xfId="22" applyNumberFormat="1" applyFont="1" applyBorder="1" applyAlignment="1">
      <alignment/>
      <protection/>
    </xf>
    <xf numFmtId="0" fontId="6" fillId="0" borderId="5" xfId="22" applyFont="1" applyBorder="1">
      <alignment/>
      <protection/>
    </xf>
    <xf numFmtId="187" fontId="6" fillId="0" borderId="8" xfId="22" applyNumberFormat="1" applyFont="1" applyBorder="1" applyAlignment="1">
      <alignment/>
      <protection/>
    </xf>
    <xf numFmtId="0" fontId="6" fillId="0" borderId="0" xfId="22" applyFont="1" applyBorder="1" applyAlignment="1">
      <alignment/>
      <protection/>
    </xf>
    <xf numFmtId="0" fontId="6" fillId="0" borderId="0" xfId="22" applyFont="1" applyAlignment="1">
      <alignment/>
      <protection/>
    </xf>
    <xf numFmtId="186" fontId="6" fillId="0" borderId="2" xfId="22" applyNumberFormat="1" applyFont="1" applyBorder="1" applyAlignment="1">
      <alignment horizontal="right"/>
      <protection/>
    </xf>
    <xf numFmtId="186" fontId="6" fillId="0" borderId="0" xfId="22" applyNumberFormat="1" applyFont="1" applyBorder="1" applyAlignment="1">
      <alignment horizontal="right"/>
      <protection/>
    </xf>
    <xf numFmtId="0" fontId="6" fillId="0" borderId="0" xfId="22" applyFont="1" applyBorder="1">
      <alignment/>
      <protection/>
    </xf>
    <xf numFmtId="187" fontId="6" fillId="0" borderId="2" xfId="22" applyNumberFormat="1" applyFont="1" applyBorder="1">
      <alignment/>
      <protection/>
    </xf>
    <xf numFmtId="187" fontId="6" fillId="0" borderId="0" xfId="22" applyNumberFormat="1" applyFont="1" applyBorder="1">
      <alignment/>
      <protection/>
    </xf>
    <xf numFmtId="186" fontId="6" fillId="0" borderId="2" xfId="22" applyNumberFormat="1" applyFont="1" applyBorder="1">
      <alignment/>
      <protection/>
    </xf>
    <xf numFmtId="186" fontId="6" fillId="0" borderId="0" xfId="22" applyNumberFormat="1" applyFont="1" applyBorder="1">
      <alignment/>
      <protection/>
    </xf>
    <xf numFmtId="0" fontId="6" fillId="0" borderId="5" xfId="22" applyFont="1" applyBorder="1" applyAlignment="1" quotePrefix="1">
      <alignment horizontal="left"/>
      <protection/>
    </xf>
    <xf numFmtId="186" fontId="6" fillId="0" borderId="8" xfId="22" applyNumberFormat="1" applyFont="1" applyBorder="1">
      <alignment/>
      <protection/>
    </xf>
    <xf numFmtId="186" fontId="6" fillId="0" borderId="5" xfId="22" applyNumberFormat="1" applyFont="1" applyBorder="1">
      <alignment/>
      <protection/>
    </xf>
    <xf numFmtId="187" fontId="3" fillId="0" borderId="0" xfId="22" applyNumberFormat="1">
      <alignment/>
      <protection/>
    </xf>
    <xf numFmtId="188" fontId="3" fillId="0" borderId="0" xfId="22" applyNumberFormat="1">
      <alignment/>
      <protection/>
    </xf>
    <xf numFmtId="0" fontId="6" fillId="0" borderId="1" xfId="22" applyFont="1" applyBorder="1" applyAlignment="1">
      <alignment/>
      <protection/>
    </xf>
    <xf numFmtId="188" fontId="6" fillId="0" borderId="1" xfId="22" applyNumberFormat="1" applyFont="1" applyBorder="1" applyAlignment="1">
      <alignment/>
      <protection/>
    </xf>
    <xf numFmtId="188" fontId="6" fillId="0" borderId="3" xfId="22" applyNumberFormat="1" applyFont="1" applyBorder="1" applyAlignment="1" quotePrefix="1">
      <alignment horizontal="left"/>
      <protection/>
    </xf>
    <xf numFmtId="188" fontId="6" fillId="0" borderId="4" xfId="22" applyNumberFormat="1" applyFont="1" applyBorder="1" applyAlignment="1">
      <alignment/>
      <protection/>
    </xf>
    <xf numFmtId="188" fontId="6" fillId="0" borderId="3" xfId="22" applyNumberFormat="1" applyFont="1" applyBorder="1" applyAlignment="1">
      <alignment/>
      <protection/>
    </xf>
    <xf numFmtId="188" fontId="6" fillId="0" borderId="5" xfId="22" applyNumberFormat="1" applyFont="1" applyBorder="1" applyAlignment="1">
      <alignment/>
      <protection/>
    </xf>
    <xf numFmtId="0" fontId="6" fillId="0" borderId="5" xfId="22" applyFont="1" applyBorder="1" applyAlignment="1">
      <alignment/>
      <protection/>
    </xf>
    <xf numFmtId="0" fontId="3" fillId="0" borderId="0" xfId="22" applyBorder="1" applyAlignment="1" quotePrefix="1">
      <alignment horizontal="left"/>
      <protection/>
    </xf>
    <xf numFmtId="189" fontId="6" fillId="0" borderId="2" xfId="22" applyNumberFormat="1" applyFont="1" applyBorder="1" applyAlignment="1">
      <alignment/>
      <protection/>
    </xf>
    <xf numFmtId="189" fontId="6" fillId="0" borderId="0" xfId="22" applyNumberFormat="1" applyFont="1" applyBorder="1" applyAlignment="1">
      <alignment/>
      <protection/>
    </xf>
    <xf numFmtId="0" fontId="3" fillId="0" borderId="0" xfId="22" applyBorder="1">
      <alignment/>
      <protection/>
    </xf>
    <xf numFmtId="0" fontId="3" fillId="0" borderId="5" xfId="22" applyBorder="1" applyAlignment="1" quotePrefix="1">
      <alignment horizontal="left"/>
      <protection/>
    </xf>
    <xf numFmtId="189" fontId="6" fillId="0" borderId="8" xfId="22" applyNumberFormat="1" applyFont="1" applyBorder="1" applyAlignment="1">
      <alignment/>
      <protection/>
    </xf>
    <xf numFmtId="189" fontId="6" fillId="0" borderId="5" xfId="22" applyNumberFormat="1" applyFont="1" applyBorder="1" applyAlignment="1">
      <alignment/>
      <protection/>
    </xf>
    <xf numFmtId="188" fontId="6" fillId="0" borderId="0" xfId="22" applyNumberFormat="1" applyFont="1" applyBorder="1" applyAlignment="1">
      <alignment/>
      <protection/>
    </xf>
    <xf numFmtId="184" fontId="3" fillId="0" borderId="0" xfId="22" applyNumberFormat="1">
      <alignment/>
      <protection/>
    </xf>
    <xf numFmtId="184" fontId="6" fillId="0" borderId="1" xfId="22" applyNumberFormat="1" applyFont="1" applyBorder="1" applyAlignment="1">
      <alignment/>
      <protection/>
    </xf>
    <xf numFmtId="184" fontId="6" fillId="0" borderId="3" xfId="22" applyNumberFormat="1" applyFont="1" applyBorder="1" applyAlignment="1">
      <alignment/>
      <protection/>
    </xf>
    <xf numFmtId="184" fontId="6" fillId="0" borderId="4" xfId="22" applyNumberFormat="1" applyFont="1" applyBorder="1" applyAlignment="1">
      <alignment/>
      <protection/>
    </xf>
    <xf numFmtId="184" fontId="6" fillId="0" borderId="5" xfId="22" applyNumberFormat="1" applyFont="1" applyBorder="1" applyAlignment="1">
      <alignment/>
      <protection/>
    </xf>
    <xf numFmtId="184" fontId="6" fillId="0" borderId="8" xfId="22" applyNumberFormat="1" applyFont="1" applyBorder="1" applyAlignment="1">
      <alignment/>
      <protection/>
    </xf>
    <xf numFmtId="0" fontId="6" fillId="0" borderId="0" xfId="22" applyFont="1" applyBorder="1" applyAlignment="1" quotePrefix="1">
      <alignment/>
      <protection/>
    </xf>
    <xf numFmtId="186" fontId="6" fillId="0" borderId="0" xfId="22" applyNumberFormat="1" applyFont="1" applyBorder="1" applyAlignment="1">
      <alignment/>
      <protection/>
    </xf>
    <xf numFmtId="0" fontId="6" fillId="0" borderId="5" xfId="22" applyFont="1" applyBorder="1" applyAlignment="1" quotePrefix="1">
      <alignment/>
      <protection/>
    </xf>
    <xf numFmtId="186" fontId="6" fillId="0" borderId="5" xfId="22" applyNumberFormat="1" applyFont="1" applyBorder="1" applyAlignment="1">
      <alignment/>
      <protection/>
    </xf>
    <xf numFmtId="184" fontId="6" fillId="0" borderId="0" xfId="22" applyNumberFormat="1" applyFont="1" applyBorder="1" applyAlignment="1">
      <alignment/>
      <protection/>
    </xf>
    <xf numFmtId="184" fontId="5" fillId="0" borderId="0" xfId="23" applyNumberFormat="1" applyFont="1" applyAlignment="1" quotePrefix="1">
      <alignment horizontal="left"/>
      <protection/>
    </xf>
    <xf numFmtId="0" fontId="3" fillId="0" borderId="0" xfId="23">
      <alignment/>
      <protection/>
    </xf>
    <xf numFmtId="184" fontId="5" fillId="0" borderId="0" xfId="23" applyNumberFormat="1" applyFont="1">
      <alignment/>
      <protection/>
    </xf>
    <xf numFmtId="0" fontId="5" fillId="0" borderId="0" xfId="23" applyFont="1">
      <alignment/>
      <protection/>
    </xf>
    <xf numFmtId="0" fontId="6" fillId="0" borderId="1" xfId="23" applyFont="1" applyBorder="1" applyAlignment="1">
      <alignment/>
      <protection/>
    </xf>
    <xf numFmtId="184" fontId="6" fillId="0" borderId="1" xfId="23" applyNumberFormat="1" applyFont="1" applyBorder="1" applyAlignment="1">
      <alignment/>
      <protection/>
    </xf>
    <xf numFmtId="0" fontId="6" fillId="0" borderId="0" xfId="23" applyFont="1" applyBorder="1" applyAlignment="1">
      <alignment/>
      <protection/>
    </xf>
    <xf numFmtId="184" fontId="6" fillId="0" borderId="2" xfId="23" applyNumberFormat="1" applyFont="1" applyBorder="1" applyAlignment="1" quotePrefix="1">
      <alignment horizontal="left"/>
      <protection/>
    </xf>
    <xf numFmtId="184" fontId="6" fillId="0" borderId="0" xfId="23" applyNumberFormat="1" applyFont="1" applyBorder="1" applyAlignment="1">
      <alignment/>
      <protection/>
    </xf>
    <xf numFmtId="184" fontId="6" fillId="0" borderId="3" xfId="23" applyNumberFormat="1" applyFont="1" applyBorder="1" applyAlignment="1" quotePrefix="1">
      <alignment horizontal="left"/>
      <protection/>
    </xf>
    <xf numFmtId="184" fontId="6" fillId="0" borderId="4" xfId="23" applyNumberFormat="1" applyFont="1" applyBorder="1" applyAlignment="1">
      <alignment/>
      <protection/>
    </xf>
    <xf numFmtId="184" fontId="6" fillId="0" borderId="5" xfId="23" applyNumberFormat="1" applyFont="1" applyBorder="1" applyAlignment="1">
      <alignment/>
      <protection/>
    </xf>
    <xf numFmtId="184" fontId="6" fillId="0" borderId="3" xfId="23" applyNumberFormat="1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184" fontId="6" fillId="0" borderId="8" xfId="23" applyNumberFormat="1" applyFont="1" applyBorder="1" applyAlignment="1" quotePrefix="1">
      <alignment horizontal="left"/>
      <protection/>
    </xf>
    <xf numFmtId="0" fontId="6" fillId="0" borderId="0" xfId="23" applyFont="1" applyBorder="1" applyAlignment="1" quotePrefix="1">
      <alignment/>
      <protection/>
    </xf>
    <xf numFmtId="189" fontId="6" fillId="0" borderId="2" xfId="23" applyNumberFormat="1" applyFont="1" applyBorder="1" applyAlignment="1">
      <alignment/>
      <protection/>
    </xf>
    <xf numFmtId="189" fontId="6" fillId="0" borderId="0" xfId="23" applyNumberFormat="1" applyFont="1" applyBorder="1" applyAlignment="1">
      <alignment/>
      <protection/>
    </xf>
    <xf numFmtId="189" fontId="3" fillId="0" borderId="0" xfId="23" applyNumberFormat="1">
      <alignment/>
      <protection/>
    </xf>
    <xf numFmtId="0" fontId="6" fillId="0" borderId="5" xfId="23" applyFont="1" applyBorder="1" applyAlignment="1" quotePrefix="1">
      <alignment/>
      <protection/>
    </xf>
    <xf numFmtId="189" fontId="6" fillId="0" borderId="8" xfId="23" applyNumberFormat="1" applyFont="1" applyBorder="1" applyAlignment="1">
      <alignment/>
      <protection/>
    </xf>
    <xf numFmtId="189" fontId="6" fillId="0" borderId="5" xfId="23" applyNumberFormat="1" applyFont="1" applyBorder="1" applyAlignment="1">
      <alignment/>
      <protection/>
    </xf>
    <xf numFmtId="184" fontId="3" fillId="0" borderId="0" xfId="23" applyNumberFormat="1">
      <alignment/>
      <protection/>
    </xf>
    <xf numFmtId="0" fontId="3" fillId="0" borderId="0" xfId="23" applyNumberFormat="1">
      <alignment/>
      <protection/>
    </xf>
    <xf numFmtId="188" fontId="5" fillId="0" borderId="0" xfId="24" applyNumberFormat="1" applyFont="1" applyAlignment="1" quotePrefix="1">
      <alignment horizontal="left"/>
      <protection/>
    </xf>
    <xf numFmtId="0" fontId="3" fillId="0" borderId="0" xfId="24">
      <alignment/>
      <protection/>
    </xf>
    <xf numFmtId="188" fontId="5" fillId="0" borderId="0" xfId="24" applyNumberFormat="1" applyFont="1">
      <alignment/>
      <protection/>
    </xf>
    <xf numFmtId="0" fontId="5" fillId="0" borderId="0" xfId="24" applyFont="1">
      <alignment/>
      <protection/>
    </xf>
    <xf numFmtId="0" fontId="6" fillId="0" borderId="1" xfId="24" applyFont="1" applyBorder="1" applyAlignment="1">
      <alignment/>
      <protection/>
    </xf>
    <xf numFmtId="188" fontId="6" fillId="0" borderId="1" xfId="24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188" fontId="6" fillId="0" borderId="2" xfId="24" applyNumberFormat="1" applyFont="1" applyBorder="1" applyAlignment="1">
      <alignment/>
      <protection/>
    </xf>
    <xf numFmtId="188" fontId="6" fillId="0" borderId="0" xfId="24" applyNumberFormat="1" applyFont="1" applyBorder="1" applyAlignment="1">
      <alignment/>
      <protection/>
    </xf>
    <xf numFmtId="188" fontId="6" fillId="0" borderId="3" xfId="24" applyNumberFormat="1" applyFont="1" applyBorder="1" applyAlignment="1" quotePrefix="1">
      <alignment horizontal="left"/>
      <protection/>
    </xf>
    <xf numFmtId="188" fontId="6" fillId="0" borderId="4" xfId="24" applyNumberFormat="1" applyFont="1" applyBorder="1" applyAlignment="1">
      <alignment/>
      <protection/>
    </xf>
    <xf numFmtId="0" fontId="6" fillId="0" borderId="5" xfId="24" applyFont="1" applyBorder="1" applyAlignment="1">
      <alignment/>
      <protection/>
    </xf>
    <xf numFmtId="0" fontId="6" fillId="0" borderId="0" xfId="24" applyFont="1" applyBorder="1" applyAlignment="1" quotePrefix="1">
      <alignment/>
      <protection/>
    </xf>
    <xf numFmtId="189" fontId="6" fillId="0" borderId="2" xfId="24" applyNumberFormat="1" applyFont="1" applyBorder="1" applyAlignment="1">
      <alignment/>
      <protection/>
    </xf>
    <xf numFmtId="189" fontId="6" fillId="0" borderId="0" xfId="24" applyNumberFormat="1" applyFont="1" applyBorder="1" applyAlignment="1">
      <alignment/>
      <protection/>
    </xf>
    <xf numFmtId="186" fontId="6" fillId="0" borderId="0" xfId="24" applyNumberFormat="1" applyFont="1" applyBorder="1" applyAlignment="1">
      <alignment/>
      <protection/>
    </xf>
    <xf numFmtId="0" fontId="6" fillId="0" borderId="5" xfId="24" applyFont="1" applyBorder="1" applyAlignment="1" quotePrefix="1">
      <alignment/>
      <protection/>
    </xf>
    <xf numFmtId="189" fontId="6" fillId="0" borderId="8" xfId="24" applyNumberFormat="1" applyFont="1" applyBorder="1" applyAlignment="1">
      <alignment/>
      <protection/>
    </xf>
    <xf numFmtId="189" fontId="6" fillId="0" borderId="5" xfId="24" applyNumberFormat="1" applyFont="1" applyBorder="1" applyAlignment="1">
      <alignment/>
      <protection/>
    </xf>
    <xf numFmtId="188" fontId="3" fillId="0" borderId="0" xfId="24" applyNumberFormat="1">
      <alignment/>
      <protection/>
    </xf>
    <xf numFmtId="188" fontId="6" fillId="0" borderId="3" xfId="24" applyNumberFormat="1" applyFont="1" applyBorder="1" applyAlignment="1">
      <alignment horizontal="left"/>
      <protection/>
    </xf>
    <xf numFmtId="188" fontId="6" fillId="0" borderId="5" xfId="24" applyNumberFormat="1" applyFont="1" applyBorder="1" applyAlignment="1">
      <alignment/>
      <protection/>
    </xf>
    <xf numFmtId="188" fontId="6" fillId="0" borderId="3" xfId="24" applyNumberFormat="1" applyFont="1" applyBorder="1" applyAlignment="1">
      <alignment/>
      <protection/>
    </xf>
    <xf numFmtId="188" fontId="6" fillId="0" borderId="8" xfId="24" applyNumberFormat="1" applyFont="1" applyBorder="1" applyAlignment="1" quotePrefix="1">
      <alignment horizontal="left"/>
      <protection/>
    </xf>
    <xf numFmtId="186" fontId="6" fillId="0" borderId="0" xfId="24" applyNumberFormat="1" applyFont="1" applyBorder="1" applyAlignment="1">
      <alignment horizontal="right"/>
      <protection/>
    </xf>
    <xf numFmtId="186" fontId="6" fillId="0" borderId="5" xfId="24" applyNumberFormat="1" applyFont="1" applyBorder="1" applyAlignment="1">
      <alignment/>
      <protection/>
    </xf>
    <xf numFmtId="191" fontId="3" fillId="0" borderId="0" xfId="24" applyNumberFormat="1">
      <alignment/>
      <protection/>
    </xf>
    <xf numFmtId="191" fontId="6" fillId="0" borderId="1" xfId="24" applyNumberFormat="1" applyFont="1" applyBorder="1" applyAlignment="1">
      <alignment/>
      <protection/>
    </xf>
    <xf numFmtId="191" fontId="6" fillId="0" borderId="1" xfId="24" applyNumberFormat="1" applyFont="1" applyBorder="1" applyAlignment="1" quotePrefix="1">
      <alignment horizontal="left"/>
      <protection/>
    </xf>
    <xf numFmtId="0" fontId="6" fillId="0" borderId="0" xfId="24" applyFont="1" applyBorder="1" applyAlignment="1" quotePrefix="1">
      <alignment horizontal="left"/>
      <protection/>
    </xf>
    <xf numFmtId="191" fontId="6" fillId="0" borderId="2" xfId="24" applyNumberFormat="1" applyFont="1" applyBorder="1" applyAlignment="1">
      <alignment/>
      <protection/>
    </xf>
    <xf numFmtId="191" fontId="6" fillId="0" borderId="8" xfId="24" applyNumberFormat="1" applyFont="1" applyBorder="1" applyAlignment="1">
      <alignment/>
      <protection/>
    </xf>
    <xf numFmtId="186" fontId="6" fillId="0" borderId="0" xfId="24" applyNumberFormat="1" applyFont="1" applyBorder="1" applyAlignment="1" quotePrefix="1">
      <alignment/>
      <protection/>
    </xf>
    <xf numFmtId="186" fontId="3" fillId="0" borderId="0" xfId="24" applyNumberFormat="1">
      <alignment/>
      <protection/>
    </xf>
    <xf numFmtId="186" fontId="6" fillId="0" borderId="2" xfId="24" applyNumberFormat="1" applyFont="1" applyBorder="1" applyAlignment="1">
      <alignment/>
      <protection/>
    </xf>
    <xf numFmtId="186" fontId="6" fillId="0" borderId="5" xfId="24" applyNumberFormat="1" applyFont="1" applyBorder="1" applyAlignment="1" quotePrefix="1">
      <alignment/>
      <protection/>
    </xf>
    <xf numFmtId="186" fontId="6" fillId="0" borderId="8" xfId="24" applyNumberFormat="1" applyFont="1" applyBorder="1" applyAlignment="1">
      <alignment/>
      <protection/>
    </xf>
    <xf numFmtId="191" fontId="6" fillId="0" borderId="0" xfId="24" applyNumberFormat="1" applyFont="1" applyBorder="1" applyAlignment="1">
      <alignment/>
      <protection/>
    </xf>
    <xf numFmtId="0" fontId="5" fillId="0" borderId="0" xfId="25" applyFont="1" applyAlignment="1" quotePrefix="1">
      <alignment horizontal="left"/>
      <protection/>
    </xf>
    <xf numFmtId="0" fontId="5" fillId="0" borderId="0" xfId="25" applyFont="1">
      <alignment/>
      <protection/>
    </xf>
    <xf numFmtId="0" fontId="6" fillId="0" borderId="1" xfId="25" applyFont="1" applyBorder="1" applyAlignment="1">
      <alignment/>
      <protection/>
    </xf>
    <xf numFmtId="0" fontId="3" fillId="0" borderId="0" xfId="25">
      <alignment/>
      <protection/>
    </xf>
    <xf numFmtId="0" fontId="6" fillId="0" borderId="0" xfId="25" applyFont="1" applyBorder="1" applyAlignment="1" quotePrefix="1">
      <alignment horizontal="left"/>
      <protection/>
    </xf>
    <xf numFmtId="0" fontId="6" fillId="0" borderId="8" xfId="25" applyFont="1" applyBorder="1" applyAlignment="1" quotePrefix="1">
      <alignment horizontal="left"/>
      <protection/>
    </xf>
    <xf numFmtId="0" fontId="6" fillId="0" borderId="5" xfId="25" applyFont="1" applyBorder="1" applyAlignment="1">
      <alignment/>
      <protection/>
    </xf>
    <xf numFmtId="0" fontId="6" fillId="0" borderId="8" xfId="25" applyFont="1" applyBorder="1" applyAlignment="1">
      <alignment/>
      <protection/>
    </xf>
    <xf numFmtId="0" fontId="6" fillId="0" borderId="0" xfId="25" applyFont="1" applyBorder="1" applyAlignment="1">
      <alignment/>
      <protection/>
    </xf>
    <xf numFmtId="0" fontId="6" fillId="0" borderId="2" xfId="25" applyFont="1" applyBorder="1" applyAlignment="1" quotePrefix="1">
      <alignment horizontal="left"/>
      <protection/>
    </xf>
    <xf numFmtId="0" fontId="6" fillId="0" borderId="2" xfId="25" applyFont="1" applyBorder="1" applyAlignment="1">
      <alignment/>
      <protection/>
    </xf>
    <xf numFmtId="189" fontId="6" fillId="0" borderId="2" xfId="25" applyNumberFormat="1" applyFont="1" applyBorder="1" applyAlignment="1">
      <alignment/>
      <protection/>
    </xf>
    <xf numFmtId="189" fontId="6" fillId="0" borderId="0" xfId="25" applyNumberFormat="1" applyFont="1" applyBorder="1" applyAlignment="1">
      <alignment/>
      <protection/>
    </xf>
    <xf numFmtId="189" fontId="6" fillId="0" borderId="8" xfId="25" applyNumberFormat="1" applyFont="1" applyBorder="1" applyAlignment="1">
      <alignment/>
      <protection/>
    </xf>
    <xf numFmtId="189" fontId="6" fillId="0" borderId="5" xfId="25" applyNumberFormat="1" applyFont="1" applyBorder="1" applyAlignment="1">
      <alignment/>
      <protection/>
    </xf>
    <xf numFmtId="0" fontId="5" fillId="0" borderId="0" xfId="26" applyFont="1" applyAlignment="1" quotePrefix="1">
      <alignment horizontal="left"/>
      <protection/>
    </xf>
    <xf numFmtId="0" fontId="3" fillId="0" borderId="0" xfId="26">
      <alignment/>
      <protection/>
    </xf>
    <xf numFmtId="0" fontId="5" fillId="0" borderId="0" xfId="26" applyFont="1">
      <alignment/>
      <protection/>
    </xf>
    <xf numFmtId="0" fontId="6" fillId="0" borderId="1" xfId="26" applyFont="1" applyBorder="1" applyAlignment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6" fillId="0" borderId="3" xfId="26" applyFont="1" applyBorder="1" applyAlignment="1" quotePrefix="1">
      <alignment horizontal="left"/>
      <protection/>
    </xf>
    <xf numFmtId="0" fontId="6" fillId="0" borderId="4" xfId="26" applyFont="1" applyBorder="1" applyAlignment="1">
      <alignment/>
      <protection/>
    </xf>
    <xf numFmtId="0" fontId="6" fillId="0" borderId="5" xfId="26" applyFont="1" applyBorder="1" applyAlignment="1">
      <alignment/>
      <protection/>
    </xf>
    <xf numFmtId="0" fontId="6" fillId="0" borderId="8" xfId="26" applyFont="1" applyBorder="1" applyAlignment="1" quotePrefix="1">
      <alignment horizontal="left"/>
      <protection/>
    </xf>
    <xf numFmtId="0" fontId="6" fillId="0" borderId="0" xfId="26" applyFont="1" applyBorder="1" applyAlignment="1" quotePrefix="1">
      <alignment/>
      <protection/>
    </xf>
    <xf numFmtId="189" fontId="6" fillId="0" borderId="2" xfId="26" applyNumberFormat="1" applyFont="1" applyBorder="1" applyAlignment="1">
      <alignment/>
      <protection/>
    </xf>
    <xf numFmtId="189" fontId="6" fillId="0" borderId="0" xfId="26" applyNumberFormat="1" applyFont="1" applyBorder="1" applyAlignment="1">
      <alignment/>
      <protection/>
    </xf>
    <xf numFmtId="0" fontId="6" fillId="0" borderId="0" xfId="26" applyFont="1" applyBorder="1" applyAlignment="1">
      <alignment/>
      <protection/>
    </xf>
    <xf numFmtId="193" fontId="6" fillId="0" borderId="2" xfId="26" applyNumberFormat="1" applyFont="1" applyBorder="1" applyAlignment="1">
      <alignment/>
      <protection/>
    </xf>
    <xf numFmtId="193" fontId="6" fillId="0" borderId="0" xfId="26" applyNumberFormat="1" applyFont="1" applyBorder="1" applyAlignment="1">
      <alignment/>
      <protection/>
    </xf>
    <xf numFmtId="188" fontId="6" fillId="0" borderId="2" xfId="26" applyNumberFormat="1" applyFont="1" applyBorder="1" applyAlignment="1">
      <alignment/>
      <protection/>
    </xf>
    <xf numFmtId="188" fontId="6" fillId="0" borderId="0" xfId="26" applyNumberFormat="1" applyFont="1" applyBorder="1" applyAlignment="1">
      <alignment/>
      <protection/>
    </xf>
    <xf numFmtId="193" fontId="6" fillId="0" borderId="8" xfId="26" applyNumberFormat="1" applyFont="1" applyBorder="1" applyAlignment="1">
      <alignment/>
      <protection/>
    </xf>
    <xf numFmtId="193" fontId="6" fillId="0" borderId="5" xfId="26" applyNumberFormat="1" applyFont="1" applyBorder="1" applyAlignment="1">
      <alignment/>
      <protection/>
    </xf>
    <xf numFmtId="189" fontId="3" fillId="0" borderId="0" xfId="26" applyNumberFormat="1">
      <alignment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t080801" xfId="21"/>
    <cellStyle name="標準_t080802" xfId="22"/>
    <cellStyle name="標準_t080803" xfId="23"/>
    <cellStyle name="標準_t080804" xfId="24"/>
    <cellStyle name="標準_t080806" xfId="25"/>
    <cellStyle name="標準_t080807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  <row r="12" ht="13.5">
      <c r="A12" s="1" t="s">
        <v>10</v>
      </c>
    </row>
    <row r="13" ht="13.5">
      <c r="A13" s="1" t="s">
        <v>11</v>
      </c>
    </row>
    <row r="14" ht="13.5">
      <c r="A14" s="1" t="s">
        <v>12</v>
      </c>
    </row>
    <row r="15" ht="13.5">
      <c r="A15" s="1" t="s">
        <v>13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8.796875" defaultRowHeight="14.25"/>
  <cols>
    <col min="1" max="1" width="14.5" style="152" customWidth="1"/>
    <col min="2" max="10" width="8.8984375" style="152" customWidth="1"/>
    <col min="11" max="16384" width="8" style="152" customWidth="1"/>
  </cols>
  <sheetData>
    <row r="1" s="150" customFormat="1" ht="14.25">
      <c r="A1" s="149" t="s">
        <v>208</v>
      </c>
    </row>
    <row r="2" spans="1:10" ht="12.75" thickBot="1">
      <c r="A2" s="151"/>
      <c r="B2" s="151"/>
      <c r="C2" s="151"/>
      <c r="D2" s="151"/>
      <c r="E2" s="151"/>
      <c r="F2" s="151"/>
      <c r="G2" s="151"/>
      <c r="H2" s="151" t="s">
        <v>209</v>
      </c>
      <c r="I2" s="151"/>
      <c r="J2" s="151"/>
    </row>
    <row r="3" spans="1:10" ht="12">
      <c r="A3" s="153" t="s">
        <v>210</v>
      </c>
      <c r="B3" s="154" t="s">
        <v>211</v>
      </c>
      <c r="C3" s="155"/>
      <c r="D3" s="155"/>
      <c r="E3" s="155"/>
      <c r="F3" s="155"/>
      <c r="G3" s="155"/>
      <c r="H3" s="155"/>
      <c r="I3" s="156" t="s">
        <v>212</v>
      </c>
      <c r="J3" s="155"/>
    </row>
    <row r="4" spans="1:10" ht="12">
      <c r="A4" s="157"/>
      <c r="B4" s="158" t="s">
        <v>138</v>
      </c>
      <c r="C4" s="158" t="s">
        <v>17</v>
      </c>
      <c r="D4" s="158" t="s">
        <v>213</v>
      </c>
      <c r="E4" s="158" t="s">
        <v>214</v>
      </c>
      <c r="F4" s="159" t="s">
        <v>166</v>
      </c>
      <c r="G4" s="158" t="s">
        <v>215</v>
      </c>
      <c r="H4" s="159" t="s">
        <v>168</v>
      </c>
      <c r="I4" s="159" t="s">
        <v>186</v>
      </c>
      <c r="J4" s="158" t="s">
        <v>216</v>
      </c>
    </row>
    <row r="5" spans="1:10" ht="12">
      <c r="A5" s="157"/>
      <c r="B5" s="159"/>
      <c r="C5" s="159"/>
      <c r="D5" s="158" t="s">
        <v>215</v>
      </c>
      <c r="E5" s="158" t="s">
        <v>215</v>
      </c>
      <c r="F5" s="159"/>
      <c r="G5" s="158" t="s">
        <v>217</v>
      </c>
      <c r="H5" s="159"/>
      <c r="I5" s="159"/>
      <c r="J5" s="159" t="s">
        <v>218</v>
      </c>
    </row>
    <row r="6" spans="1:10" ht="12">
      <c r="A6" s="155"/>
      <c r="B6" s="156"/>
      <c r="C6" s="156"/>
      <c r="D6" s="154" t="s">
        <v>219</v>
      </c>
      <c r="E6" s="154" t="s">
        <v>219</v>
      </c>
      <c r="F6" s="156"/>
      <c r="G6" s="154" t="s">
        <v>220</v>
      </c>
      <c r="H6" s="156"/>
      <c r="I6" s="156"/>
      <c r="J6" s="156"/>
    </row>
    <row r="7" spans="1:10" ht="12">
      <c r="A7" s="153" t="s">
        <v>182</v>
      </c>
      <c r="B7" s="160">
        <v>16310371</v>
      </c>
      <c r="C7" s="161">
        <v>4264052</v>
      </c>
      <c r="D7" s="161">
        <v>2014324</v>
      </c>
      <c r="E7" s="161">
        <v>4501164</v>
      </c>
      <c r="F7" s="161">
        <v>5469522</v>
      </c>
      <c r="G7" s="161">
        <v>9991</v>
      </c>
      <c r="H7" s="161">
        <v>51318</v>
      </c>
      <c r="I7" s="161">
        <v>131465</v>
      </c>
      <c r="J7" s="161">
        <v>11182120</v>
      </c>
    </row>
    <row r="8" spans="1:10" ht="12">
      <c r="A8" s="157"/>
      <c r="B8" s="160"/>
      <c r="C8" s="161"/>
      <c r="D8" s="161"/>
      <c r="E8" s="161"/>
      <c r="F8" s="161"/>
      <c r="G8" s="161"/>
      <c r="H8" s="161"/>
      <c r="I8" s="161"/>
      <c r="J8" s="161"/>
    </row>
    <row r="9" spans="1:10" ht="12">
      <c r="A9" s="153" t="s">
        <v>36</v>
      </c>
      <c r="B9" s="160">
        <v>5672011</v>
      </c>
      <c r="C9" s="161">
        <v>1090281</v>
      </c>
      <c r="D9" s="161">
        <v>1229783</v>
      </c>
      <c r="E9" s="161">
        <v>1686572</v>
      </c>
      <c r="F9" s="161">
        <v>1656372</v>
      </c>
      <c r="G9" s="161">
        <v>933</v>
      </c>
      <c r="H9" s="161">
        <v>8070</v>
      </c>
      <c r="I9" s="161">
        <v>51610</v>
      </c>
      <c r="J9" s="161">
        <v>3894348</v>
      </c>
    </row>
    <row r="10" spans="1:10" ht="12">
      <c r="A10" s="153" t="s">
        <v>65</v>
      </c>
      <c r="B10" s="160">
        <v>1051890</v>
      </c>
      <c r="C10" s="161">
        <v>326272</v>
      </c>
      <c r="D10" s="161">
        <v>35845</v>
      </c>
      <c r="E10" s="161">
        <v>207866</v>
      </c>
      <c r="F10" s="161">
        <v>480688</v>
      </c>
      <c r="G10" s="161">
        <v>585</v>
      </c>
      <c r="H10" s="161">
        <v>634</v>
      </c>
      <c r="I10" s="161">
        <v>7107</v>
      </c>
      <c r="J10" s="161">
        <v>644587</v>
      </c>
    </row>
    <row r="11" spans="1:10" ht="12">
      <c r="A11" s="153" t="s">
        <v>38</v>
      </c>
      <c r="B11" s="160">
        <v>922725</v>
      </c>
      <c r="C11" s="161">
        <v>239808</v>
      </c>
      <c r="D11" s="161">
        <v>36423</v>
      </c>
      <c r="E11" s="161">
        <v>302159</v>
      </c>
      <c r="F11" s="161">
        <v>338476</v>
      </c>
      <c r="G11" s="161">
        <v>632</v>
      </c>
      <c r="H11" s="161">
        <v>5227</v>
      </c>
      <c r="I11" s="161">
        <v>9646</v>
      </c>
      <c r="J11" s="161">
        <v>706033</v>
      </c>
    </row>
    <row r="12" spans="1:10" ht="12">
      <c r="A12" s="153" t="s">
        <v>47</v>
      </c>
      <c r="B12" s="160">
        <v>823749</v>
      </c>
      <c r="C12" s="161">
        <v>169699</v>
      </c>
      <c r="D12" s="161">
        <v>148133</v>
      </c>
      <c r="E12" s="161">
        <v>195454</v>
      </c>
      <c r="F12" s="161">
        <v>292968</v>
      </c>
      <c r="G12" s="161">
        <v>388</v>
      </c>
      <c r="H12" s="161">
        <v>17107</v>
      </c>
      <c r="I12" s="161">
        <v>5805</v>
      </c>
      <c r="J12" s="161">
        <v>485404</v>
      </c>
    </row>
    <row r="13" spans="1:10" ht="12">
      <c r="A13" s="153" t="s">
        <v>39</v>
      </c>
      <c r="B13" s="160">
        <v>2020051</v>
      </c>
      <c r="C13" s="161">
        <v>377677</v>
      </c>
      <c r="D13" s="161">
        <v>349077</v>
      </c>
      <c r="E13" s="161">
        <v>766944</v>
      </c>
      <c r="F13" s="161">
        <v>524624</v>
      </c>
      <c r="G13" s="161">
        <v>117</v>
      </c>
      <c r="H13" s="161">
        <v>1612</v>
      </c>
      <c r="I13" s="161">
        <v>20347</v>
      </c>
      <c r="J13" s="161">
        <v>1682552</v>
      </c>
    </row>
    <row r="14" spans="1:10" ht="12">
      <c r="A14" s="153" t="s">
        <v>122</v>
      </c>
      <c r="B14" s="160">
        <v>62151</v>
      </c>
      <c r="C14" s="161">
        <v>24301</v>
      </c>
      <c r="D14" s="161">
        <v>0</v>
      </c>
      <c r="E14" s="161">
        <v>10619</v>
      </c>
      <c r="F14" s="161">
        <v>26988</v>
      </c>
      <c r="G14" s="161">
        <v>41</v>
      </c>
      <c r="H14" s="161">
        <v>202</v>
      </c>
      <c r="I14" s="161">
        <v>525</v>
      </c>
      <c r="J14" s="161">
        <v>50799</v>
      </c>
    </row>
    <row r="15" spans="1:10" ht="12">
      <c r="A15" s="153" t="s">
        <v>40</v>
      </c>
      <c r="B15" s="160">
        <v>463485</v>
      </c>
      <c r="C15" s="161">
        <v>92045</v>
      </c>
      <c r="D15" s="161">
        <v>20674</v>
      </c>
      <c r="E15" s="161">
        <v>263946</v>
      </c>
      <c r="F15" s="161">
        <v>86319</v>
      </c>
      <c r="G15" s="161">
        <v>0</v>
      </c>
      <c r="H15" s="161">
        <v>501</v>
      </c>
      <c r="I15" s="161">
        <v>3831</v>
      </c>
      <c r="J15" s="161">
        <v>402562</v>
      </c>
    </row>
    <row r="16" spans="1:10" ht="12">
      <c r="A16" s="153" t="s">
        <v>41</v>
      </c>
      <c r="B16" s="160">
        <v>510174</v>
      </c>
      <c r="C16" s="161">
        <v>109762</v>
      </c>
      <c r="D16" s="161">
        <v>45287</v>
      </c>
      <c r="E16" s="161">
        <v>202294</v>
      </c>
      <c r="F16" s="161">
        <v>149857</v>
      </c>
      <c r="G16" s="161">
        <v>175</v>
      </c>
      <c r="H16" s="161">
        <v>2799</v>
      </c>
      <c r="I16" s="161">
        <v>4583</v>
      </c>
      <c r="J16" s="161">
        <v>384933</v>
      </c>
    </row>
    <row r="17" spans="1:10" ht="12">
      <c r="A17" s="153" t="s">
        <v>66</v>
      </c>
      <c r="B17" s="160">
        <v>52956</v>
      </c>
      <c r="C17" s="161">
        <v>22082</v>
      </c>
      <c r="D17" s="161">
        <v>1229</v>
      </c>
      <c r="E17" s="161">
        <v>8464</v>
      </c>
      <c r="F17" s="161">
        <v>20638</v>
      </c>
      <c r="G17" s="161">
        <v>51</v>
      </c>
      <c r="H17" s="161">
        <v>492</v>
      </c>
      <c r="I17" s="161">
        <v>316</v>
      </c>
      <c r="J17" s="161">
        <v>33229</v>
      </c>
    </row>
    <row r="18" spans="1:10" ht="12">
      <c r="A18" s="153" t="s">
        <v>91</v>
      </c>
      <c r="B18" s="160">
        <v>140845</v>
      </c>
      <c r="C18" s="161">
        <v>41327</v>
      </c>
      <c r="D18" s="161">
        <v>0</v>
      </c>
      <c r="E18" s="161">
        <v>55474</v>
      </c>
      <c r="F18" s="161">
        <v>44044</v>
      </c>
      <c r="G18" s="161">
        <v>0</v>
      </c>
      <c r="H18" s="161">
        <v>0</v>
      </c>
      <c r="I18" s="161">
        <v>276</v>
      </c>
      <c r="J18" s="161">
        <v>39931</v>
      </c>
    </row>
    <row r="19" spans="1:10" ht="12">
      <c r="A19" s="153" t="s">
        <v>221</v>
      </c>
      <c r="B19" s="160">
        <v>557001</v>
      </c>
      <c r="C19" s="161">
        <v>221652</v>
      </c>
      <c r="D19" s="161">
        <v>26847</v>
      </c>
      <c r="E19" s="161">
        <v>97326</v>
      </c>
      <c r="F19" s="161">
        <v>209323</v>
      </c>
      <c r="G19" s="161">
        <v>325</v>
      </c>
      <c r="H19" s="161">
        <v>1528</v>
      </c>
      <c r="I19" s="161">
        <v>4014</v>
      </c>
      <c r="J19" s="161">
        <v>377485</v>
      </c>
    </row>
    <row r="20" spans="1:10" ht="12">
      <c r="A20" s="153" t="s">
        <v>67</v>
      </c>
      <c r="B20" s="160">
        <v>75613</v>
      </c>
      <c r="C20" s="161">
        <v>38169</v>
      </c>
      <c r="D20" s="161">
        <v>0</v>
      </c>
      <c r="E20" s="161">
        <v>6977</v>
      </c>
      <c r="F20" s="161">
        <v>30287</v>
      </c>
      <c r="G20" s="161">
        <v>53</v>
      </c>
      <c r="H20" s="161">
        <v>127</v>
      </c>
      <c r="I20" s="161">
        <v>391</v>
      </c>
      <c r="J20" s="161">
        <v>45299</v>
      </c>
    </row>
    <row r="21" spans="1:10" ht="12">
      <c r="A21" s="153" t="s">
        <v>68</v>
      </c>
      <c r="B21" s="160">
        <v>138525</v>
      </c>
      <c r="C21" s="161">
        <v>49348</v>
      </c>
      <c r="D21" s="161">
        <v>0</v>
      </c>
      <c r="E21" s="161">
        <v>26825</v>
      </c>
      <c r="F21" s="161">
        <v>61914</v>
      </c>
      <c r="G21" s="161">
        <v>314</v>
      </c>
      <c r="H21" s="161">
        <v>124</v>
      </c>
      <c r="I21" s="161">
        <v>832</v>
      </c>
      <c r="J21" s="161">
        <v>66062</v>
      </c>
    </row>
    <row r="22" spans="1:10" ht="12">
      <c r="A22" s="153" t="s">
        <v>49</v>
      </c>
      <c r="B22" s="160">
        <v>80162</v>
      </c>
      <c r="C22" s="161">
        <v>31918</v>
      </c>
      <c r="D22" s="161">
        <v>0</v>
      </c>
      <c r="E22" s="161">
        <v>3237</v>
      </c>
      <c r="F22" s="161">
        <v>44972</v>
      </c>
      <c r="G22" s="161">
        <v>35</v>
      </c>
      <c r="H22" s="161">
        <v>0</v>
      </c>
      <c r="I22" s="161">
        <v>447</v>
      </c>
      <c r="J22" s="161">
        <v>45245</v>
      </c>
    </row>
    <row r="23" spans="1:10" ht="12">
      <c r="A23" s="153" t="s">
        <v>42</v>
      </c>
      <c r="B23" s="160">
        <v>618382</v>
      </c>
      <c r="C23" s="161">
        <v>191970</v>
      </c>
      <c r="D23" s="161">
        <v>68543</v>
      </c>
      <c r="E23" s="161">
        <v>212799</v>
      </c>
      <c r="F23" s="161">
        <v>144285</v>
      </c>
      <c r="G23" s="161">
        <v>20</v>
      </c>
      <c r="H23" s="161">
        <v>765</v>
      </c>
      <c r="I23" s="161">
        <v>5441</v>
      </c>
      <c r="J23" s="161">
        <v>515379</v>
      </c>
    </row>
    <row r="24" spans="1:10" ht="12">
      <c r="A24" s="153" t="s">
        <v>50</v>
      </c>
      <c r="B24" s="160">
        <v>138128</v>
      </c>
      <c r="C24" s="161">
        <v>54789</v>
      </c>
      <c r="D24" s="161">
        <v>24</v>
      </c>
      <c r="E24" s="161">
        <v>9664</v>
      </c>
      <c r="F24" s="161">
        <v>73238</v>
      </c>
      <c r="G24" s="161">
        <v>413</v>
      </c>
      <c r="H24" s="161">
        <v>0</v>
      </c>
      <c r="I24" s="161">
        <v>676</v>
      </c>
      <c r="J24" s="161">
        <v>84131</v>
      </c>
    </row>
    <row r="25" spans="1:10" ht="12">
      <c r="A25" s="153" t="s">
        <v>51</v>
      </c>
      <c r="B25" s="160">
        <v>163909</v>
      </c>
      <c r="C25" s="161">
        <v>71552</v>
      </c>
      <c r="D25" s="161">
        <v>0</v>
      </c>
      <c r="E25" s="161">
        <v>16750</v>
      </c>
      <c r="F25" s="161">
        <v>75492</v>
      </c>
      <c r="G25" s="161">
        <v>55</v>
      </c>
      <c r="H25" s="161">
        <v>60</v>
      </c>
      <c r="I25" s="161">
        <v>1095</v>
      </c>
      <c r="J25" s="161">
        <v>107506</v>
      </c>
    </row>
    <row r="26" spans="1:10" ht="12">
      <c r="A26" s="153" t="s">
        <v>43</v>
      </c>
      <c r="B26" s="160">
        <v>304266</v>
      </c>
      <c r="C26" s="161">
        <v>123779</v>
      </c>
      <c r="D26" s="161">
        <v>20757</v>
      </c>
      <c r="E26" s="161">
        <v>62696</v>
      </c>
      <c r="F26" s="161">
        <v>96753</v>
      </c>
      <c r="G26" s="161">
        <v>19</v>
      </c>
      <c r="H26" s="161">
        <v>262</v>
      </c>
      <c r="I26" s="161">
        <v>2309</v>
      </c>
      <c r="J26" s="161">
        <v>233078</v>
      </c>
    </row>
    <row r="27" spans="1:10" ht="12">
      <c r="A27" s="153" t="s">
        <v>52</v>
      </c>
      <c r="B27" s="160">
        <v>126931</v>
      </c>
      <c r="C27" s="161">
        <v>47637</v>
      </c>
      <c r="D27" s="161">
        <v>0</v>
      </c>
      <c r="E27" s="161">
        <v>16685</v>
      </c>
      <c r="F27" s="161">
        <v>61983</v>
      </c>
      <c r="G27" s="161">
        <v>213</v>
      </c>
      <c r="H27" s="161">
        <v>413</v>
      </c>
      <c r="I27" s="161">
        <v>507</v>
      </c>
      <c r="J27" s="161">
        <v>57215</v>
      </c>
    </row>
    <row r="28" spans="1:10" ht="12">
      <c r="A28" s="153" t="s">
        <v>44</v>
      </c>
      <c r="B28" s="160">
        <v>274202</v>
      </c>
      <c r="C28" s="161">
        <v>96803</v>
      </c>
      <c r="D28" s="161">
        <v>17052</v>
      </c>
      <c r="E28" s="161">
        <v>81264</v>
      </c>
      <c r="F28" s="161">
        <v>75561</v>
      </c>
      <c r="G28" s="161">
        <v>467</v>
      </c>
      <c r="H28" s="161">
        <v>3055</v>
      </c>
      <c r="I28" s="161">
        <v>2218</v>
      </c>
      <c r="J28" s="161">
        <v>222973</v>
      </c>
    </row>
    <row r="29" spans="1:10" ht="12">
      <c r="A29" s="153" t="s">
        <v>53</v>
      </c>
      <c r="B29" s="160">
        <v>109107</v>
      </c>
      <c r="C29" s="161">
        <v>60923</v>
      </c>
      <c r="D29" s="161">
        <v>0</v>
      </c>
      <c r="E29" s="161">
        <v>4267</v>
      </c>
      <c r="F29" s="161">
        <v>43847</v>
      </c>
      <c r="G29" s="161">
        <v>70</v>
      </c>
      <c r="H29" s="161">
        <v>0</v>
      </c>
      <c r="I29" s="161">
        <v>468</v>
      </c>
      <c r="J29" s="161">
        <v>60359</v>
      </c>
    </row>
    <row r="30" spans="1:10" ht="12">
      <c r="A30" s="157"/>
      <c r="B30" s="160"/>
      <c r="C30" s="161"/>
      <c r="D30" s="161"/>
      <c r="E30" s="161"/>
      <c r="F30" s="161"/>
      <c r="G30" s="161"/>
      <c r="H30" s="161"/>
      <c r="I30" s="161"/>
      <c r="J30" s="161"/>
    </row>
    <row r="31" spans="1:10" ht="12">
      <c r="A31" s="155" t="s">
        <v>222</v>
      </c>
      <c r="B31" s="162">
        <v>2004108</v>
      </c>
      <c r="C31" s="163">
        <v>782258</v>
      </c>
      <c r="D31" s="163">
        <v>14650</v>
      </c>
      <c r="E31" s="163">
        <v>262882</v>
      </c>
      <c r="F31" s="163">
        <v>930893</v>
      </c>
      <c r="G31" s="163">
        <v>5085</v>
      </c>
      <c r="H31" s="163">
        <v>8340</v>
      </c>
      <c r="I31" s="163">
        <v>9021</v>
      </c>
      <c r="J31" s="163">
        <v>1043010</v>
      </c>
    </row>
    <row r="32" spans="1:10" ht="12">
      <c r="A32" s="157" t="s">
        <v>223</v>
      </c>
      <c r="B32" s="157"/>
      <c r="C32" s="157"/>
      <c r="D32" s="157"/>
      <c r="E32" s="157"/>
      <c r="F32" s="157"/>
      <c r="G32" s="157"/>
      <c r="H32" s="157"/>
      <c r="I32" s="157"/>
      <c r="J32" s="157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8.796875" defaultRowHeight="14.25"/>
  <cols>
    <col min="1" max="1" width="12.69921875" style="165" customWidth="1"/>
    <col min="2" max="6" width="14.59765625" style="165" customWidth="1"/>
    <col min="7" max="16384" width="8" style="165" customWidth="1"/>
  </cols>
  <sheetData>
    <row r="1" spans="1:2" s="166" customFormat="1" ht="14.25">
      <c r="A1" s="164" t="s">
        <v>224</v>
      </c>
      <c r="B1" s="165"/>
    </row>
    <row r="2" spans="1:6" ht="12.75" thickBot="1">
      <c r="A2" s="167"/>
      <c r="B2" s="167"/>
      <c r="C2" s="167"/>
      <c r="D2" s="167"/>
      <c r="E2" s="167" t="s">
        <v>136</v>
      </c>
      <c r="F2" s="167"/>
    </row>
    <row r="3" spans="1:6" ht="12">
      <c r="A3" s="168" t="s">
        <v>137</v>
      </c>
      <c r="B3" s="169" t="s">
        <v>138</v>
      </c>
      <c r="C3" s="169" t="s">
        <v>225</v>
      </c>
      <c r="D3" s="170"/>
      <c r="E3" s="169" t="s">
        <v>226</v>
      </c>
      <c r="F3" s="171"/>
    </row>
    <row r="4" spans="1:6" ht="12">
      <c r="A4" s="171"/>
      <c r="B4" s="169" t="s">
        <v>29</v>
      </c>
      <c r="C4" s="169" t="s">
        <v>29</v>
      </c>
      <c r="D4" s="169" t="s">
        <v>227</v>
      </c>
      <c r="E4" s="169" t="s">
        <v>29</v>
      </c>
      <c r="F4" s="172" t="s">
        <v>228</v>
      </c>
    </row>
    <row r="5" spans="1:6" ht="12">
      <c r="A5" s="173" t="s">
        <v>193</v>
      </c>
      <c r="B5" s="174">
        <v>1010230</v>
      </c>
      <c r="C5" s="175">
        <v>997167</v>
      </c>
      <c r="D5" s="175">
        <v>910155</v>
      </c>
      <c r="E5" s="175">
        <v>13063</v>
      </c>
      <c r="F5" s="175">
        <v>125653</v>
      </c>
    </row>
    <row r="6" spans="1:6" ht="12">
      <c r="A6" s="176"/>
      <c r="B6" s="177">
        <v>449580</v>
      </c>
      <c r="C6" s="178">
        <v>443116</v>
      </c>
      <c r="D6" s="178">
        <v>610994</v>
      </c>
      <c r="E6" s="178">
        <v>6464</v>
      </c>
      <c r="F6" s="178"/>
    </row>
    <row r="7" spans="1:6" ht="12">
      <c r="A7" s="173" t="s">
        <v>30</v>
      </c>
      <c r="B7" s="174">
        <v>1003293</v>
      </c>
      <c r="C7" s="175">
        <v>987340</v>
      </c>
      <c r="D7" s="175">
        <v>807854</v>
      </c>
      <c r="E7" s="175">
        <v>15953</v>
      </c>
      <c r="F7" s="175">
        <v>123100</v>
      </c>
    </row>
    <row r="8" spans="1:6" ht="12">
      <c r="A8" s="176"/>
      <c r="B8" s="177">
        <v>436390</v>
      </c>
      <c r="C8" s="178">
        <v>429184</v>
      </c>
      <c r="D8" s="178">
        <v>588505</v>
      </c>
      <c r="E8" s="178">
        <v>7206</v>
      </c>
      <c r="F8" s="178"/>
    </row>
    <row r="9" spans="1:6" ht="12">
      <c r="A9" s="173" t="s">
        <v>147</v>
      </c>
      <c r="B9" s="174">
        <v>1000886</v>
      </c>
      <c r="C9" s="175">
        <v>985169</v>
      </c>
      <c r="D9" s="175">
        <v>888970</v>
      </c>
      <c r="E9" s="175">
        <v>15717</v>
      </c>
      <c r="F9" s="175">
        <v>172311</v>
      </c>
    </row>
    <row r="10" spans="1:6" ht="12">
      <c r="A10" s="176"/>
      <c r="B10" s="177">
        <v>501726</v>
      </c>
      <c r="C10" s="178">
        <v>495663</v>
      </c>
      <c r="D10" s="178">
        <v>584084</v>
      </c>
      <c r="E10" s="178">
        <v>6063</v>
      </c>
      <c r="F10" s="178"/>
    </row>
    <row r="11" spans="1:6" ht="12">
      <c r="A11" s="173" t="s">
        <v>32</v>
      </c>
      <c r="B11" s="174">
        <v>1076935</v>
      </c>
      <c r="C11" s="175">
        <v>1065658</v>
      </c>
      <c r="D11" s="175">
        <v>821393</v>
      </c>
      <c r="E11" s="175">
        <v>11277</v>
      </c>
      <c r="F11" s="175">
        <v>101178</v>
      </c>
    </row>
    <row r="12" spans="1:6" ht="12">
      <c r="A12" s="173" t="s">
        <v>229</v>
      </c>
      <c r="B12" s="177">
        <v>768080</v>
      </c>
      <c r="C12" s="178">
        <v>763190</v>
      </c>
      <c r="D12" s="178">
        <v>744720</v>
      </c>
      <c r="E12" s="178">
        <v>4890</v>
      </c>
      <c r="F12" s="178"/>
    </row>
    <row r="13" spans="1:6" ht="12">
      <c r="A13" s="173" t="s">
        <v>33</v>
      </c>
      <c r="B13" s="179">
        <v>1906885</v>
      </c>
      <c r="C13" s="180">
        <v>1896412</v>
      </c>
      <c r="D13" s="180">
        <v>1328021</v>
      </c>
      <c r="E13" s="180">
        <v>10473</v>
      </c>
      <c r="F13" s="180">
        <v>66066</v>
      </c>
    </row>
    <row r="14" spans="1:6" ht="12">
      <c r="A14" s="173"/>
      <c r="B14" s="177">
        <v>764653</v>
      </c>
      <c r="C14" s="178">
        <v>760762</v>
      </c>
      <c r="D14" s="178">
        <v>657234</v>
      </c>
      <c r="E14" s="178">
        <v>3891</v>
      </c>
      <c r="F14" s="178"/>
    </row>
    <row r="15" spans="1:6" ht="12">
      <c r="A15" s="173" t="s">
        <v>34</v>
      </c>
      <c r="B15" s="174">
        <v>1505077</v>
      </c>
      <c r="C15" s="175">
        <v>1495545</v>
      </c>
      <c r="D15" s="175">
        <v>896644</v>
      </c>
      <c r="E15" s="175">
        <v>9532</v>
      </c>
      <c r="F15" s="175">
        <v>82272</v>
      </c>
    </row>
    <row r="16" spans="1:6" ht="12">
      <c r="A16" s="171"/>
      <c r="B16" s="181">
        <v>797756</v>
      </c>
      <c r="C16" s="182">
        <v>791033</v>
      </c>
      <c r="D16" s="182">
        <v>643603</v>
      </c>
      <c r="E16" s="182">
        <v>6723</v>
      </c>
      <c r="F16" s="182"/>
    </row>
    <row r="17" spans="1:6" ht="12">
      <c r="A17" s="176" t="s">
        <v>223</v>
      </c>
      <c r="B17" s="176"/>
      <c r="C17" s="176"/>
      <c r="D17" s="176"/>
      <c r="E17" s="176"/>
      <c r="F17" s="176"/>
    </row>
    <row r="18" spans="1:6" ht="12">
      <c r="A18" s="173" t="s">
        <v>230</v>
      </c>
      <c r="B18" s="176"/>
      <c r="C18" s="176"/>
      <c r="D18" s="176"/>
      <c r="E18" s="176"/>
      <c r="F18" s="176"/>
    </row>
    <row r="20" ht="12">
      <c r="B20" s="183"/>
    </row>
  </sheetData>
  <printOptions/>
  <pageMargins left="0.75" right="0.75" top="1" bottom="1" header="0.5" footer="0.5"/>
  <pageSetup orientation="landscape" paperSize="12" scale="10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5"/>
  <sheetViews>
    <sheetView workbookViewId="0" topLeftCell="A1">
      <selection activeCell="A1" sqref="A1"/>
    </sheetView>
  </sheetViews>
  <sheetFormatPr defaultColWidth="8.796875" defaultRowHeight="14.25"/>
  <cols>
    <col min="1" max="1" width="9.5" style="3" customWidth="1"/>
    <col min="2" max="2" width="9.09765625" style="31" customWidth="1"/>
    <col min="3" max="3" width="10.5" style="31" customWidth="1"/>
    <col min="4" max="4" width="9.09765625" style="31" customWidth="1"/>
    <col min="5" max="5" width="10.5" style="31" customWidth="1"/>
    <col min="6" max="8" width="9.09765625" style="31" customWidth="1"/>
    <col min="9" max="9" width="10.5" style="31" customWidth="1"/>
    <col min="10" max="10" width="9.09765625" style="31" customWidth="1"/>
    <col min="11" max="11" width="10.5" style="31" customWidth="1"/>
    <col min="12" max="14" width="9.09765625" style="31" customWidth="1"/>
    <col min="15" max="15" width="13.3984375" style="31" customWidth="1"/>
    <col min="16" max="17" width="9.09765625" style="31" customWidth="1"/>
    <col min="18" max="18" width="4.3984375" style="31" customWidth="1"/>
    <col min="19" max="27" width="9.09765625" style="3" customWidth="1"/>
    <col min="28" max="16384" width="8" style="3" customWidth="1"/>
  </cols>
  <sheetData>
    <row r="1" spans="1:18" s="5" customFormat="1" ht="14.25">
      <c r="A1" s="2" t="s">
        <v>14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15</v>
      </c>
      <c r="P2" s="7"/>
      <c r="Q2" s="7"/>
      <c r="R2" s="9"/>
    </row>
    <row r="3" spans="1:18" ht="12">
      <c r="A3" s="10"/>
      <c r="B3" s="11" t="s">
        <v>16</v>
      </c>
      <c r="C3" s="9"/>
      <c r="D3" s="12" t="s">
        <v>17</v>
      </c>
      <c r="E3" s="13"/>
      <c r="F3" s="13"/>
      <c r="G3" s="13"/>
      <c r="H3" s="13"/>
      <c r="I3" s="13"/>
      <c r="J3" s="12" t="s">
        <v>18</v>
      </c>
      <c r="K3" s="13"/>
      <c r="L3" s="13"/>
      <c r="M3" s="13"/>
      <c r="N3" s="13"/>
      <c r="O3" s="13"/>
      <c r="P3" s="14" t="s">
        <v>19</v>
      </c>
      <c r="Q3" s="9"/>
      <c r="R3" s="9"/>
    </row>
    <row r="4" spans="1:23" ht="12">
      <c r="A4" s="10" t="s">
        <v>20</v>
      </c>
      <c r="B4" s="14" t="s">
        <v>21</v>
      </c>
      <c r="C4" s="9"/>
      <c r="D4" s="15" t="s">
        <v>22</v>
      </c>
      <c r="E4" s="13"/>
      <c r="F4" s="15" t="s">
        <v>23</v>
      </c>
      <c r="G4" s="13"/>
      <c r="H4" s="15" t="s">
        <v>24</v>
      </c>
      <c r="I4" s="13"/>
      <c r="J4" s="15" t="s">
        <v>22</v>
      </c>
      <c r="K4" s="13"/>
      <c r="L4" s="15" t="s">
        <v>23</v>
      </c>
      <c r="M4" s="13"/>
      <c r="N4" s="15" t="s">
        <v>24</v>
      </c>
      <c r="O4" s="13"/>
      <c r="P4" s="14"/>
      <c r="Q4" s="9"/>
      <c r="R4" s="9"/>
      <c r="S4" s="3" t="s">
        <v>25</v>
      </c>
      <c r="U4" s="3" t="s">
        <v>26</v>
      </c>
      <c r="W4" s="3" t="s">
        <v>27</v>
      </c>
    </row>
    <row r="5" spans="1:24" ht="12">
      <c r="A5" s="16"/>
      <c r="B5" s="12" t="s">
        <v>28</v>
      </c>
      <c r="C5" s="12" t="s">
        <v>29</v>
      </c>
      <c r="D5" s="12" t="s">
        <v>28</v>
      </c>
      <c r="E5" s="12" t="s">
        <v>29</v>
      </c>
      <c r="F5" s="12" t="s">
        <v>28</v>
      </c>
      <c r="G5" s="12" t="s">
        <v>29</v>
      </c>
      <c r="H5" s="12" t="s">
        <v>28</v>
      </c>
      <c r="I5" s="12" t="s">
        <v>29</v>
      </c>
      <c r="J5" s="12" t="s">
        <v>28</v>
      </c>
      <c r="K5" s="12" t="s">
        <v>29</v>
      </c>
      <c r="L5" s="12" t="s">
        <v>28</v>
      </c>
      <c r="M5" s="12" t="s">
        <v>29</v>
      </c>
      <c r="N5" s="12" t="s">
        <v>28</v>
      </c>
      <c r="O5" s="12" t="s">
        <v>29</v>
      </c>
      <c r="P5" s="12" t="s">
        <v>28</v>
      </c>
      <c r="Q5" s="12" t="s">
        <v>29</v>
      </c>
      <c r="R5" s="17"/>
      <c r="S5" s="3" t="s">
        <v>28</v>
      </c>
      <c r="T5" s="3" t="s">
        <v>29</v>
      </c>
      <c r="U5" s="3" t="s">
        <v>28</v>
      </c>
      <c r="V5" s="3" t="s">
        <v>29</v>
      </c>
      <c r="W5" s="3" t="s">
        <v>28</v>
      </c>
      <c r="X5" s="3" t="s">
        <v>29</v>
      </c>
    </row>
    <row r="6" spans="1:18" ht="12">
      <c r="A6" s="18" t="s">
        <v>30</v>
      </c>
      <c r="B6" s="19">
        <v>2383861</v>
      </c>
      <c r="C6" s="20">
        <v>271217284</v>
      </c>
      <c r="D6" s="20">
        <v>1741904</v>
      </c>
      <c r="E6" s="20">
        <v>139927238</v>
      </c>
      <c r="F6" s="20">
        <v>186236</v>
      </c>
      <c r="G6" s="20">
        <v>8914484</v>
      </c>
      <c r="H6" s="20">
        <v>1555668</v>
      </c>
      <c r="I6" s="20">
        <v>131012754</v>
      </c>
      <c r="J6" s="20">
        <v>641957</v>
      </c>
      <c r="K6" s="20">
        <v>131290046</v>
      </c>
      <c r="L6" s="20">
        <v>3304</v>
      </c>
      <c r="M6" s="20">
        <v>78844</v>
      </c>
      <c r="N6" s="20">
        <v>638653</v>
      </c>
      <c r="O6" s="20">
        <v>131211202</v>
      </c>
      <c r="P6" s="20">
        <v>70223</v>
      </c>
      <c r="Q6" s="20">
        <v>23938382</v>
      </c>
      <c r="R6" s="20"/>
    </row>
    <row r="7" spans="1:24" ht="12">
      <c r="A7" s="18" t="s">
        <v>31</v>
      </c>
      <c r="B7" s="19">
        <v>2402447</v>
      </c>
      <c r="C7" s="20">
        <v>277910590</v>
      </c>
      <c r="D7" s="20">
        <v>1742086</v>
      </c>
      <c r="E7" s="20">
        <v>140848795</v>
      </c>
      <c r="F7" s="20">
        <v>181116</v>
      </c>
      <c r="G7" s="20">
        <v>8661101</v>
      </c>
      <c r="H7" s="20">
        <v>1560970</v>
      </c>
      <c r="I7" s="20">
        <v>132187694</v>
      </c>
      <c r="J7" s="20">
        <v>660361</v>
      </c>
      <c r="K7" s="20">
        <v>137061795</v>
      </c>
      <c r="L7" s="20">
        <v>3263</v>
      </c>
      <c r="M7" s="20">
        <v>78037</v>
      </c>
      <c r="N7" s="20">
        <v>657098</v>
      </c>
      <c r="O7" s="20">
        <v>136983758</v>
      </c>
      <c r="P7" s="20">
        <v>69811</v>
      </c>
      <c r="Q7" s="20">
        <v>24198560</v>
      </c>
      <c r="R7" s="20"/>
      <c r="S7" s="21">
        <v>0</v>
      </c>
      <c r="T7" s="22">
        <v>0</v>
      </c>
      <c r="U7" s="23">
        <v>0</v>
      </c>
      <c r="V7" s="23">
        <v>0</v>
      </c>
      <c r="W7" s="23">
        <v>0</v>
      </c>
      <c r="X7" s="23">
        <v>0</v>
      </c>
    </row>
    <row r="8" spans="1:24" ht="12">
      <c r="A8" s="18" t="s">
        <v>32</v>
      </c>
      <c r="B8" s="19">
        <v>2410180</v>
      </c>
      <c r="C8" s="20">
        <v>284142576</v>
      </c>
      <c r="D8" s="20">
        <v>1732461</v>
      </c>
      <c r="E8" s="20">
        <v>141758607</v>
      </c>
      <c r="F8" s="20">
        <v>182344</v>
      </c>
      <c r="G8" s="20">
        <v>8760251</v>
      </c>
      <c r="H8" s="20">
        <v>1550117</v>
      </c>
      <c r="I8" s="20">
        <v>132998356</v>
      </c>
      <c r="J8" s="20">
        <v>677719</v>
      </c>
      <c r="K8" s="20">
        <v>142383969</v>
      </c>
      <c r="L8" s="20">
        <v>3873</v>
      </c>
      <c r="M8" s="20">
        <v>96968</v>
      </c>
      <c r="N8" s="20">
        <v>673846</v>
      </c>
      <c r="O8" s="20">
        <v>142287001</v>
      </c>
      <c r="P8" s="20">
        <v>73958</v>
      </c>
      <c r="Q8" s="20">
        <v>24588811</v>
      </c>
      <c r="R8" s="20"/>
      <c r="S8" s="21">
        <v>0</v>
      </c>
      <c r="T8" s="22">
        <v>0</v>
      </c>
      <c r="U8" s="23">
        <v>0</v>
      </c>
      <c r="V8" s="23">
        <v>0</v>
      </c>
      <c r="W8" s="23">
        <v>0</v>
      </c>
      <c r="X8" s="23">
        <v>0</v>
      </c>
    </row>
    <row r="9" spans="1:24" ht="12">
      <c r="A9" s="18" t="s">
        <v>33</v>
      </c>
      <c r="B9" s="19">
        <v>2425014</v>
      </c>
      <c r="C9" s="20">
        <v>289751725</v>
      </c>
      <c r="D9" s="20">
        <v>1730286</v>
      </c>
      <c r="E9" s="20">
        <v>142880191</v>
      </c>
      <c r="F9" s="20">
        <v>176921</v>
      </c>
      <c r="G9" s="20">
        <v>8510298</v>
      </c>
      <c r="H9" s="20">
        <v>1553365</v>
      </c>
      <c r="I9" s="20">
        <v>134369893</v>
      </c>
      <c r="J9" s="20">
        <v>694728</v>
      </c>
      <c r="K9" s="20">
        <v>146871534</v>
      </c>
      <c r="L9" s="20">
        <v>3864</v>
      </c>
      <c r="M9" s="20">
        <v>98229</v>
      </c>
      <c r="N9" s="20">
        <v>690864</v>
      </c>
      <c r="O9" s="20">
        <v>146773305</v>
      </c>
      <c r="P9" s="20">
        <v>63435</v>
      </c>
      <c r="Q9" s="20">
        <v>22376501</v>
      </c>
      <c r="R9" s="20"/>
      <c r="S9" s="21">
        <v>0</v>
      </c>
      <c r="T9" s="22">
        <v>0</v>
      </c>
      <c r="U9" s="23">
        <v>0</v>
      </c>
      <c r="V9" s="23">
        <v>0</v>
      </c>
      <c r="W9" s="23">
        <v>0</v>
      </c>
      <c r="X9" s="23">
        <v>0</v>
      </c>
    </row>
    <row r="10" spans="1:24" ht="12">
      <c r="A10" s="18" t="s">
        <v>34</v>
      </c>
      <c r="B10" s="24">
        <v>2307647</v>
      </c>
      <c r="C10" s="25">
        <v>281638623</v>
      </c>
      <c r="D10" s="25">
        <v>1614737</v>
      </c>
      <c r="E10" s="25">
        <v>134013771</v>
      </c>
      <c r="F10" s="25">
        <v>161407</v>
      </c>
      <c r="G10" s="25">
        <v>7730354</v>
      </c>
      <c r="H10" s="25">
        <v>1453330</v>
      </c>
      <c r="I10" s="25">
        <v>126283417</v>
      </c>
      <c r="J10" s="25">
        <v>692910</v>
      </c>
      <c r="K10" s="25">
        <v>147624852</v>
      </c>
      <c r="L10" s="25">
        <v>4089</v>
      </c>
      <c r="M10" s="25">
        <v>104812</v>
      </c>
      <c r="N10" s="25">
        <v>688821</v>
      </c>
      <c r="O10" s="25">
        <v>147520040</v>
      </c>
      <c r="P10" s="25">
        <v>61413</v>
      </c>
      <c r="Q10" s="25">
        <v>21567123</v>
      </c>
      <c r="R10" s="25"/>
      <c r="S10" s="21">
        <v>0</v>
      </c>
      <c r="T10" s="22">
        <v>0</v>
      </c>
      <c r="U10" s="23">
        <v>0</v>
      </c>
      <c r="V10" s="23">
        <v>0</v>
      </c>
      <c r="W10" s="23">
        <v>0</v>
      </c>
      <c r="X10" s="23">
        <v>0</v>
      </c>
    </row>
    <row r="11" spans="1:24" ht="12">
      <c r="A11" s="18" t="s">
        <v>35</v>
      </c>
      <c r="B11" s="26">
        <v>2332341</v>
      </c>
      <c r="C11" s="26">
        <v>290076088</v>
      </c>
      <c r="D11" s="26">
        <v>1615437</v>
      </c>
      <c r="E11" s="26">
        <v>136002300</v>
      </c>
      <c r="F11" s="26">
        <v>154104</v>
      </c>
      <c r="G11" s="26">
        <v>7411642</v>
      </c>
      <c r="H11" s="26">
        <v>1461333</v>
      </c>
      <c r="I11" s="26">
        <v>128590658</v>
      </c>
      <c r="J11" s="26">
        <v>716904</v>
      </c>
      <c r="K11" s="26">
        <v>154073788</v>
      </c>
      <c r="L11" s="26">
        <v>4492</v>
      </c>
      <c r="M11" s="26">
        <v>116747</v>
      </c>
      <c r="N11" s="26">
        <v>712412</v>
      </c>
      <c r="O11" s="26">
        <v>153957041</v>
      </c>
      <c r="P11" s="26">
        <v>58464</v>
      </c>
      <c r="Q11" s="26">
        <v>21576279</v>
      </c>
      <c r="R11" s="26"/>
      <c r="S11" s="21">
        <v>0</v>
      </c>
      <c r="T11" s="22">
        <v>0</v>
      </c>
      <c r="U11" s="23">
        <v>0</v>
      </c>
      <c r="V11" s="23">
        <v>0</v>
      </c>
      <c r="W11" s="23">
        <v>0</v>
      </c>
      <c r="X11" s="23">
        <v>0</v>
      </c>
    </row>
    <row r="12" spans="1:24" ht="12">
      <c r="A12" s="27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T12" s="22">
        <v>0</v>
      </c>
      <c r="U12" s="23">
        <v>0</v>
      </c>
      <c r="V12" s="23">
        <v>0</v>
      </c>
      <c r="W12" s="23">
        <v>0</v>
      </c>
      <c r="X12" s="23">
        <v>0</v>
      </c>
    </row>
    <row r="13" spans="1:24" ht="12">
      <c r="A13" s="27" t="s">
        <v>36</v>
      </c>
      <c r="B13" s="26">
        <v>476526</v>
      </c>
      <c r="C13" s="26">
        <v>65609667</v>
      </c>
      <c r="D13" s="26">
        <v>224030</v>
      </c>
      <c r="E13" s="26">
        <v>20544573</v>
      </c>
      <c r="F13" s="26">
        <v>16010</v>
      </c>
      <c r="G13" s="26">
        <v>709306</v>
      </c>
      <c r="H13" s="26">
        <v>208020</v>
      </c>
      <c r="I13" s="26">
        <v>19835267</v>
      </c>
      <c r="J13" s="26">
        <v>252496</v>
      </c>
      <c r="K13" s="26">
        <v>45065094</v>
      </c>
      <c r="L13" s="26">
        <v>680</v>
      </c>
      <c r="M13" s="26">
        <v>19299</v>
      </c>
      <c r="N13" s="26">
        <v>251816</v>
      </c>
      <c r="O13" s="26">
        <v>45045795</v>
      </c>
      <c r="P13" s="26">
        <v>14892</v>
      </c>
      <c r="Q13" s="26">
        <v>7537300</v>
      </c>
      <c r="R13" s="26"/>
      <c r="S13" s="21">
        <v>0</v>
      </c>
      <c r="T13" s="22">
        <v>0</v>
      </c>
      <c r="U13" s="23">
        <v>0</v>
      </c>
      <c r="V13" s="23">
        <v>0</v>
      </c>
      <c r="W13" s="23">
        <v>0</v>
      </c>
      <c r="X13" s="23">
        <v>0</v>
      </c>
    </row>
    <row r="14" spans="1:24" ht="12">
      <c r="A14" s="27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1">
        <v>0</v>
      </c>
      <c r="T14" s="22">
        <v>0</v>
      </c>
      <c r="U14" s="23">
        <v>0</v>
      </c>
      <c r="V14" s="23">
        <v>0</v>
      </c>
      <c r="W14" s="23">
        <v>0</v>
      </c>
      <c r="X14" s="23">
        <v>0</v>
      </c>
    </row>
    <row r="15" spans="1:41" ht="12">
      <c r="A15" s="27" t="s">
        <v>37</v>
      </c>
      <c r="B15" s="24">
        <v>443490</v>
      </c>
      <c r="C15" s="25">
        <v>69358881</v>
      </c>
      <c r="D15" s="25">
        <v>304092</v>
      </c>
      <c r="E15" s="25">
        <v>27271793</v>
      </c>
      <c r="F15" s="25">
        <v>21698</v>
      </c>
      <c r="G15" s="25">
        <v>829597</v>
      </c>
      <c r="H15" s="25">
        <v>282394</v>
      </c>
      <c r="I15" s="25">
        <v>26442196</v>
      </c>
      <c r="J15" s="25">
        <v>139398</v>
      </c>
      <c r="K15" s="25">
        <v>42087088</v>
      </c>
      <c r="L15" s="25">
        <v>446</v>
      </c>
      <c r="M15" s="25">
        <v>9855</v>
      </c>
      <c r="N15" s="25">
        <v>138952</v>
      </c>
      <c r="O15" s="25">
        <v>42077233</v>
      </c>
      <c r="P15" s="25">
        <v>9438</v>
      </c>
      <c r="Q15" s="25">
        <v>4707488</v>
      </c>
      <c r="R15" s="25"/>
      <c r="S15" s="21">
        <v>0</v>
      </c>
      <c r="T15" s="22">
        <v>0</v>
      </c>
      <c r="U15" s="23">
        <v>0</v>
      </c>
      <c r="V15" s="23">
        <v>0</v>
      </c>
      <c r="W15" s="23">
        <v>0</v>
      </c>
      <c r="X15" s="23">
        <v>0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24" ht="12">
      <c r="A16" s="27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1">
        <v>0</v>
      </c>
      <c r="T16" s="22">
        <v>0</v>
      </c>
      <c r="U16" s="23">
        <v>0</v>
      </c>
      <c r="V16" s="23">
        <v>0</v>
      </c>
      <c r="W16" s="23">
        <v>0</v>
      </c>
      <c r="X16" s="23">
        <v>0</v>
      </c>
    </row>
    <row r="17" spans="1:24" ht="12">
      <c r="A17" s="27" t="s">
        <v>38</v>
      </c>
      <c r="B17" s="26">
        <v>155142</v>
      </c>
      <c r="C17" s="26">
        <v>20123873</v>
      </c>
      <c r="D17" s="26">
        <v>98856</v>
      </c>
      <c r="E17" s="26">
        <v>7313004</v>
      </c>
      <c r="F17" s="26">
        <v>8956</v>
      </c>
      <c r="G17" s="26">
        <v>319857</v>
      </c>
      <c r="H17" s="26">
        <v>89900</v>
      </c>
      <c r="I17" s="26">
        <v>6993147</v>
      </c>
      <c r="J17" s="26">
        <v>56286</v>
      </c>
      <c r="K17" s="26">
        <v>12810869</v>
      </c>
      <c r="L17" s="26">
        <v>67</v>
      </c>
      <c r="M17" s="26">
        <v>1222</v>
      </c>
      <c r="N17" s="26">
        <v>56219</v>
      </c>
      <c r="O17" s="26">
        <v>12809647</v>
      </c>
      <c r="P17" s="26">
        <v>98</v>
      </c>
      <c r="Q17" s="26">
        <v>41617</v>
      </c>
      <c r="R17" s="26"/>
      <c r="S17" s="21">
        <v>0</v>
      </c>
      <c r="T17" s="22">
        <v>0</v>
      </c>
      <c r="U17" s="23">
        <v>0</v>
      </c>
      <c r="V17" s="23">
        <v>0</v>
      </c>
      <c r="W17" s="23">
        <v>0</v>
      </c>
      <c r="X17" s="23">
        <v>0</v>
      </c>
    </row>
    <row r="18" spans="1:24" ht="12">
      <c r="A18" s="27" t="s">
        <v>39</v>
      </c>
      <c r="B18" s="26">
        <v>80676</v>
      </c>
      <c r="C18" s="26">
        <v>16830658</v>
      </c>
      <c r="D18" s="26">
        <v>52947</v>
      </c>
      <c r="E18" s="26">
        <v>5468438</v>
      </c>
      <c r="F18" s="26">
        <v>2604</v>
      </c>
      <c r="G18" s="26">
        <v>120031</v>
      </c>
      <c r="H18" s="26">
        <v>50343</v>
      </c>
      <c r="I18" s="26">
        <v>5348407</v>
      </c>
      <c r="J18" s="26">
        <v>27729</v>
      </c>
      <c r="K18" s="26">
        <v>11362220</v>
      </c>
      <c r="L18" s="26">
        <v>127</v>
      </c>
      <c r="M18" s="26">
        <v>2531</v>
      </c>
      <c r="N18" s="26">
        <v>27602</v>
      </c>
      <c r="O18" s="26">
        <v>11359689</v>
      </c>
      <c r="P18" s="26">
        <v>4487</v>
      </c>
      <c r="Q18" s="26">
        <v>2450378</v>
      </c>
      <c r="R18" s="26"/>
      <c r="S18" s="21">
        <v>0</v>
      </c>
      <c r="T18" s="22">
        <v>0</v>
      </c>
      <c r="U18" s="23">
        <v>0</v>
      </c>
      <c r="V18" s="23">
        <v>0</v>
      </c>
      <c r="W18" s="23">
        <v>0</v>
      </c>
      <c r="X18" s="23">
        <v>0</v>
      </c>
    </row>
    <row r="19" spans="1:24" ht="12">
      <c r="A19" s="27" t="s">
        <v>40</v>
      </c>
      <c r="B19" s="26">
        <v>18643</v>
      </c>
      <c r="C19" s="26">
        <v>3589145</v>
      </c>
      <c r="D19" s="26">
        <v>11370</v>
      </c>
      <c r="E19" s="26">
        <v>1011440</v>
      </c>
      <c r="F19" s="26">
        <v>336</v>
      </c>
      <c r="G19" s="26">
        <v>10220</v>
      </c>
      <c r="H19" s="26">
        <v>11034</v>
      </c>
      <c r="I19" s="26">
        <v>1001220</v>
      </c>
      <c r="J19" s="26">
        <v>7273</v>
      </c>
      <c r="K19" s="26">
        <v>2577705</v>
      </c>
      <c r="L19" s="26">
        <v>35</v>
      </c>
      <c r="M19" s="26">
        <v>674</v>
      </c>
      <c r="N19" s="26">
        <v>7238</v>
      </c>
      <c r="O19" s="26">
        <v>2577031</v>
      </c>
      <c r="P19" s="26">
        <v>894</v>
      </c>
      <c r="Q19" s="26">
        <v>403093</v>
      </c>
      <c r="R19" s="26"/>
      <c r="S19" s="21">
        <v>0</v>
      </c>
      <c r="T19" s="22">
        <v>0</v>
      </c>
      <c r="U19" s="23">
        <v>0</v>
      </c>
      <c r="V19" s="23">
        <v>0</v>
      </c>
      <c r="W19" s="23">
        <v>0</v>
      </c>
      <c r="X19" s="23">
        <v>0</v>
      </c>
    </row>
    <row r="20" spans="1:24" ht="12">
      <c r="A20" s="27" t="s">
        <v>41</v>
      </c>
      <c r="B20" s="26">
        <v>40941</v>
      </c>
      <c r="C20" s="26">
        <v>7451475</v>
      </c>
      <c r="D20" s="26">
        <v>30985</v>
      </c>
      <c r="E20" s="26">
        <v>2854039</v>
      </c>
      <c r="F20" s="26">
        <v>1464</v>
      </c>
      <c r="G20" s="26">
        <v>56379</v>
      </c>
      <c r="H20" s="26">
        <v>29521</v>
      </c>
      <c r="I20" s="26">
        <v>2797660</v>
      </c>
      <c r="J20" s="26">
        <v>9956</v>
      </c>
      <c r="K20" s="26">
        <v>4597436</v>
      </c>
      <c r="L20" s="26">
        <v>17</v>
      </c>
      <c r="M20" s="26">
        <v>532</v>
      </c>
      <c r="N20" s="26">
        <v>9939</v>
      </c>
      <c r="O20" s="26">
        <v>4596904</v>
      </c>
      <c r="P20" s="26">
        <v>1486</v>
      </c>
      <c r="Q20" s="26">
        <v>722924</v>
      </c>
      <c r="R20" s="26"/>
      <c r="S20" s="21">
        <v>0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</row>
    <row r="21" spans="1:24" ht="12">
      <c r="A21" s="27" t="s">
        <v>42</v>
      </c>
      <c r="B21" s="26">
        <v>48750</v>
      </c>
      <c r="C21" s="26">
        <v>8467250</v>
      </c>
      <c r="D21" s="26">
        <v>35203</v>
      </c>
      <c r="E21" s="26">
        <v>3640067</v>
      </c>
      <c r="F21" s="26">
        <v>2021</v>
      </c>
      <c r="G21" s="26">
        <v>80628</v>
      </c>
      <c r="H21" s="26">
        <v>33182</v>
      </c>
      <c r="I21" s="26">
        <v>3559439</v>
      </c>
      <c r="J21" s="26">
        <v>13547</v>
      </c>
      <c r="K21" s="26">
        <v>4827183</v>
      </c>
      <c r="L21" s="26">
        <v>38</v>
      </c>
      <c r="M21" s="26">
        <v>868</v>
      </c>
      <c r="N21" s="26">
        <v>13509</v>
      </c>
      <c r="O21" s="26">
        <v>4826315</v>
      </c>
      <c r="P21" s="26">
        <v>964</v>
      </c>
      <c r="Q21" s="26">
        <v>585163</v>
      </c>
      <c r="R21" s="26"/>
      <c r="S21" s="21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</row>
    <row r="22" spans="1:24" ht="12">
      <c r="A22" s="27" t="s">
        <v>43</v>
      </c>
      <c r="B22" s="26">
        <v>48899</v>
      </c>
      <c r="C22" s="26">
        <v>6210107</v>
      </c>
      <c r="D22" s="26">
        <v>35823</v>
      </c>
      <c r="E22" s="26">
        <v>3574468</v>
      </c>
      <c r="F22" s="26">
        <v>1742</v>
      </c>
      <c r="G22" s="26">
        <v>71106</v>
      </c>
      <c r="H22" s="26">
        <v>34081</v>
      </c>
      <c r="I22" s="26">
        <v>3503362</v>
      </c>
      <c r="J22" s="26">
        <v>13076</v>
      </c>
      <c r="K22" s="26">
        <v>2635639</v>
      </c>
      <c r="L22" s="26">
        <v>66</v>
      </c>
      <c r="M22" s="26">
        <v>1298</v>
      </c>
      <c r="N22" s="26">
        <v>13010</v>
      </c>
      <c r="O22" s="26">
        <v>2634341</v>
      </c>
      <c r="P22" s="26">
        <v>1247</v>
      </c>
      <c r="Q22" s="26">
        <v>411340</v>
      </c>
      <c r="R22" s="26"/>
      <c r="S22" s="21">
        <v>0</v>
      </c>
      <c r="T22" s="22">
        <v>0</v>
      </c>
      <c r="U22" s="23">
        <v>0</v>
      </c>
      <c r="V22" s="23">
        <v>0</v>
      </c>
      <c r="W22" s="23">
        <v>0</v>
      </c>
      <c r="X22" s="23">
        <v>0</v>
      </c>
    </row>
    <row r="23" spans="1:24" ht="12">
      <c r="A23" s="27" t="s">
        <v>44</v>
      </c>
      <c r="B23" s="26">
        <v>38715</v>
      </c>
      <c r="C23" s="26">
        <v>5401130</v>
      </c>
      <c r="D23" s="26">
        <v>29328</v>
      </c>
      <c r="E23" s="26">
        <v>2534355</v>
      </c>
      <c r="F23" s="26">
        <v>4102</v>
      </c>
      <c r="G23" s="26">
        <v>149470</v>
      </c>
      <c r="H23" s="26">
        <v>25226</v>
      </c>
      <c r="I23" s="26">
        <v>2384885</v>
      </c>
      <c r="J23" s="26">
        <v>9387</v>
      </c>
      <c r="K23" s="26">
        <v>2866775</v>
      </c>
      <c r="L23" s="26">
        <v>77</v>
      </c>
      <c r="M23" s="26">
        <v>2364</v>
      </c>
      <c r="N23" s="26">
        <v>9310</v>
      </c>
      <c r="O23" s="26">
        <v>2864411</v>
      </c>
      <c r="P23" s="26">
        <v>144</v>
      </c>
      <c r="Q23" s="26">
        <v>78250</v>
      </c>
      <c r="R23" s="26"/>
      <c r="S23" s="21">
        <v>0</v>
      </c>
      <c r="T23" s="22">
        <v>0</v>
      </c>
      <c r="U23" s="23">
        <v>0</v>
      </c>
      <c r="V23" s="23">
        <v>0</v>
      </c>
      <c r="W23" s="23">
        <v>0</v>
      </c>
      <c r="X23" s="23">
        <v>0</v>
      </c>
    </row>
    <row r="24" spans="1:24" ht="12">
      <c r="A24" s="27" t="s">
        <v>45</v>
      </c>
      <c r="B24" s="26">
        <v>11724</v>
      </c>
      <c r="C24" s="26">
        <v>1285243</v>
      </c>
      <c r="D24" s="26">
        <v>9580</v>
      </c>
      <c r="E24" s="26">
        <v>875982</v>
      </c>
      <c r="F24" s="26">
        <v>473</v>
      </c>
      <c r="G24" s="26">
        <v>21906</v>
      </c>
      <c r="H24" s="26">
        <v>9107</v>
      </c>
      <c r="I24" s="26">
        <v>854076</v>
      </c>
      <c r="J24" s="26">
        <v>2144</v>
      </c>
      <c r="K24" s="26">
        <v>409261</v>
      </c>
      <c r="L24" s="26">
        <v>19</v>
      </c>
      <c r="M24" s="26">
        <v>366</v>
      </c>
      <c r="N24" s="26">
        <v>2125</v>
      </c>
      <c r="O24" s="26">
        <v>408895</v>
      </c>
      <c r="P24" s="26">
        <v>118</v>
      </c>
      <c r="Q24" s="26">
        <v>14723</v>
      </c>
      <c r="R24" s="26"/>
      <c r="S24" s="21">
        <v>0</v>
      </c>
      <c r="T24" s="22">
        <v>0</v>
      </c>
      <c r="U24" s="23">
        <v>0</v>
      </c>
      <c r="V24" s="23">
        <v>0</v>
      </c>
      <c r="W24" s="23">
        <v>0</v>
      </c>
      <c r="X24" s="23">
        <v>0</v>
      </c>
    </row>
    <row r="25" spans="1:24" ht="12">
      <c r="A25" s="27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1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</row>
    <row r="26" spans="1:24" ht="12">
      <c r="A26" s="27" t="s">
        <v>46</v>
      </c>
      <c r="B26" s="24">
        <v>515360</v>
      </c>
      <c r="C26" s="25">
        <v>58662852</v>
      </c>
      <c r="D26" s="25">
        <v>389225</v>
      </c>
      <c r="E26" s="25">
        <v>30611063</v>
      </c>
      <c r="F26" s="25">
        <v>32218</v>
      </c>
      <c r="G26" s="25">
        <v>1470590</v>
      </c>
      <c r="H26" s="25">
        <v>357007</v>
      </c>
      <c r="I26" s="25">
        <v>29140473</v>
      </c>
      <c r="J26" s="25">
        <v>126135</v>
      </c>
      <c r="K26" s="25">
        <v>28051789</v>
      </c>
      <c r="L26" s="25">
        <v>1037</v>
      </c>
      <c r="M26" s="25">
        <v>26990</v>
      </c>
      <c r="N26" s="25">
        <v>125098</v>
      </c>
      <c r="O26" s="25">
        <v>28024799</v>
      </c>
      <c r="P26" s="25">
        <v>10443</v>
      </c>
      <c r="Q26" s="25">
        <v>4284226</v>
      </c>
      <c r="R26" s="25"/>
      <c r="S26" s="21">
        <v>0</v>
      </c>
      <c r="T26" s="22">
        <v>0</v>
      </c>
      <c r="U26" s="23">
        <v>0</v>
      </c>
      <c r="V26" s="23">
        <v>0</v>
      </c>
      <c r="W26" s="23">
        <v>0</v>
      </c>
      <c r="X26" s="23">
        <v>0</v>
      </c>
    </row>
    <row r="27" spans="1:24" ht="12">
      <c r="A27" s="2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1">
        <v>0</v>
      </c>
      <c r="T27" s="22">
        <v>0</v>
      </c>
      <c r="U27" s="23">
        <v>0</v>
      </c>
      <c r="V27" s="23">
        <v>0</v>
      </c>
      <c r="W27" s="23">
        <v>0</v>
      </c>
      <c r="X27" s="23">
        <v>0</v>
      </c>
    </row>
    <row r="28" spans="1:24" ht="12">
      <c r="A28" s="27" t="s">
        <v>47</v>
      </c>
      <c r="B28" s="26">
        <v>84916</v>
      </c>
      <c r="C28" s="26">
        <v>12051121</v>
      </c>
      <c r="D28" s="26">
        <v>63505</v>
      </c>
      <c r="E28" s="26">
        <v>5160986</v>
      </c>
      <c r="F28" s="26">
        <v>4333</v>
      </c>
      <c r="G28" s="26">
        <v>160223</v>
      </c>
      <c r="H28" s="26">
        <v>59172</v>
      </c>
      <c r="I28" s="26">
        <v>5000763</v>
      </c>
      <c r="J28" s="26">
        <v>21411</v>
      </c>
      <c r="K28" s="26">
        <v>6890135</v>
      </c>
      <c r="L28" s="26">
        <v>86</v>
      </c>
      <c r="M28" s="26">
        <v>1737</v>
      </c>
      <c r="N28" s="26">
        <v>21325</v>
      </c>
      <c r="O28" s="26">
        <v>6888398</v>
      </c>
      <c r="P28" s="26">
        <v>2560</v>
      </c>
      <c r="Q28" s="26">
        <v>1232843</v>
      </c>
      <c r="R28" s="26"/>
      <c r="S28" s="21">
        <v>0</v>
      </c>
      <c r="T28" s="22">
        <v>0</v>
      </c>
      <c r="U28" s="23">
        <v>0</v>
      </c>
      <c r="V28" s="23">
        <v>0</v>
      </c>
      <c r="W28" s="23">
        <v>0</v>
      </c>
      <c r="X28" s="23">
        <v>0</v>
      </c>
    </row>
    <row r="29" spans="1:24" ht="12">
      <c r="A29" s="27" t="s">
        <v>48</v>
      </c>
      <c r="B29" s="26">
        <v>119865</v>
      </c>
      <c r="C29" s="26">
        <v>13325137</v>
      </c>
      <c r="D29" s="26">
        <v>91628</v>
      </c>
      <c r="E29" s="26">
        <v>7052362</v>
      </c>
      <c r="F29" s="26">
        <v>6793</v>
      </c>
      <c r="G29" s="26">
        <v>300360</v>
      </c>
      <c r="H29" s="26">
        <v>84835</v>
      </c>
      <c r="I29" s="26">
        <v>6752002</v>
      </c>
      <c r="J29" s="26">
        <v>28237</v>
      </c>
      <c r="K29" s="26">
        <v>6272775</v>
      </c>
      <c r="L29" s="26">
        <v>160</v>
      </c>
      <c r="M29" s="26">
        <v>3848</v>
      </c>
      <c r="N29" s="26">
        <v>28077</v>
      </c>
      <c r="O29" s="26">
        <v>6268927</v>
      </c>
      <c r="P29" s="26">
        <v>2044</v>
      </c>
      <c r="Q29" s="26">
        <v>840582</v>
      </c>
      <c r="R29" s="26"/>
      <c r="S29" s="21">
        <v>0</v>
      </c>
      <c r="T29" s="22">
        <v>0</v>
      </c>
      <c r="U29" s="23">
        <v>0</v>
      </c>
      <c r="V29" s="23">
        <v>0</v>
      </c>
      <c r="W29" s="23">
        <v>0</v>
      </c>
      <c r="X29" s="23">
        <v>0</v>
      </c>
    </row>
    <row r="30" spans="1:24" ht="12">
      <c r="A30" s="27" t="s">
        <v>49</v>
      </c>
      <c r="B30" s="26">
        <v>27602</v>
      </c>
      <c r="C30" s="26">
        <v>3120577</v>
      </c>
      <c r="D30" s="26">
        <v>21737</v>
      </c>
      <c r="E30" s="26">
        <v>1833952</v>
      </c>
      <c r="F30" s="26">
        <v>1420</v>
      </c>
      <c r="G30" s="26">
        <v>74147</v>
      </c>
      <c r="H30" s="26">
        <v>20317</v>
      </c>
      <c r="I30" s="26">
        <v>1759805</v>
      </c>
      <c r="J30" s="26">
        <v>5865</v>
      </c>
      <c r="K30" s="26">
        <v>1286625</v>
      </c>
      <c r="L30" s="26">
        <v>24</v>
      </c>
      <c r="M30" s="26">
        <v>820</v>
      </c>
      <c r="N30" s="26">
        <v>5841</v>
      </c>
      <c r="O30" s="26">
        <v>1285805</v>
      </c>
      <c r="P30" s="26">
        <v>1524</v>
      </c>
      <c r="Q30" s="26">
        <v>295154</v>
      </c>
      <c r="R30" s="26"/>
      <c r="S30" s="21">
        <v>0</v>
      </c>
      <c r="T30" s="22">
        <v>0</v>
      </c>
      <c r="U30" s="23">
        <v>0</v>
      </c>
      <c r="V30" s="23">
        <v>0</v>
      </c>
      <c r="W30" s="23">
        <v>0</v>
      </c>
      <c r="X30" s="23">
        <v>0</v>
      </c>
    </row>
    <row r="31" spans="1:24" ht="12">
      <c r="A31" s="27" t="s">
        <v>50</v>
      </c>
      <c r="B31" s="26">
        <v>46425</v>
      </c>
      <c r="C31" s="26">
        <v>4653677</v>
      </c>
      <c r="D31" s="26">
        <v>32266</v>
      </c>
      <c r="E31" s="26">
        <v>2432592</v>
      </c>
      <c r="F31" s="26">
        <v>3835</v>
      </c>
      <c r="G31" s="26">
        <v>191962</v>
      </c>
      <c r="H31" s="26">
        <v>28431</v>
      </c>
      <c r="I31" s="26">
        <v>2240630</v>
      </c>
      <c r="J31" s="26">
        <v>14159</v>
      </c>
      <c r="K31" s="26">
        <v>2221085</v>
      </c>
      <c r="L31" s="26">
        <v>71</v>
      </c>
      <c r="M31" s="26">
        <v>1721</v>
      </c>
      <c r="N31" s="26">
        <v>14088</v>
      </c>
      <c r="O31" s="26">
        <v>2219364</v>
      </c>
      <c r="P31" s="26">
        <v>767</v>
      </c>
      <c r="Q31" s="26">
        <v>260080</v>
      </c>
      <c r="R31" s="26"/>
      <c r="S31" s="21">
        <v>0</v>
      </c>
      <c r="T31" s="22">
        <v>0</v>
      </c>
      <c r="U31" s="23">
        <v>0</v>
      </c>
      <c r="V31" s="23">
        <v>0</v>
      </c>
      <c r="W31" s="23">
        <v>0</v>
      </c>
      <c r="X31" s="23">
        <v>0</v>
      </c>
    </row>
    <row r="32" spans="1:24" ht="12">
      <c r="A32" s="27" t="s">
        <v>51</v>
      </c>
      <c r="B32" s="26">
        <v>50124</v>
      </c>
      <c r="C32" s="26">
        <v>5733590</v>
      </c>
      <c r="D32" s="26">
        <v>37754</v>
      </c>
      <c r="E32" s="26">
        <v>2740717</v>
      </c>
      <c r="F32" s="26">
        <v>3247</v>
      </c>
      <c r="G32" s="26">
        <v>109806</v>
      </c>
      <c r="H32" s="26">
        <v>34507</v>
      </c>
      <c r="I32" s="26">
        <v>2630911</v>
      </c>
      <c r="J32" s="26">
        <v>12370</v>
      </c>
      <c r="K32" s="26">
        <v>2992873</v>
      </c>
      <c r="L32" s="26">
        <v>95</v>
      </c>
      <c r="M32" s="26">
        <v>1835</v>
      </c>
      <c r="N32" s="26">
        <v>12275</v>
      </c>
      <c r="O32" s="26">
        <v>2991038</v>
      </c>
      <c r="P32" s="26">
        <v>937</v>
      </c>
      <c r="Q32" s="26">
        <v>574029</v>
      </c>
      <c r="R32" s="26"/>
      <c r="S32" s="21">
        <v>0</v>
      </c>
      <c r="T32" s="22">
        <v>0</v>
      </c>
      <c r="U32" s="23">
        <v>0</v>
      </c>
      <c r="V32" s="23">
        <v>0</v>
      </c>
      <c r="W32" s="23">
        <v>0</v>
      </c>
      <c r="X32" s="23">
        <v>0</v>
      </c>
    </row>
    <row r="33" spans="1:24" ht="12">
      <c r="A33" s="27" t="s">
        <v>52</v>
      </c>
      <c r="B33" s="26">
        <v>37391</v>
      </c>
      <c r="C33" s="26">
        <v>3856976</v>
      </c>
      <c r="D33" s="26">
        <v>27167</v>
      </c>
      <c r="E33" s="26">
        <v>2082272</v>
      </c>
      <c r="F33" s="26">
        <v>2790</v>
      </c>
      <c r="G33" s="26">
        <v>138966</v>
      </c>
      <c r="H33" s="26">
        <v>24377</v>
      </c>
      <c r="I33" s="26">
        <v>1943306</v>
      </c>
      <c r="J33" s="26">
        <v>10224</v>
      </c>
      <c r="K33" s="26">
        <v>1774704</v>
      </c>
      <c r="L33" s="26">
        <v>147</v>
      </c>
      <c r="M33" s="26">
        <v>3524</v>
      </c>
      <c r="N33" s="26">
        <v>10077</v>
      </c>
      <c r="O33" s="26">
        <v>1771180</v>
      </c>
      <c r="P33" s="26">
        <v>1046</v>
      </c>
      <c r="Q33" s="26">
        <v>277332</v>
      </c>
      <c r="R33" s="26"/>
      <c r="S33" s="21">
        <v>0</v>
      </c>
      <c r="T33" s="22">
        <v>0</v>
      </c>
      <c r="U33" s="23">
        <v>0</v>
      </c>
      <c r="V33" s="23">
        <v>0</v>
      </c>
      <c r="W33" s="23">
        <v>0</v>
      </c>
      <c r="X33" s="23">
        <v>0</v>
      </c>
    </row>
    <row r="34" spans="1:24" ht="12">
      <c r="A34" s="27" t="s">
        <v>53</v>
      </c>
      <c r="B34" s="26">
        <v>48336</v>
      </c>
      <c r="C34" s="26">
        <v>4736480</v>
      </c>
      <c r="D34" s="26">
        <v>36279</v>
      </c>
      <c r="E34" s="26">
        <v>2943475</v>
      </c>
      <c r="F34" s="26">
        <v>3533</v>
      </c>
      <c r="G34" s="26">
        <v>178772</v>
      </c>
      <c r="H34" s="26">
        <v>32746</v>
      </c>
      <c r="I34" s="26">
        <v>2764703</v>
      </c>
      <c r="J34" s="26">
        <v>12057</v>
      </c>
      <c r="K34" s="26">
        <v>1793005</v>
      </c>
      <c r="L34" s="26">
        <v>223</v>
      </c>
      <c r="M34" s="26">
        <v>6561</v>
      </c>
      <c r="N34" s="26">
        <v>11834</v>
      </c>
      <c r="O34" s="26">
        <v>1786444</v>
      </c>
      <c r="P34" s="26">
        <v>529</v>
      </c>
      <c r="Q34" s="26">
        <v>240410</v>
      </c>
      <c r="R34" s="26"/>
      <c r="S34" s="21">
        <v>0</v>
      </c>
      <c r="T34" s="22">
        <v>0</v>
      </c>
      <c r="U34" s="23">
        <v>0</v>
      </c>
      <c r="V34" s="23">
        <v>0</v>
      </c>
      <c r="W34" s="23">
        <v>0</v>
      </c>
      <c r="X34" s="23">
        <v>0</v>
      </c>
    </row>
    <row r="35" spans="1:24" ht="12">
      <c r="A35" s="27" t="s">
        <v>54</v>
      </c>
      <c r="B35" s="26">
        <v>8607</v>
      </c>
      <c r="C35" s="26">
        <v>729045</v>
      </c>
      <c r="D35" s="26">
        <v>7271</v>
      </c>
      <c r="E35" s="26">
        <v>490920</v>
      </c>
      <c r="F35" s="26">
        <v>760</v>
      </c>
      <c r="G35" s="26">
        <v>37000</v>
      </c>
      <c r="H35" s="26">
        <v>6511</v>
      </c>
      <c r="I35" s="26">
        <v>453920</v>
      </c>
      <c r="J35" s="26">
        <v>1336</v>
      </c>
      <c r="K35" s="26">
        <v>238125</v>
      </c>
      <c r="L35" s="26">
        <v>24</v>
      </c>
      <c r="M35" s="26">
        <v>572</v>
      </c>
      <c r="N35" s="26">
        <v>1312</v>
      </c>
      <c r="O35" s="26">
        <v>237553</v>
      </c>
      <c r="P35" s="26">
        <v>27</v>
      </c>
      <c r="Q35" s="26">
        <v>3564</v>
      </c>
      <c r="R35" s="26"/>
      <c r="S35" s="21">
        <v>0</v>
      </c>
      <c r="T35" s="22">
        <v>0</v>
      </c>
      <c r="U35" s="23">
        <v>0</v>
      </c>
      <c r="V35" s="23">
        <v>0</v>
      </c>
      <c r="W35" s="23">
        <v>0</v>
      </c>
      <c r="X35" s="23">
        <v>0</v>
      </c>
    </row>
    <row r="36" spans="1:24" ht="12">
      <c r="A36" s="27" t="s">
        <v>55</v>
      </c>
      <c r="B36" s="26">
        <v>16835</v>
      </c>
      <c r="C36" s="26">
        <v>1767880</v>
      </c>
      <c r="D36" s="26">
        <v>12687</v>
      </c>
      <c r="E36" s="26">
        <v>875987</v>
      </c>
      <c r="F36" s="26">
        <v>880</v>
      </c>
      <c r="G36" s="26">
        <v>29555</v>
      </c>
      <c r="H36" s="26">
        <v>11807</v>
      </c>
      <c r="I36" s="26">
        <v>846432</v>
      </c>
      <c r="J36" s="26">
        <v>4148</v>
      </c>
      <c r="K36" s="26">
        <v>891893</v>
      </c>
      <c r="L36" s="26">
        <v>18</v>
      </c>
      <c r="M36" s="26">
        <v>567</v>
      </c>
      <c r="N36" s="26">
        <v>4130</v>
      </c>
      <c r="O36" s="26">
        <v>891326</v>
      </c>
      <c r="P36" s="26">
        <v>11</v>
      </c>
      <c r="Q36" s="26">
        <v>3030</v>
      </c>
      <c r="R36" s="26"/>
      <c r="S36" s="21">
        <v>0</v>
      </c>
      <c r="T36" s="22">
        <v>0</v>
      </c>
      <c r="U36" s="23">
        <v>0</v>
      </c>
      <c r="V36" s="23">
        <v>0</v>
      </c>
      <c r="W36" s="23">
        <v>0</v>
      </c>
      <c r="X36" s="23">
        <v>0</v>
      </c>
    </row>
    <row r="37" spans="1:24" ht="12">
      <c r="A37" s="27" t="s">
        <v>56</v>
      </c>
      <c r="B37" s="26">
        <v>7658</v>
      </c>
      <c r="C37" s="26">
        <v>933696</v>
      </c>
      <c r="D37" s="26">
        <v>5714</v>
      </c>
      <c r="E37" s="26">
        <v>448235</v>
      </c>
      <c r="F37" s="26">
        <v>248</v>
      </c>
      <c r="G37" s="26">
        <v>9049</v>
      </c>
      <c r="H37" s="26">
        <v>5466</v>
      </c>
      <c r="I37" s="26">
        <v>439186</v>
      </c>
      <c r="J37" s="26">
        <v>1944</v>
      </c>
      <c r="K37" s="26">
        <v>485461</v>
      </c>
      <c r="L37" s="26">
        <v>29</v>
      </c>
      <c r="M37" s="26">
        <v>674</v>
      </c>
      <c r="N37" s="26">
        <v>1915</v>
      </c>
      <c r="O37" s="26">
        <v>484787</v>
      </c>
      <c r="P37" s="26">
        <v>205</v>
      </c>
      <c r="Q37" s="26">
        <v>65840</v>
      </c>
      <c r="R37" s="26"/>
      <c r="S37" s="21">
        <v>0</v>
      </c>
      <c r="T37" s="22">
        <v>0</v>
      </c>
      <c r="U37" s="23">
        <v>0</v>
      </c>
      <c r="V37" s="23">
        <v>0</v>
      </c>
      <c r="W37" s="23">
        <v>0</v>
      </c>
      <c r="X37" s="23">
        <v>0</v>
      </c>
    </row>
    <row r="38" spans="1:24" ht="12">
      <c r="A38" s="27" t="s">
        <v>57</v>
      </c>
      <c r="B38" s="26">
        <v>8640</v>
      </c>
      <c r="C38" s="26">
        <v>771852</v>
      </c>
      <c r="D38" s="26">
        <v>7325</v>
      </c>
      <c r="E38" s="26">
        <v>459198</v>
      </c>
      <c r="F38" s="26">
        <v>684</v>
      </c>
      <c r="G38" s="26">
        <v>29213</v>
      </c>
      <c r="H38" s="26">
        <v>6641</v>
      </c>
      <c r="I38" s="26">
        <v>429985</v>
      </c>
      <c r="J38" s="26">
        <v>1315</v>
      </c>
      <c r="K38" s="26">
        <v>312654</v>
      </c>
      <c r="L38" s="26">
        <v>39</v>
      </c>
      <c r="M38" s="26">
        <v>1454</v>
      </c>
      <c r="N38" s="26">
        <v>1276</v>
      </c>
      <c r="O38" s="26">
        <v>311200</v>
      </c>
      <c r="P38" s="26">
        <v>56</v>
      </c>
      <c r="Q38" s="26">
        <v>22886</v>
      </c>
      <c r="R38" s="26"/>
      <c r="S38" s="21">
        <v>0</v>
      </c>
      <c r="T38" s="22">
        <v>0</v>
      </c>
      <c r="U38" s="23">
        <v>0</v>
      </c>
      <c r="V38" s="23">
        <v>0</v>
      </c>
      <c r="W38" s="23">
        <v>0</v>
      </c>
      <c r="X38" s="23">
        <v>0</v>
      </c>
    </row>
    <row r="39" spans="1:24" ht="12">
      <c r="A39" s="27" t="s">
        <v>58</v>
      </c>
      <c r="B39" s="26">
        <v>9164</v>
      </c>
      <c r="C39" s="26">
        <v>976407</v>
      </c>
      <c r="D39" s="26">
        <v>7224</v>
      </c>
      <c r="E39" s="26">
        <v>627887</v>
      </c>
      <c r="F39" s="26">
        <v>1060</v>
      </c>
      <c r="G39" s="26">
        <v>48429</v>
      </c>
      <c r="H39" s="26">
        <v>6164</v>
      </c>
      <c r="I39" s="26">
        <v>579458</v>
      </c>
      <c r="J39" s="26">
        <v>1940</v>
      </c>
      <c r="K39" s="26">
        <v>348520</v>
      </c>
      <c r="L39" s="26">
        <v>20</v>
      </c>
      <c r="M39" s="26">
        <v>822</v>
      </c>
      <c r="N39" s="26">
        <v>1920</v>
      </c>
      <c r="O39" s="26">
        <v>347698</v>
      </c>
      <c r="P39" s="26">
        <v>148</v>
      </c>
      <c r="Q39" s="26">
        <v>40026</v>
      </c>
      <c r="R39" s="26"/>
      <c r="S39" s="21">
        <v>0</v>
      </c>
      <c r="T39" s="22">
        <v>0</v>
      </c>
      <c r="U39" s="23">
        <v>0</v>
      </c>
      <c r="V39" s="23">
        <v>0</v>
      </c>
      <c r="W39" s="23">
        <v>0</v>
      </c>
      <c r="X39" s="23">
        <v>0</v>
      </c>
    </row>
    <row r="40" spans="1:24" ht="12">
      <c r="A40" s="27" t="s">
        <v>59</v>
      </c>
      <c r="B40" s="26">
        <v>7366</v>
      </c>
      <c r="C40" s="26">
        <v>654940</v>
      </c>
      <c r="D40" s="26">
        <v>6117</v>
      </c>
      <c r="E40" s="26">
        <v>496588</v>
      </c>
      <c r="F40" s="26">
        <v>705</v>
      </c>
      <c r="G40" s="26">
        <v>41778</v>
      </c>
      <c r="H40" s="26">
        <v>5412</v>
      </c>
      <c r="I40" s="26">
        <v>454810</v>
      </c>
      <c r="J40" s="26">
        <v>1249</v>
      </c>
      <c r="K40" s="26">
        <v>158352</v>
      </c>
      <c r="L40" s="26">
        <v>27</v>
      </c>
      <c r="M40" s="26">
        <v>772</v>
      </c>
      <c r="N40" s="26">
        <v>1222</v>
      </c>
      <c r="O40" s="26">
        <v>157580</v>
      </c>
      <c r="P40" s="26">
        <v>377</v>
      </c>
      <c r="Q40" s="26">
        <v>312105</v>
      </c>
      <c r="R40" s="26"/>
      <c r="S40" s="21">
        <v>0</v>
      </c>
      <c r="T40" s="22">
        <v>0</v>
      </c>
      <c r="U40" s="23">
        <v>0</v>
      </c>
      <c r="V40" s="23">
        <v>0</v>
      </c>
      <c r="W40" s="23">
        <v>0</v>
      </c>
      <c r="X40" s="23">
        <v>0</v>
      </c>
    </row>
    <row r="41" spans="1:24" ht="12">
      <c r="A41" s="27" t="s">
        <v>60</v>
      </c>
      <c r="B41" s="26">
        <v>6044</v>
      </c>
      <c r="C41" s="26">
        <v>513933</v>
      </c>
      <c r="D41" s="26">
        <v>5151</v>
      </c>
      <c r="E41" s="26">
        <v>373273</v>
      </c>
      <c r="F41" s="26">
        <v>394</v>
      </c>
      <c r="G41" s="26">
        <v>18960</v>
      </c>
      <c r="H41" s="26">
        <v>4757</v>
      </c>
      <c r="I41" s="26">
        <v>354313</v>
      </c>
      <c r="J41" s="26">
        <v>893</v>
      </c>
      <c r="K41" s="26">
        <v>140660</v>
      </c>
      <c r="L41" s="26">
        <v>12</v>
      </c>
      <c r="M41" s="26">
        <v>428</v>
      </c>
      <c r="N41" s="26">
        <v>881</v>
      </c>
      <c r="O41" s="26">
        <v>140232</v>
      </c>
      <c r="P41" s="26"/>
      <c r="Q41" s="26"/>
      <c r="R41" s="26"/>
      <c r="S41" s="21">
        <v>0</v>
      </c>
      <c r="T41" s="22">
        <v>0</v>
      </c>
      <c r="U41" s="23">
        <v>0</v>
      </c>
      <c r="V41" s="23">
        <v>0</v>
      </c>
      <c r="W41" s="23">
        <v>0</v>
      </c>
      <c r="X41" s="23">
        <v>0</v>
      </c>
    </row>
    <row r="42" spans="1:24" ht="12">
      <c r="A42" s="27" t="s">
        <v>61</v>
      </c>
      <c r="B42" s="26">
        <v>8510</v>
      </c>
      <c r="C42" s="26">
        <v>661778</v>
      </c>
      <c r="D42" s="26">
        <v>6832</v>
      </c>
      <c r="E42" s="26">
        <v>454112</v>
      </c>
      <c r="F42" s="26">
        <v>441</v>
      </c>
      <c r="G42" s="26">
        <v>17844</v>
      </c>
      <c r="H42" s="26">
        <v>6391</v>
      </c>
      <c r="I42" s="26">
        <v>436268</v>
      </c>
      <c r="J42" s="26">
        <v>1678</v>
      </c>
      <c r="K42" s="26">
        <v>207666</v>
      </c>
      <c r="L42" s="26">
        <v>18</v>
      </c>
      <c r="M42" s="26">
        <v>325</v>
      </c>
      <c r="N42" s="26">
        <v>1660</v>
      </c>
      <c r="O42" s="26">
        <v>207341</v>
      </c>
      <c r="P42" s="26">
        <v>32</v>
      </c>
      <c r="Q42" s="26">
        <v>6441</v>
      </c>
      <c r="R42" s="26"/>
      <c r="S42" s="21">
        <v>0</v>
      </c>
      <c r="T42" s="22">
        <v>0</v>
      </c>
      <c r="U42" s="23">
        <v>0</v>
      </c>
      <c r="V42" s="23">
        <v>0</v>
      </c>
      <c r="W42" s="23">
        <v>0</v>
      </c>
      <c r="X42" s="23">
        <v>0</v>
      </c>
    </row>
    <row r="43" spans="1:24" ht="12">
      <c r="A43" s="27" t="s">
        <v>62</v>
      </c>
      <c r="B43" s="26">
        <v>16016</v>
      </c>
      <c r="C43" s="26">
        <v>2153526</v>
      </c>
      <c r="D43" s="26">
        <v>11764</v>
      </c>
      <c r="E43" s="26">
        <v>1305560</v>
      </c>
      <c r="F43" s="26">
        <v>690</v>
      </c>
      <c r="G43" s="26">
        <v>62139</v>
      </c>
      <c r="H43" s="26">
        <v>11074</v>
      </c>
      <c r="I43" s="26">
        <v>1243421</v>
      </c>
      <c r="J43" s="26">
        <v>4252</v>
      </c>
      <c r="K43" s="26">
        <v>847966</v>
      </c>
      <c r="L43" s="26">
        <v>30</v>
      </c>
      <c r="M43" s="26">
        <v>1029</v>
      </c>
      <c r="N43" s="26">
        <v>4222</v>
      </c>
      <c r="O43" s="26">
        <v>846937</v>
      </c>
      <c r="P43" s="26">
        <v>57</v>
      </c>
      <c r="Q43" s="26">
        <v>18494</v>
      </c>
      <c r="R43" s="26"/>
      <c r="S43" s="21">
        <v>0</v>
      </c>
      <c r="T43" s="22">
        <v>0</v>
      </c>
      <c r="U43" s="23">
        <v>0</v>
      </c>
      <c r="V43" s="23">
        <v>0</v>
      </c>
      <c r="W43" s="23">
        <v>0</v>
      </c>
      <c r="X43" s="23">
        <v>0</v>
      </c>
    </row>
    <row r="44" spans="1:24" ht="12">
      <c r="A44" s="27" t="s">
        <v>63</v>
      </c>
      <c r="B44" s="26">
        <v>11861</v>
      </c>
      <c r="C44" s="26">
        <v>2022237</v>
      </c>
      <c r="D44" s="26">
        <v>8804</v>
      </c>
      <c r="E44" s="26">
        <v>832947</v>
      </c>
      <c r="F44" s="26">
        <v>405</v>
      </c>
      <c r="G44" s="26">
        <v>22387</v>
      </c>
      <c r="H44" s="26">
        <v>8399</v>
      </c>
      <c r="I44" s="26">
        <v>810560</v>
      </c>
      <c r="J44" s="26">
        <v>3057</v>
      </c>
      <c r="K44" s="26">
        <v>1189290</v>
      </c>
      <c r="L44" s="26">
        <v>14</v>
      </c>
      <c r="M44" s="26">
        <v>301</v>
      </c>
      <c r="N44" s="26">
        <v>3043</v>
      </c>
      <c r="O44" s="26">
        <v>1188989</v>
      </c>
      <c r="P44" s="26">
        <v>123</v>
      </c>
      <c r="Q44" s="26">
        <v>91410</v>
      </c>
      <c r="R44" s="26"/>
      <c r="S44" s="21">
        <v>0</v>
      </c>
      <c r="T44" s="22">
        <v>0</v>
      </c>
      <c r="U44" s="23">
        <v>0</v>
      </c>
      <c r="V44" s="23">
        <v>0</v>
      </c>
      <c r="W44" s="23">
        <v>0</v>
      </c>
      <c r="X44" s="23">
        <v>0</v>
      </c>
    </row>
    <row r="45" spans="1:24" ht="12">
      <c r="A45" s="27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1">
        <v>0</v>
      </c>
      <c r="T45" s="22">
        <v>0</v>
      </c>
      <c r="U45" s="23">
        <v>0</v>
      </c>
      <c r="V45" s="23">
        <v>0</v>
      </c>
      <c r="W45" s="23">
        <v>0</v>
      </c>
      <c r="X45" s="23">
        <v>0</v>
      </c>
    </row>
    <row r="46" spans="1:24" ht="12">
      <c r="A46" s="27" t="s">
        <v>64</v>
      </c>
      <c r="B46" s="24">
        <v>486611</v>
      </c>
      <c r="C46" s="25">
        <v>56886479</v>
      </c>
      <c r="D46" s="25">
        <v>375364</v>
      </c>
      <c r="E46" s="25">
        <v>31943539</v>
      </c>
      <c r="F46" s="25">
        <v>39349</v>
      </c>
      <c r="G46" s="25">
        <v>1987352</v>
      </c>
      <c r="H46" s="25">
        <v>336015</v>
      </c>
      <c r="I46" s="25">
        <v>29956187</v>
      </c>
      <c r="J46" s="25">
        <v>111247</v>
      </c>
      <c r="K46" s="25">
        <v>24942940</v>
      </c>
      <c r="L46" s="25">
        <v>1102</v>
      </c>
      <c r="M46" s="25">
        <v>28737</v>
      </c>
      <c r="N46" s="25">
        <v>110145</v>
      </c>
      <c r="O46" s="25">
        <v>24914203</v>
      </c>
      <c r="P46" s="25">
        <v>13918</v>
      </c>
      <c r="Q46" s="25">
        <v>2547703</v>
      </c>
      <c r="R46" s="25"/>
      <c r="S46" s="21">
        <v>0</v>
      </c>
      <c r="T46" s="22">
        <v>0</v>
      </c>
      <c r="U46" s="23">
        <v>0</v>
      </c>
      <c r="V46" s="23">
        <v>0</v>
      </c>
      <c r="W46" s="23">
        <v>0</v>
      </c>
      <c r="X46" s="23">
        <v>0</v>
      </c>
    </row>
    <row r="47" spans="1:24" ht="12">
      <c r="A47" s="27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1">
        <v>0</v>
      </c>
      <c r="T47" s="22">
        <v>0</v>
      </c>
      <c r="U47" s="23">
        <v>0</v>
      </c>
      <c r="V47" s="23">
        <v>0</v>
      </c>
      <c r="W47" s="23">
        <v>0</v>
      </c>
      <c r="X47" s="23">
        <v>0</v>
      </c>
    </row>
    <row r="48" spans="1:24" ht="12">
      <c r="A48" s="27" t="s">
        <v>65</v>
      </c>
      <c r="B48" s="26">
        <v>219044</v>
      </c>
      <c r="C48" s="26">
        <v>29195087</v>
      </c>
      <c r="D48" s="26">
        <v>164257</v>
      </c>
      <c r="E48" s="26">
        <v>14125105</v>
      </c>
      <c r="F48" s="26">
        <v>14634</v>
      </c>
      <c r="G48" s="26">
        <v>719091</v>
      </c>
      <c r="H48" s="26">
        <v>149623</v>
      </c>
      <c r="I48" s="26">
        <v>13406014</v>
      </c>
      <c r="J48" s="26">
        <v>54787</v>
      </c>
      <c r="K48" s="26">
        <v>15069982</v>
      </c>
      <c r="L48" s="26">
        <v>288</v>
      </c>
      <c r="M48" s="26">
        <v>7339</v>
      </c>
      <c r="N48" s="26">
        <v>54499</v>
      </c>
      <c r="O48" s="26">
        <v>15062643</v>
      </c>
      <c r="P48" s="26">
        <v>9392</v>
      </c>
      <c r="Q48" s="26">
        <v>1288293</v>
      </c>
      <c r="R48" s="26"/>
      <c r="S48" s="21">
        <v>0</v>
      </c>
      <c r="T48" s="22">
        <v>0</v>
      </c>
      <c r="U48" s="23">
        <v>0</v>
      </c>
      <c r="V48" s="23">
        <v>0</v>
      </c>
      <c r="W48" s="23">
        <v>0</v>
      </c>
      <c r="X48" s="23">
        <v>0</v>
      </c>
    </row>
    <row r="49" spans="1:24" ht="12">
      <c r="A49" s="27" t="s">
        <v>66</v>
      </c>
      <c r="B49" s="26">
        <v>26403</v>
      </c>
      <c r="C49" s="26">
        <v>2317766</v>
      </c>
      <c r="D49" s="26">
        <v>21023</v>
      </c>
      <c r="E49" s="26">
        <v>1305321</v>
      </c>
      <c r="F49" s="26">
        <v>3158</v>
      </c>
      <c r="G49" s="26">
        <v>114108</v>
      </c>
      <c r="H49" s="26">
        <v>17865</v>
      </c>
      <c r="I49" s="26">
        <v>1191213</v>
      </c>
      <c r="J49" s="26">
        <v>5380</v>
      </c>
      <c r="K49" s="26">
        <v>1012445</v>
      </c>
      <c r="L49" s="26">
        <v>97</v>
      </c>
      <c r="M49" s="26">
        <v>1383</v>
      </c>
      <c r="N49" s="26">
        <v>5283</v>
      </c>
      <c r="O49" s="26">
        <v>1011062</v>
      </c>
      <c r="P49" s="26">
        <v>327</v>
      </c>
      <c r="Q49" s="26">
        <v>50864</v>
      </c>
      <c r="R49" s="26"/>
      <c r="S49" s="21">
        <v>0</v>
      </c>
      <c r="T49" s="22">
        <v>0</v>
      </c>
      <c r="U49" s="23">
        <v>0</v>
      </c>
      <c r="V49" s="23">
        <v>0</v>
      </c>
      <c r="W49" s="23">
        <v>0</v>
      </c>
      <c r="X49" s="23">
        <v>0</v>
      </c>
    </row>
    <row r="50" spans="1:24" ht="12">
      <c r="A50" s="27" t="s">
        <v>67</v>
      </c>
      <c r="B50" s="26">
        <v>25703</v>
      </c>
      <c r="C50" s="26">
        <v>3521651</v>
      </c>
      <c r="D50" s="26">
        <v>18088</v>
      </c>
      <c r="E50" s="26">
        <v>1950805</v>
      </c>
      <c r="F50" s="26">
        <v>1938</v>
      </c>
      <c r="G50" s="26">
        <v>124972</v>
      </c>
      <c r="H50" s="26">
        <v>16150</v>
      </c>
      <c r="I50" s="26">
        <v>1825833</v>
      </c>
      <c r="J50" s="26">
        <v>7615</v>
      </c>
      <c r="K50" s="26">
        <v>1570846</v>
      </c>
      <c r="L50" s="26">
        <v>160</v>
      </c>
      <c r="M50" s="26">
        <v>3352</v>
      </c>
      <c r="N50" s="26">
        <v>7455</v>
      </c>
      <c r="O50" s="26">
        <v>1567494</v>
      </c>
      <c r="P50" s="26">
        <v>190</v>
      </c>
      <c r="Q50" s="26">
        <v>46755</v>
      </c>
      <c r="R50" s="26"/>
      <c r="S50" s="21">
        <v>0</v>
      </c>
      <c r="T50" s="22">
        <v>0</v>
      </c>
      <c r="U50" s="23">
        <v>0</v>
      </c>
      <c r="V50" s="23">
        <v>0</v>
      </c>
      <c r="W50" s="23">
        <v>0</v>
      </c>
      <c r="X50" s="23">
        <v>0</v>
      </c>
    </row>
    <row r="51" spans="1:24" ht="12">
      <c r="A51" s="27" t="s">
        <v>68</v>
      </c>
      <c r="B51" s="26">
        <v>30180</v>
      </c>
      <c r="C51" s="26">
        <v>3373564</v>
      </c>
      <c r="D51" s="26">
        <v>23395</v>
      </c>
      <c r="E51" s="26">
        <v>1890876</v>
      </c>
      <c r="F51" s="26">
        <v>2522</v>
      </c>
      <c r="G51" s="26">
        <v>114754</v>
      </c>
      <c r="H51" s="26">
        <v>20873</v>
      </c>
      <c r="I51" s="26">
        <v>1776122</v>
      </c>
      <c r="J51" s="26">
        <v>6785</v>
      </c>
      <c r="K51" s="26">
        <v>1482688</v>
      </c>
      <c r="L51" s="26">
        <v>52</v>
      </c>
      <c r="M51" s="26">
        <v>999</v>
      </c>
      <c r="N51" s="26">
        <v>6733</v>
      </c>
      <c r="O51" s="26">
        <v>1481689</v>
      </c>
      <c r="P51" s="26">
        <v>1292</v>
      </c>
      <c r="Q51" s="26">
        <v>404315</v>
      </c>
      <c r="R51" s="26"/>
      <c r="S51" s="21">
        <v>0</v>
      </c>
      <c r="T51" s="22">
        <v>0</v>
      </c>
      <c r="U51" s="23">
        <v>0</v>
      </c>
      <c r="V51" s="23">
        <v>0</v>
      </c>
      <c r="W51" s="23">
        <v>0</v>
      </c>
      <c r="X51" s="23">
        <v>0</v>
      </c>
    </row>
    <row r="52" spans="1:24" ht="12">
      <c r="A52" s="27" t="s">
        <v>69</v>
      </c>
      <c r="B52" s="26">
        <v>3963</v>
      </c>
      <c r="C52" s="26">
        <v>448244</v>
      </c>
      <c r="D52" s="26">
        <v>3397</v>
      </c>
      <c r="E52" s="26">
        <v>340211</v>
      </c>
      <c r="F52" s="26">
        <v>564</v>
      </c>
      <c r="G52" s="26">
        <v>25530</v>
      </c>
      <c r="H52" s="26">
        <v>2833</v>
      </c>
      <c r="I52" s="26">
        <v>314681</v>
      </c>
      <c r="J52" s="26">
        <v>566</v>
      </c>
      <c r="K52" s="26">
        <v>108033</v>
      </c>
      <c r="L52" s="26">
        <v>12</v>
      </c>
      <c r="M52" s="26">
        <v>383</v>
      </c>
      <c r="N52" s="26">
        <v>554</v>
      </c>
      <c r="O52" s="26">
        <v>107650</v>
      </c>
      <c r="P52" s="26">
        <v>167</v>
      </c>
      <c r="Q52" s="26">
        <v>52869</v>
      </c>
      <c r="R52" s="26"/>
      <c r="S52" s="21">
        <v>0</v>
      </c>
      <c r="T52" s="22">
        <v>0</v>
      </c>
      <c r="U52" s="23">
        <v>0</v>
      </c>
      <c r="V52" s="23">
        <v>0</v>
      </c>
      <c r="W52" s="23">
        <v>0</v>
      </c>
      <c r="X52" s="23">
        <v>0</v>
      </c>
    </row>
    <row r="53" spans="1:24" ht="12">
      <c r="A53" s="27" t="s">
        <v>70</v>
      </c>
      <c r="B53" s="26">
        <v>13597</v>
      </c>
      <c r="C53" s="26">
        <v>1323664</v>
      </c>
      <c r="D53" s="26">
        <v>11787</v>
      </c>
      <c r="E53" s="26">
        <v>990092</v>
      </c>
      <c r="F53" s="26">
        <v>1915</v>
      </c>
      <c r="G53" s="26">
        <v>95167</v>
      </c>
      <c r="H53" s="26">
        <v>9872</v>
      </c>
      <c r="I53" s="26">
        <v>894925</v>
      </c>
      <c r="J53" s="26">
        <v>1810</v>
      </c>
      <c r="K53" s="26">
        <v>333572</v>
      </c>
      <c r="L53" s="26">
        <v>33</v>
      </c>
      <c r="M53" s="26">
        <v>885</v>
      </c>
      <c r="N53" s="26">
        <v>1777</v>
      </c>
      <c r="O53" s="26">
        <v>332687</v>
      </c>
      <c r="P53" s="26">
        <v>278</v>
      </c>
      <c r="Q53" s="26">
        <v>108192</v>
      </c>
      <c r="R53" s="26"/>
      <c r="S53" s="21">
        <v>0</v>
      </c>
      <c r="T53" s="22">
        <v>0</v>
      </c>
      <c r="U53" s="23">
        <v>0</v>
      </c>
      <c r="V53" s="23">
        <v>0</v>
      </c>
      <c r="W53" s="23">
        <v>0</v>
      </c>
      <c r="X53" s="23">
        <v>0</v>
      </c>
    </row>
    <row r="54" spans="1:24" ht="12">
      <c r="A54" s="27" t="s">
        <v>71</v>
      </c>
      <c r="B54" s="26">
        <v>7953</v>
      </c>
      <c r="C54" s="26">
        <v>652167</v>
      </c>
      <c r="D54" s="26">
        <v>6524</v>
      </c>
      <c r="E54" s="26">
        <v>496344</v>
      </c>
      <c r="F54" s="26">
        <v>384</v>
      </c>
      <c r="G54" s="26">
        <v>18950</v>
      </c>
      <c r="H54" s="26">
        <v>6140</v>
      </c>
      <c r="I54" s="26">
        <v>477394</v>
      </c>
      <c r="J54" s="26">
        <v>1429</v>
      </c>
      <c r="K54" s="26">
        <v>155823</v>
      </c>
      <c r="L54" s="26">
        <v>6</v>
      </c>
      <c r="M54" s="26">
        <v>98</v>
      </c>
      <c r="N54" s="26">
        <v>1423</v>
      </c>
      <c r="O54" s="26">
        <v>155725</v>
      </c>
      <c r="P54" s="26">
        <v>28</v>
      </c>
      <c r="Q54" s="26">
        <v>5005</v>
      </c>
      <c r="R54" s="26"/>
      <c r="S54" s="21">
        <v>0</v>
      </c>
      <c r="T54" s="22">
        <v>0</v>
      </c>
      <c r="U54" s="23">
        <v>0</v>
      </c>
      <c r="V54" s="23">
        <v>0</v>
      </c>
      <c r="W54" s="23">
        <v>0</v>
      </c>
      <c r="X54" s="23">
        <v>0</v>
      </c>
    </row>
    <row r="55" spans="1:24" ht="12">
      <c r="A55" s="27" t="s">
        <v>72</v>
      </c>
      <c r="B55" s="26">
        <v>11024</v>
      </c>
      <c r="C55" s="26">
        <v>1175490</v>
      </c>
      <c r="D55" s="26">
        <v>8947</v>
      </c>
      <c r="E55" s="26">
        <v>829863</v>
      </c>
      <c r="F55" s="26">
        <v>898</v>
      </c>
      <c r="G55" s="26">
        <v>59473</v>
      </c>
      <c r="H55" s="26">
        <v>8049</v>
      </c>
      <c r="I55" s="26">
        <v>770390</v>
      </c>
      <c r="J55" s="26">
        <v>2077</v>
      </c>
      <c r="K55" s="26">
        <v>345627</v>
      </c>
      <c r="L55" s="26">
        <v>29</v>
      </c>
      <c r="M55" s="26">
        <v>910</v>
      </c>
      <c r="N55" s="26">
        <v>2048</v>
      </c>
      <c r="O55" s="26">
        <v>344717</v>
      </c>
      <c r="P55" s="26">
        <v>7</v>
      </c>
      <c r="Q55" s="26">
        <v>2604</v>
      </c>
      <c r="R55" s="26"/>
      <c r="S55" s="21">
        <v>0</v>
      </c>
      <c r="T55" s="22">
        <v>0</v>
      </c>
      <c r="U55" s="23">
        <v>0</v>
      </c>
      <c r="V55" s="23">
        <v>0</v>
      </c>
      <c r="W55" s="23">
        <v>0</v>
      </c>
      <c r="X55" s="23">
        <v>0</v>
      </c>
    </row>
    <row r="56" spans="1:24" ht="12">
      <c r="A56" s="27" t="s">
        <v>73</v>
      </c>
      <c r="B56" s="26">
        <v>15920</v>
      </c>
      <c r="C56" s="26">
        <v>1571843</v>
      </c>
      <c r="D56" s="26">
        <v>13126</v>
      </c>
      <c r="E56" s="26">
        <v>884014</v>
      </c>
      <c r="F56" s="26">
        <v>887</v>
      </c>
      <c r="G56" s="26">
        <v>19528</v>
      </c>
      <c r="H56" s="26">
        <v>12239</v>
      </c>
      <c r="I56" s="26">
        <v>864486</v>
      </c>
      <c r="J56" s="26">
        <v>2794</v>
      </c>
      <c r="K56" s="26">
        <v>687829</v>
      </c>
      <c r="L56" s="26">
        <v>11</v>
      </c>
      <c r="M56" s="26">
        <v>352</v>
      </c>
      <c r="N56" s="26">
        <v>2783</v>
      </c>
      <c r="O56" s="26">
        <v>687477</v>
      </c>
      <c r="P56" s="26">
        <v>502</v>
      </c>
      <c r="Q56" s="26">
        <v>44125</v>
      </c>
      <c r="R56" s="26"/>
      <c r="S56" s="21">
        <v>0</v>
      </c>
      <c r="T56" s="22">
        <v>0</v>
      </c>
      <c r="U56" s="23">
        <v>0</v>
      </c>
      <c r="V56" s="23">
        <v>0</v>
      </c>
      <c r="W56" s="23">
        <v>0</v>
      </c>
      <c r="X56" s="23">
        <v>0</v>
      </c>
    </row>
    <row r="57" spans="1:24" ht="12">
      <c r="A57" s="27" t="s">
        <v>74</v>
      </c>
      <c r="B57" s="26">
        <v>8831</v>
      </c>
      <c r="C57" s="26">
        <v>1079661</v>
      </c>
      <c r="D57" s="26">
        <v>6266</v>
      </c>
      <c r="E57" s="26">
        <v>746031</v>
      </c>
      <c r="F57" s="26">
        <v>360</v>
      </c>
      <c r="G57" s="26">
        <v>24610</v>
      </c>
      <c r="H57" s="26">
        <v>5906</v>
      </c>
      <c r="I57" s="26">
        <v>721421</v>
      </c>
      <c r="J57" s="26">
        <v>2565</v>
      </c>
      <c r="K57" s="26">
        <v>333630</v>
      </c>
      <c r="L57" s="26">
        <v>7</v>
      </c>
      <c r="M57" s="26">
        <v>212</v>
      </c>
      <c r="N57" s="26">
        <v>2558</v>
      </c>
      <c r="O57" s="26">
        <v>333418</v>
      </c>
      <c r="P57" s="26">
        <v>67</v>
      </c>
      <c r="Q57" s="26">
        <v>5537</v>
      </c>
      <c r="R57" s="26"/>
      <c r="S57" s="21">
        <v>0</v>
      </c>
      <c r="T57" s="22">
        <v>0</v>
      </c>
      <c r="U57" s="23">
        <v>0</v>
      </c>
      <c r="V57" s="23">
        <v>0</v>
      </c>
      <c r="W57" s="23">
        <v>0</v>
      </c>
      <c r="X57" s="23">
        <v>0</v>
      </c>
    </row>
    <row r="58" spans="1:24" ht="12">
      <c r="A58" s="27" t="s">
        <v>75</v>
      </c>
      <c r="B58" s="26">
        <v>4239</v>
      </c>
      <c r="C58" s="26">
        <v>390654</v>
      </c>
      <c r="D58" s="26">
        <v>3459</v>
      </c>
      <c r="E58" s="26">
        <v>303811</v>
      </c>
      <c r="F58" s="26">
        <v>425</v>
      </c>
      <c r="G58" s="26">
        <v>25602</v>
      </c>
      <c r="H58" s="26">
        <v>3034</v>
      </c>
      <c r="I58" s="26">
        <v>278209</v>
      </c>
      <c r="J58" s="26">
        <v>780</v>
      </c>
      <c r="K58" s="26">
        <v>86843</v>
      </c>
      <c r="L58" s="26">
        <v>7</v>
      </c>
      <c r="M58" s="26">
        <v>190</v>
      </c>
      <c r="N58" s="26">
        <v>773</v>
      </c>
      <c r="O58" s="26">
        <v>86653</v>
      </c>
      <c r="P58" s="26">
        <v>20</v>
      </c>
      <c r="Q58" s="26">
        <v>2445</v>
      </c>
      <c r="R58" s="26"/>
      <c r="S58" s="21">
        <v>0</v>
      </c>
      <c r="T58" s="22">
        <v>0</v>
      </c>
      <c r="U58" s="23">
        <v>0</v>
      </c>
      <c r="V58" s="23">
        <v>0</v>
      </c>
      <c r="W58" s="23">
        <v>0</v>
      </c>
      <c r="X58" s="23">
        <v>0</v>
      </c>
    </row>
    <row r="59" spans="1:24" ht="12">
      <c r="A59" s="27" t="s">
        <v>76</v>
      </c>
      <c r="B59" s="26">
        <v>10903</v>
      </c>
      <c r="C59" s="26">
        <v>1163890</v>
      </c>
      <c r="D59" s="26">
        <v>8301</v>
      </c>
      <c r="E59" s="26">
        <v>785427</v>
      </c>
      <c r="F59" s="26">
        <v>857</v>
      </c>
      <c r="G59" s="26">
        <v>51900</v>
      </c>
      <c r="H59" s="26">
        <v>7444</v>
      </c>
      <c r="I59" s="26">
        <v>733527</v>
      </c>
      <c r="J59" s="26">
        <v>2602</v>
      </c>
      <c r="K59" s="26">
        <v>378463</v>
      </c>
      <c r="L59" s="26">
        <v>64</v>
      </c>
      <c r="M59" s="26">
        <v>1644</v>
      </c>
      <c r="N59" s="26">
        <v>2538</v>
      </c>
      <c r="O59" s="26">
        <v>376819</v>
      </c>
      <c r="P59" s="26">
        <v>4</v>
      </c>
      <c r="Q59" s="26">
        <v>329</v>
      </c>
      <c r="R59" s="26"/>
      <c r="S59" s="21">
        <v>0</v>
      </c>
      <c r="T59" s="22">
        <v>0</v>
      </c>
      <c r="U59" s="23">
        <v>0</v>
      </c>
      <c r="V59" s="23">
        <v>0</v>
      </c>
      <c r="W59" s="23">
        <v>0</v>
      </c>
      <c r="X59" s="23">
        <v>0</v>
      </c>
    </row>
    <row r="60" spans="1:24" ht="12">
      <c r="A60" s="27" t="s">
        <v>77</v>
      </c>
      <c r="B60" s="26">
        <v>9075</v>
      </c>
      <c r="C60" s="26">
        <v>752231</v>
      </c>
      <c r="D60" s="26">
        <v>7053</v>
      </c>
      <c r="E60" s="26">
        <v>508861</v>
      </c>
      <c r="F60" s="26">
        <v>828</v>
      </c>
      <c r="G60" s="26">
        <v>31369</v>
      </c>
      <c r="H60" s="26">
        <v>6225</v>
      </c>
      <c r="I60" s="26">
        <v>477492</v>
      </c>
      <c r="J60" s="26">
        <v>2022</v>
      </c>
      <c r="K60" s="26">
        <v>243370</v>
      </c>
      <c r="L60" s="26">
        <v>24</v>
      </c>
      <c r="M60" s="26">
        <v>1005</v>
      </c>
      <c r="N60" s="26">
        <v>1998</v>
      </c>
      <c r="O60" s="26">
        <v>242365</v>
      </c>
      <c r="P60" s="26">
        <v>4</v>
      </c>
      <c r="Q60" s="26">
        <v>202</v>
      </c>
      <c r="R60" s="26"/>
      <c r="S60" s="21">
        <v>0</v>
      </c>
      <c r="T60" s="22">
        <v>0</v>
      </c>
      <c r="U60" s="23">
        <v>0</v>
      </c>
      <c r="V60" s="23">
        <v>0</v>
      </c>
      <c r="W60" s="23">
        <v>0</v>
      </c>
      <c r="X60" s="23">
        <v>0</v>
      </c>
    </row>
    <row r="61" spans="1:24" ht="12">
      <c r="A61" s="27" t="s">
        <v>78</v>
      </c>
      <c r="B61" s="26">
        <v>5707</v>
      </c>
      <c r="C61" s="26">
        <v>703869</v>
      </c>
      <c r="D61" s="26">
        <v>4569</v>
      </c>
      <c r="E61" s="26">
        <v>496089</v>
      </c>
      <c r="F61" s="26">
        <v>451</v>
      </c>
      <c r="G61" s="26">
        <v>29740</v>
      </c>
      <c r="H61" s="26">
        <v>4118</v>
      </c>
      <c r="I61" s="26">
        <v>466349</v>
      </c>
      <c r="J61" s="26">
        <v>1138</v>
      </c>
      <c r="K61" s="26">
        <v>207780</v>
      </c>
      <c r="L61" s="26">
        <v>10</v>
      </c>
      <c r="M61" s="26">
        <v>257</v>
      </c>
      <c r="N61" s="26">
        <v>1128</v>
      </c>
      <c r="O61" s="26">
        <v>207523</v>
      </c>
      <c r="P61" s="26">
        <v>132</v>
      </c>
      <c r="Q61" s="26">
        <v>51629</v>
      </c>
      <c r="R61" s="26"/>
      <c r="S61" s="21">
        <v>0</v>
      </c>
      <c r="T61" s="22">
        <v>0</v>
      </c>
      <c r="U61" s="23">
        <v>0</v>
      </c>
      <c r="V61" s="23">
        <v>0</v>
      </c>
      <c r="W61" s="23">
        <v>0</v>
      </c>
      <c r="X61" s="23">
        <v>0</v>
      </c>
    </row>
    <row r="62" spans="1:24" ht="12">
      <c r="A62" s="27" t="s">
        <v>79</v>
      </c>
      <c r="B62" s="26">
        <v>14760</v>
      </c>
      <c r="C62" s="26">
        <v>1879324</v>
      </c>
      <c r="D62" s="26">
        <v>10819</v>
      </c>
      <c r="E62" s="26">
        <v>1108209</v>
      </c>
      <c r="F62" s="26">
        <v>327</v>
      </c>
      <c r="G62" s="26">
        <v>23805</v>
      </c>
      <c r="H62" s="26">
        <v>10492</v>
      </c>
      <c r="I62" s="26">
        <v>1084404</v>
      </c>
      <c r="J62" s="26">
        <v>3941</v>
      </c>
      <c r="K62" s="26">
        <v>771115</v>
      </c>
      <c r="L62" s="26">
        <v>14</v>
      </c>
      <c r="M62" s="26">
        <v>451</v>
      </c>
      <c r="N62" s="26">
        <v>3927</v>
      </c>
      <c r="O62" s="26">
        <v>770664</v>
      </c>
      <c r="P62" s="26">
        <v>115</v>
      </c>
      <c r="Q62" s="26">
        <v>93093</v>
      </c>
      <c r="R62" s="26"/>
      <c r="S62" s="21">
        <v>0</v>
      </c>
      <c r="T62" s="22">
        <v>0</v>
      </c>
      <c r="U62" s="23">
        <v>0</v>
      </c>
      <c r="V62" s="23">
        <v>0</v>
      </c>
      <c r="W62" s="23">
        <v>0</v>
      </c>
      <c r="X62" s="23">
        <v>0</v>
      </c>
    </row>
    <row r="63" spans="1:24" ht="12">
      <c r="A63" s="27" t="s">
        <v>80</v>
      </c>
      <c r="B63" s="26">
        <v>12847</v>
      </c>
      <c r="C63" s="26">
        <v>1272391</v>
      </c>
      <c r="D63" s="26">
        <v>10230</v>
      </c>
      <c r="E63" s="26">
        <v>890831</v>
      </c>
      <c r="F63" s="26">
        <v>1692</v>
      </c>
      <c r="G63" s="26">
        <v>107257</v>
      </c>
      <c r="H63" s="26">
        <v>8538</v>
      </c>
      <c r="I63" s="26">
        <v>783574</v>
      </c>
      <c r="J63" s="26">
        <v>2617</v>
      </c>
      <c r="K63" s="26">
        <v>381560</v>
      </c>
      <c r="L63" s="26">
        <v>54</v>
      </c>
      <c r="M63" s="26">
        <v>1804</v>
      </c>
      <c r="N63" s="26">
        <v>2563</v>
      </c>
      <c r="O63" s="26">
        <v>379756</v>
      </c>
      <c r="P63" s="26">
        <v>558</v>
      </c>
      <c r="Q63" s="26">
        <v>160036</v>
      </c>
      <c r="R63" s="26"/>
      <c r="S63" s="21">
        <v>0</v>
      </c>
      <c r="T63" s="22">
        <v>0</v>
      </c>
      <c r="U63" s="23">
        <v>0</v>
      </c>
      <c r="V63" s="23">
        <v>0</v>
      </c>
      <c r="W63" s="23">
        <v>0</v>
      </c>
      <c r="X63" s="23">
        <v>0</v>
      </c>
    </row>
    <row r="64" spans="1:24" ht="12">
      <c r="A64" s="27" t="s">
        <v>81</v>
      </c>
      <c r="B64" s="26">
        <v>9039</v>
      </c>
      <c r="C64" s="26">
        <v>766133</v>
      </c>
      <c r="D64" s="26">
        <v>7073</v>
      </c>
      <c r="E64" s="26">
        <v>528150</v>
      </c>
      <c r="F64" s="26">
        <v>1128</v>
      </c>
      <c r="G64" s="26">
        <v>59163</v>
      </c>
      <c r="H64" s="26">
        <v>5945</v>
      </c>
      <c r="I64" s="26">
        <v>468987</v>
      </c>
      <c r="J64" s="26">
        <v>1966</v>
      </c>
      <c r="K64" s="26">
        <v>237983</v>
      </c>
      <c r="L64" s="26">
        <v>35</v>
      </c>
      <c r="M64" s="26">
        <v>778</v>
      </c>
      <c r="N64" s="26">
        <v>1931</v>
      </c>
      <c r="O64" s="26">
        <v>237205</v>
      </c>
      <c r="P64" s="26">
        <v>14</v>
      </c>
      <c r="Q64" s="26">
        <v>3843</v>
      </c>
      <c r="R64" s="26"/>
      <c r="S64" s="21">
        <v>0</v>
      </c>
      <c r="T64" s="22">
        <v>0</v>
      </c>
      <c r="U64" s="23">
        <v>0</v>
      </c>
      <c r="V64" s="23">
        <v>0</v>
      </c>
      <c r="W64" s="23">
        <v>0</v>
      </c>
      <c r="X64" s="23">
        <v>0</v>
      </c>
    </row>
    <row r="65" spans="1:24" ht="12">
      <c r="A65" s="27" t="s">
        <v>82</v>
      </c>
      <c r="B65" s="26">
        <v>6129</v>
      </c>
      <c r="C65" s="26">
        <v>601750</v>
      </c>
      <c r="D65" s="26">
        <v>5003</v>
      </c>
      <c r="E65" s="26">
        <v>406976</v>
      </c>
      <c r="F65" s="26">
        <v>771</v>
      </c>
      <c r="G65" s="26">
        <v>52015</v>
      </c>
      <c r="H65" s="26">
        <v>4232</v>
      </c>
      <c r="I65" s="26">
        <v>354961</v>
      </c>
      <c r="J65" s="26">
        <v>1126</v>
      </c>
      <c r="K65" s="26">
        <v>194774</v>
      </c>
      <c r="L65" s="26">
        <v>21</v>
      </c>
      <c r="M65" s="26">
        <v>513</v>
      </c>
      <c r="N65" s="26">
        <v>1105</v>
      </c>
      <c r="O65" s="26">
        <v>194261</v>
      </c>
      <c r="P65" s="26">
        <v>162</v>
      </c>
      <c r="Q65" s="26">
        <v>39535</v>
      </c>
      <c r="R65" s="26"/>
      <c r="S65" s="21">
        <v>0</v>
      </c>
      <c r="T65" s="22">
        <v>0</v>
      </c>
      <c r="U65" s="23">
        <v>0</v>
      </c>
      <c r="V65" s="23">
        <v>0</v>
      </c>
      <c r="W65" s="23">
        <v>0</v>
      </c>
      <c r="X65" s="23">
        <v>0</v>
      </c>
    </row>
    <row r="66" spans="1:24" ht="12">
      <c r="A66" s="27" t="s">
        <v>83</v>
      </c>
      <c r="B66" s="26">
        <v>4372</v>
      </c>
      <c r="C66" s="26">
        <v>363533</v>
      </c>
      <c r="D66" s="26">
        <v>3660</v>
      </c>
      <c r="E66" s="26">
        <v>287861</v>
      </c>
      <c r="F66" s="26">
        <v>508</v>
      </c>
      <c r="G66" s="26">
        <v>30332</v>
      </c>
      <c r="H66" s="26">
        <v>3152</v>
      </c>
      <c r="I66" s="26">
        <v>257529</v>
      </c>
      <c r="J66" s="26">
        <v>712</v>
      </c>
      <c r="K66" s="26">
        <v>75672</v>
      </c>
      <c r="L66" s="26">
        <v>7</v>
      </c>
      <c r="M66" s="26">
        <v>286</v>
      </c>
      <c r="N66" s="26">
        <v>705</v>
      </c>
      <c r="O66" s="26">
        <v>75386</v>
      </c>
      <c r="P66" s="26">
        <v>2</v>
      </c>
      <c r="Q66" s="26">
        <v>98</v>
      </c>
      <c r="R66" s="26"/>
      <c r="S66" s="21">
        <v>0</v>
      </c>
      <c r="T66" s="22">
        <v>0</v>
      </c>
      <c r="U66" s="23">
        <v>0</v>
      </c>
      <c r="V66" s="23">
        <v>0</v>
      </c>
      <c r="W66" s="23">
        <v>0</v>
      </c>
      <c r="X66" s="23">
        <v>0</v>
      </c>
    </row>
    <row r="67" spans="1:24" ht="12">
      <c r="A67" s="27" t="s">
        <v>84</v>
      </c>
      <c r="B67" s="26">
        <v>2926</v>
      </c>
      <c r="C67" s="26">
        <v>264586</v>
      </c>
      <c r="D67" s="26">
        <v>2436</v>
      </c>
      <c r="E67" s="26">
        <v>190361</v>
      </c>
      <c r="F67" s="26">
        <v>340</v>
      </c>
      <c r="G67" s="26">
        <v>19265</v>
      </c>
      <c r="H67" s="26">
        <v>2096</v>
      </c>
      <c r="I67" s="26">
        <v>171096</v>
      </c>
      <c r="J67" s="26">
        <v>490</v>
      </c>
      <c r="K67" s="26">
        <v>74225</v>
      </c>
      <c r="L67" s="26">
        <v>4</v>
      </c>
      <c r="M67" s="26">
        <v>122</v>
      </c>
      <c r="N67" s="26">
        <v>486</v>
      </c>
      <c r="O67" s="26">
        <v>74103</v>
      </c>
      <c r="P67" s="26">
        <v>23</v>
      </c>
      <c r="Q67" s="26">
        <v>6402</v>
      </c>
      <c r="R67" s="26"/>
      <c r="S67" s="21">
        <v>0</v>
      </c>
      <c r="T67" s="22">
        <v>0</v>
      </c>
      <c r="U67" s="23">
        <v>0</v>
      </c>
      <c r="V67" s="23">
        <v>0</v>
      </c>
      <c r="W67" s="23">
        <v>0</v>
      </c>
      <c r="X67" s="23">
        <v>0</v>
      </c>
    </row>
    <row r="68" spans="1:24" ht="12">
      <c r="A68" s="27" t="s">
        <v>85</v>
      </c>
      <c r="B68" s="26">
        <v>20629</v>
      </c>
      <c r="C68" s="26">
        <v>2097404</v>
      </c>
      <c r="D68" s="26">
        <v>16291</v>
      </c>
      <c r="E68" s="26">
        <v>1363113</v>
      </c>
      <c r="F68" s="26">
        <v>2272</v>
      </c>
      <c r="G68" s="26">
        <v>110868</v>
      </c>
      <c r="H68" s="26">
        <v>14019</v>
      </c>
      <c r="I68" s="26">
        <v>1252245</v>
      </c>
      <c r="J68" s="26">
        <v>4338</v>
      </c>
      <c r="K68" s="26">
        <v>734291</v>
      </c>
      <c r="L68" s="26">
        <v>109</v>
      </c>
      <c r="M68" s="26">
        <v>4197</v>
      </c>
      <c r="N68" s="26">
        <v>4229</v>
      </c>
      <c r="O68" s="26">
        <v>730094</v>
      </c>
      <c r="P68" s="26">
        <v>133</v>
      </c>
      <c r="Q68" s="26">
        <v>26836</v>
      </c>
      <c r="R68" s="26"/>
      <c r="S68" s="21">
        <v>0</v>
      </c>
      <c r="T68" s="22">
        <v>0</v>
      </c>
      <c r="U68" s="23">
        <v>0</v>
      </c>
      <c r="V68" s="23">
        <v>0</v>
      </c>
      <c r="W68" s="23">
        <v>0</v>
      </c>
      <c r="X68" s="23">
        <v>0</v>
      </c>
    </row>
    <row r="69" spans="1:24" ht="12">
      <c r="A69" s="27" t="s">
        <v>86</v>
      </c>
      <c r="B69" s="26">
        <v>4434</v>
      </c>
      <c r="C69" s="26">
        <v>417568</v>
      </c>
      <c r="D69" s="26">
        <v>3422</v>
      </c>
      <c r="E69" s="26">
        <v>268388</v>
      </c>
      <c r="F69" s="26">
        <v>342</v>
      </c>
      <c r="G69" s="26">
        <v>14832</v>
      </c>
      <c r="H69" s="26">
        <v>3080</v>
      </c>
      <c r="I69" s="26">
        <v>253556</v>
      </c>
      <c r="J69" s="26">
        <v>1012</v>
      </c>
      <c r="K69" s="26">
        <v>149180</v>
      </c>
      <c r="L69" s="26">
        <v>21</v>
      </c>
      <c r="M69" s="26">
        <v>465</v>
      </c>
      <c r="N69" s="26">
        <v>991</v>
      </c>
      <c r="O69" s="26">
        <v>148715</v>
      </c>
      <c r="P69" s="26">
        <v>70</v>
      </c>
      <c r="Q69" s="26">
        <v>30889</v>
      </c>
      <c r="R69" s="26"/>
      <c r="S69" s="21">
        <v>0</v>
      </c>
      <c r="T69" s="22">
        <v>0</v>
      </c>
      <c r="U69" s="23">
        <v>0</v>
      </c>
      <c r="V69" s="23">
        <v>0</v>
      </c>
      <c r="W69" s="23">
        <v>0</v>
      </c>
      <c r="X69" s="23">
        <v>0</v>
      </c>
    </row>
    <row r="70" spans="1:24" ht="12">
      <c r="A70" s="27" t="s">
        <v>87</v>
      </c>
      <c r="B70" s="26">
        <v>11516</v>
      </c>
      <c r="C70" s="26">
        <v>869699</v>
      </c>
      <c r="D70" s="26">
        <v>9793</v>
      </c>
      <c r="E70" s="26">
        <v>690464</v>
      </c>
      <c r="F70" s="26">
        <v>887</v>
      </c>
      <c r="G70" s="26">
        <v>43179</v>
      </c>
      <c r="H70" s="26">
        <v>8906</v>
      </c>
      <c r="I70" s="26">
        <v>647285</v>
      </c>
      <c r="J70" s="26">
        <v>1723</v>
      </c>
      <c r="K70" s="26">
        <v>179235</v>
      </c>
      <c r="L70" s="26">
        <v>23</v>
      </c>
      <c r="M70" s="26">
        <v>572</v>
      </c>
      <c r="N70" s="26">
        <v>1700</v>
      </c>
      <c r="O70" s="26">
        <v>178663</v>
      </c>
      <c r="P70" s="26">
        <v>299</v>
      </c>
      <c r="Q70" s="26">
        <v>86947</v>
      </c>
      <c r="R70" s="26"/>
      <c r="S70" s="21">
        <v>0</v>
      </c>
      <c r="T70" s="22">
        <v>0</v>
      </c>
      <c r="U70" s="23">
        <v>0</v>
      </c>
      <c r="V70" s="23">
        <v>0</v>
      </c>
      <c r="W70" s="23">
        <v>0</v>
      </c>
      <c r="X70" s="23">
        <v>0</v>
      </c>
    </row>
    <row r="71" spans="1:24" ht="12">
      <c r="A71" s="27" t="s">
        <v>88</v>
      </c>
      <c r="B71" s="26">
        <v>4031</v>
      </c>
      <c r="C71" s="26">
        <v>372904</v>
      </c>
      <c r="D71" s="26">
        <v>3363</v>
      </c>
      <c r="E71" s="26">
        <v>294120</v>
      </c>
      <c r="F71" s="26">
        <v>591</v>
      </c>
      <c r="G71" s="26">
        <v>34862</v>
      </c>
      <c r="H71" s="26">
        <v>2772</v>
      </c>
      <c r="I71" s="26">
        <v>259258</v>
      </c>
      <c r="J71" s="26">
        <v>668</v>
      </c>
      <c r="K71" s="26">
        <v>78784</v>
      </c>
      <c r="L71" s="26">
        <v>10</v>
      </c>
      <c r="M71" s="26">
        <v>449</v>
      </c>
      <c r="N71" s="26">
        <v>658</v>
      </c>
      <c r="O71" s="26">
        <v>78335</v>
      </c>
      <c r="P71" s="26">
        <v>3</v>
      </c>
      <c r="Q71" s="26">
        <v>2408</v>
      </c>
      <c r="R71" s="26"/>
      <c r="S71" s="21">
        <v>0</v>
      </c>
      <c r="T71" s="22">
        <v>0</v>
      </c>
      <c r="U71" s="23">
        <v>0</v>
      </c>
      <c r="V71" s="23">
        <v>0</v>
      </c>
      <c r="W71" s="23">
        <v>0</v>
      </c>
      <c r="X71" s="23">
        <v>0</v>
      </c>
    </row>
    <row r="72" spans="1:24" ht="12">
      <c r="A72" s="27" t="s">
        <v>89</v>
      </c>
      <c r="B72" s="26">
        <v>3386</v>
      </c>
      <c r="C72" s="26">
        <v>311406</v>
      </c>
      <c r="D72" s="26">
        <v>3082</v>
      </c>
      <c r="E72" s="26">
        <v>262216</v>
      </c>
      <c r="F72" s="26">
        <v>670</v>
      </c>
      <c r="G72" s="26">
        <v>36980</v>
      </c>
      <c r="H72" s="26">
        <v>2412</v>
      </c>
      <c r="I72" s="26">
        <v>225236</v>
      </c>
      <c r="J72" s="26">
        <v>304</v>
      </c>
      <c r="K72" s="26">
        <v>49190</v>
      </c>
      <c r="L72" s="26">
        <v>4</v>
      </c>
      <c r="M72" s="26">
        <v>91</v>
      </c>
      <c r="N72" s="26">
        <v>300</v>
      </c>
      <c r="O72" s="26">
        <v>49099</v>
      </c>
      <c r="P72" s="26">
        <v>129</v>
      </c>
      <c r="Q72" s="26">
        <v>34452</v>
      </c>
      <c r="R72" s="26"/>
      <c r="S72" s="21">
        <v>0</v>
      </c>
      <c r="T72" s="22">
        <v>0</v>
      </c>
      <c r="U72" s="23">
        <v>0</v>
      </c>
      <c r="V72" s="23">
        <v>0</v>
      </c>
      <c r="W72" s="23">
        <v>0</v>
      </c>
      <c r="X72" s="23">
        <v>0</v>
      </c>
    </row>
    <row r="73" spans="1:24" ht="12">
      <c r="A73" s="27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1">
        <v>0</v>
      </c>
      <c r="T73" s="22">
        <v>0</v>
      </c>
      <c r="U73" s="23">
        <v>0</v>
      </c>
      <c r="V73" s="23">
        <v>0</v>
      </c>
      <c r="W73" s="23">
        <v>0</v>
      </c>
      <c r="X73" s="23">
        <v>0</v>
      </c>
    </row>
    <row r="74" spans="1:24" ht="12">
      <c r="A74" s="27" t="s">
        <v>90</v>
      </c>
      <c r="B74" s="24">
        <v>174750</v>
      </c>
      <c r="C74" s="25">
        <v>17245981</v>
      </c>
      <c r="D74" s="25">
        <v>153643</v>
      </c>
      <c r="E74" s="25">
        <v>13173438</v>
      </c>
      <c r="F74" s="25">
        <v>18650</v>
      </c>
      <c r="G74" s="25">
        <v>1179739</v>
      </c>
      <c r="H74" s="25">
        <v>134993</v>
      </c>
      <c r="I74" s="25">
        <v>11993699</v>
      </c>
      <c r="J74" s="25">
        <v>21107</v>
      </c>
      <c r="K74" s="25">
        <v>4072543</v>
      </c>
      <c r="L74" s="25">
        <v>321</v>
      </c>
      <c r="M74" s="25">
        <v>9800</v>
      </c>
      <c r="N74" s="25">
        <v>20786</v>
      </c>
      <c r="O74" s="25">
        <v>4062743</v>
      </c>
      <c r="P74" s="25">
        <v>4768</v>
      </c>
      <c r="Q74" s="25">
        <v>1523837</v>
      </c>
      <c r="R74" s="25"/>
      <c r="S74" s="21">
        <v>0</v>
      </c>
      <c r="T74" s="22">
        <v>0</v>
      </c>
      <c r="U74" s="23">
        <v>0</v>
      </c>
      <c r="V74" s="23">
        <v>0</v>
      </c>
      <c r="W74" s="23">
        <v>0</v>
      </c>
      <c r="X74" s="23">
        <v>0</v>
      </c>
    </row>
    <row r="75" spans="1:24" ht="12">
      <c r="A75" s="27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1">
        <v>0</v>
      </c>
      <c r="T75" s="22">
        <v>0</v>
      </c>
      <c r="U75" s="23">
        <v>0</v>
      </c>
      <c r="V75" s="23">
        <v>0</v>
      </c>
      <c r="W75" s="23">
        <v>0</v>
      </c>
      <c r="X75" s="23">
        <v>0</v>
      </c>
    </row>
    <row r="76" spans="1:24" ht="12">
      <c r="A76" s="27" t="s">
        <v>91</v>
      </c>
      <c r="B76" s="26">
        <v>30892</v>
      </c>
      <c r="C76" s="26">
        <v>3559848</v>
      </c>
      <c r="D76" s="26">
        <v>26564</v>
      </c>
      <c r="E76" s="26">
        <v>2560456</v>
      </c>
      <c r="F76" s="26">
        <v>2907</v>
      </c>
      <c r="G76" s="26">
        <v>178831</v>
      </c>
      <c r="H76" s="26">
        <v>23657</v>
      </c>
      <c r="I76" s="26">
        <v>2381625</v>
      </c>
      <c r="J76" s="26">
        <v>4328</v>
      </c>
      <c r="K76" s="26">
        <v>999392</v>
      </c>
      <c r="L76" s="26">
        <v>30</v>
      </c>
      <c r="M76" s="26">
        <v>962</v>
      </c>
      <c r="N76" s="26">
        <v>4298</v>
      </c>
      <c r="O76" s="26">
        <v>998430</v>
      </c>
      <c r="P76" s="26">
        <v>1425</v>
      </c>
      <c r="Q76" s="26">
        <v>387154</v>
      </c>
      <c r="R76" s="26"/>
      <c r="S76" s="21">
        <v>0</v>
      </c>
      <c r="T76" s="22">
        <v>0</v>
      </c>
      <c r="U76" s="23">
        <v>0</v>
      </c>
      <c r="V76" s="23">
        <v>0</v>
      </c>
      <c r="W76" s="23">
        <v>0</v>
      </c>
      <c r="X76" s="23">
        <v>0</v>
      </c>
    </row>
    <row r="77" spans="1:24" ht="12">
      <c r="A77" s="27" t="s">
        <v>92</v>
      </c>
      <c r="B77" s="26">
        <v>3202</v>
      </c>
      <c r="C77" s="26">
        <v>436972</v>
      </c>
      <c r="D77" s="26">
        <v>2776</v>
      </c>
      <c r="E77" s="26">
        <v>305523</v>
      </c>
      <c r="F77" s="26">
        <v>226</v>
      </c>
      <c r="G77" s="26">
        <v>12728</v>
      </c>
      <c r="H77" s="26">
        <v>2550</v>
      </c>
      <c r="I77" s="26">
        <v>292795</v>
      </c>
      <c r="J77" s="26">
        <v>426</v>
      </c>
      <c r="K77" s="26">
        <v>131449</v>
      </c>
      <c r="L77" s="26">
        <v>3</v>
      </c>
      <c r="M77" s="26">
        <v>81</v>
      </c>
      <c r="N77" s="26">
        <v>423</v>
      </c>
      <c r="O77" s="26">
        <v>131368</v>
      </c>
      <c r="P77" s="26">
        <v>218</v>
      </c>
      <c r="Q77" s="26">
        <v>44957</v>
      </c>
      <c r="R77" s="26"/>
      <c r="S77" s="21">
        <v>0</v>
      </c>
      <c r="T77" s="22">
        <v>0</v>
      </c>
      <c r="U77" s="23">
        <v>0</v>
      </c>
      <c r="V77" s="23">
        <v>0</v>
      </c>
      <c r="W77" s="23">
        <v>0</v>
      </c>
      <c r="X77" s="23">
        <v>0</v>
      </c>
    </row>
    <row r="78" spans="1:24" ht="12">
      <c r="A78" s="27" t="s">
        <v>93</v>
      </c>
      <c r="B78" s="26">
        <v>4669</v>
      </c>
      <c r="C78" s="26">
        <v>490954</v>
      </c>
      <c r="D78" s="26">
        <v>4294</v>
      </c>
      <c r="E78" s="26">
        <v>420549</v>
      </c>
      <c r="F78" s="26">
        <v>750</v>
      </c>
      <c r="G78" s="26">
        <v>50835</v>
      </c>
      <c r="H78" s="26">
        <v>3544</v>
      </c>
      <c r="I78" s="26">
        <v>369714</v>
      </c>
      <c r="J78" s="26">
        <v>375</v>
      </c>
      <c r="K78" s="26">
        <v>70405</v>
      </c>
      <c r="L78" s="26">
        <v>9</v>
      </c>
      <c r="M78" s="26">
        <v>271</v>
      </c>
      <c r="N78" s="26">
        <v>366</v>
      </c>
      <c r="O78" s="26">
        <v>70134</v>
      </c>
      <c r="P78" s="26">
        <v>284</v>
      </c>
      <c r="Q78" s="26">
        <v>46993</v>
      </c>
      <c r="R78" s="26"/>
      <c r="S78" s="21">
        <v>0</v>
      </c>
      <c r="T78" s="22">
        <v>0</v>
      </c>
      <c r="U78" s="23">
        <v>0</v>
      </c>
      <c r="V78" s="23">
        <v>0</v>
      </c>
      <c r="W78" s="23">
        <v>0</v>
      </c>
      <c r="X78" s="23">
        <v>0</v>
      </c>
    </row>
    <row r="79" spans="1:24" ht="12">
      <c r="A79" s="27" t="s">
        <v>94</v>
      </c>
      <c r="B79" s="26">
        <v>11187</v>
      </c>
      <c r="C79" s="26">
        <v>1115464</v>
      </c>
      <c r="D79" s="26">
        <v>10167</v>
      </c>
      <c r="E79" s="26">
        <v>946422</v>
      </c>
      <c r="F79" s="26">
        <v>1268</v>
      </c>
      <c r="G79" s="26">
        <v>77459</v>
      </c>
      <c r="H79" s="26">
        <v>8899</v>
      </c>
      <c r="I79" s="26">
        <v>868963</v>
      </c>
      <c r="J79" s="26">
        <v>1020</v>
      </c>
      <c r="K79" s="26">
        <v>169042</v>
      </c>
      <c r="L79" s="26">
        <v>14</v>
      </c>
      <c r="M79" s="26">
        <v>616</v>
      </c>
      <c r="N79" s="26">
        <v>1006</v>
      </c>
      <c r="O79" s="26">
        <v>168426</v>
      </c>
      <c r="P79" s="26">
        <v>522</v>
      </c>
      <c r="Q79" s="26">
        <v>146029</v>
      </c>
      <c r="R79" s="26"/>
      <c r="S79" s="21">
        <v>0</v>
      </c>
      <c r="T79" s="22">
        <v>0</v>
      </c>
      <c r="U79" s="23">
        <v>0</v>
      </c>
      <c r="V79" s="23">
        <v>0</v>
      </c>
      <c r="W79" s="23">
        <v>0</v>
      </c>
      <c r="X79" s="23">
        <v>0</v>
      </c>
    </row>
    <row r="80" spans="1:24" ht="12">
      <c r="A80" s="27" t="s">
        <v>95</v>
      </c>
      <c r="B80" s="26">
        <v>20068</v>
      </c>
      <c r="C80" s="26">
        <v>1729536</v>
      </c>
      <c r="D80" s="26">
        <v>18187</v>
      </c>
      <c r="E80" s="26">
        <v>1384972</v>
      </c>
      <c r="F80" s="26">
        <v>2420</v>
      </c>
      <c r="G80" s="26">
        <v>129914</v>
      </c>
      <c r="H80" s="26">
        <v>15767</v>
      </c>
      <c r="I80" s="26">
        <v>1255058</v>
      </c>
      <c r="J80" s="26">
        <v>1881</v>
      </c>
      <c r="K80" s="26">
        <v>344564</v>
      </c>
      <c r="L80" s="26">
        <v>69</v>
      </c>
      <c r="M80" s="26">
        <v>1821</v>
      </c>
      <c r="N80" s="26">
        <v>1812</v>
      </c>
      <c r="O80" s="26">
        <v>342743</v>
      </c>
      <c r="P80" s="26">
        <v>323</v>
      </c>
      <c r="Q80" s="26">
        <v>94533</v>
      </c>
      <c r="R80" s="26"/>
      <c r="S80" s="21">
        <v>0</v>
      </c>
      <c r="T80" s="22">
        <v>0</v>
      </c>
      <c r="U80" s="23">
        <v>0</v>
      </c>
      <c r="V80" s="23">
        <v>0</v>
      </c>
      <c r="W80" s="23">
        <v>0</v>
      </c>
      <c r="X80" s="23">
        <v>0</v>
      </c>
    </row>
    <row r="81" spans="1:24" ht="12">
      <c r="A81" s="27" t="s">
        <v>96</v>
      </c>
      <c r="B81" s="26">
        <v>9454</v>
      </c>
      <c r="C81" s="26">
        <v>941893</v>
      </c>
      <c r="D81" s="26">
        <v>8390</v>
      </c>
      <c r="E81" s="26">
        <v>726626</v>
      </c>
      <c r="F81" s="26">
        <v>796</v>
      </c>
      <c r="G81" s="26">
        <v>48645</v>
      </c>
      <c r="H81" s="26">
        <v>7594</v>
      </c>
      <c r="I81" s="26">
        <v>677981</v>
      </c>
      <c r="J81" s="26">
        <v>1064</v>
      </c>
      <c r="K81" s="26">
        <v>215267</v>
      </c>
      <c r="L81" s="26">
        <v>12</v>
      </c>
      <c r="M81" s="26">
        <v>509</v>
      </c>
      <c r="N81" s="26">
        <v>1052</v>
      </c>
      <c r="O81" s="26">
        <v>214758</v>
      </c>
      <c r="P81" s="26">
        <v>426</v>
      </c>
      <c r="Q81" s="26">
        <v>112844</v>
      </c>
      <c r="R81" s="26"/>
      <c r="S81" s="21">
        <v>0</v>
      </c>
      <c r="T81" s="22">
        <v>0</v>
      </c>
      <c r="U81" s="23">
        <v>0</v>
      </c>
      <c r="V81" s="23">
        <v>0</v>
      </c>
      <c r="W81" s="23">
        <v>0</v>
      </c>
      <c r="X81" s="23">
        <v>0</v>
      </c>
    </row>
    <row r="82" spans="1:24" ht="12">
      <c r="A82" s="27" t="s">
        <v>97</v>
      </c>
      <c r="B82" s="26">
        <v>6886</v>
      </c>
      <c r="C82" s="26">
        <v>529189</v>
      </c>
      <c r="D82" s="26">
        <v>6469</v>
      </c>
      <c r="E82" s="26">
        <v>469209</v>
      </c>
      <c r="F82" s="26">
        <v>580</v>
      </c>
      <c r="G82" s="26">
        <v>35115</v>
      </c>
      <c r="H82" s="26">
        <v>5889</v>
      </c>
      <c r="I82" s="26">
        <v>434094</v>
      </c>
      <c r="J82" s="26">
        <v>417</v>
      </c>
      <c r="K82" s="26">
        <v>59980</v>
      </c>
      <c r="L82" s="26">
        <v>7</v>
      </c>
      <c r="M82" s="26">
        <v>176</v>
      </c>
      <c r="N82" s="26">
        <v>410</v>
      </c>
      <c r="O82" s="26">
        <v>59804</v>
      </c>
      <c r="P82" s="26">
        <v>73</v>
      </c>
      <c r="Q82" s="26">
        <v>12382</v>
      </c>
      <c r="R82" s="26"/>
      <c r="S82" s="21">
        <v>0</v>
      </c>
      <c r="T82" s="22">
        <v>0</v>
      </c>
      <c r="U82" s="23">
        <v>0</v>
      </c>
      <c r="V82" s="23">
        <v>0</v>
      </c>
      <c r="W82" s="23">
        <v>0</v>
      </c>
      <c r="X82" s="23">
        <v>0</v>
      </c>
    </row>
    <row r="83" spans="1:24" ht="12">
      <c r="A83" s="27" t="s">
        <v>98</v>
      </c>
      <c r="B83" s="26">
        <v>6728</v>
      </c>
      <c r="C83" s="26">
        <v>631947</v>
      </c>
      <c r="D83" s="26">
        <v>6211</v>
      </c>
      <c r="E83" s="26">
        <v>528171</v>
      </c>
      <c r="F83" s="26">
        <v>1578</v>
      </c>
      <c r="G83" s="26">
        <v>110986</v>
      </c>
      <c r="H83" s="26">
        <v>4633</v>
      </c>
      <c r="I83" s="26">
        <v>417185</v>
      </c>
      <c r="J83" s="26">
        <v>517</v>
      </c>
      <c r="K83" s="26">
        <v>103776</v>
      </c>
      <c r="L83" s="26">
        <v>10</v>
      </c>
      <c r="M83" s="26">
        <v>172</v>
      </c>
      <c r="N83" s="26">
        <v>507</v>
      </c>
      <c r="O83" s="26">
        <v>103604</v>
      </c>
      <c r="P83" s="26"/>
      <c r="Q83" s="26"/>
      <c r="R83" s="26"/>
      <c r="S83" s="21">
        <v>0</v>
      </c>
      <c r="T83" s="22">
        <v>0</v>
      </c>
      <c r="U83" s="23">
        <v>0</v>
      </c>
      <c r="V83" s="23">
        <v>0</v>
      </c>
      <c r="W83" s="23">
        <v>0</v>
      </c>
      <c r="X83" s="23">
        <v>0</v>
      </c>
    </row>
    <row r="84" spans="1:24" ht="12">
      <c r="A84" s="27" t="s">
        <v>99</v>
      </c>
      <c r="B84" s="26">
        <v>9394</v>
      </c>
      <c r="C84" s="26">
        <v>865861</v>
      </c>
      <c r="D84" s="26">
        <v>8580</v>
      </c>
      <c r="E84" s="26">
        <v>702660</v>
      </c>
      <c r="F84" s="26">
        <v>631</v>
      </c>
      <c r="G84" s="26">
        <v>33059</v>
      </c>
      <c r="H84" s="26">
        <v>7949</v>
      </c>
      <c r="I84" s="26">
        <v>669601</v>
      </c>
      <c r="J84" s="26">
        <v>814</v>
      </c>
      <c r="K84" s="26">
        <v>163201</v>
      </c>
      <c r="L84" s="26">
        <v>4</v>
      </c>
      <c r="M84" s="26">
        <v>279</v>
      </c>
      <c r="N84" s="26">
        <v>810</v>
      </c>
      <c r="O84" s="26">
        <v>162922</v>
      </c>
      <c r="P84" s="26">
        <v>201</v>
      </c>
      <c r="Q84" s="26">
        <v>32059</v>
      </c>
      <c r="R84" s="26"/>
      <c r="S84" s="21">
        <v>0</v>
      </c>
      <c r="T84" s="22">
        <v>0</v>
      </c>
      <c r="U84" s="23">
        <v>0</v>
      </c>
      <c r="V84" s="23">
        <v>0</v>
      </c>
      <c r="W84" s="23">
        <v>0</v>
      </c>
      <c r="X84" s="23">
        <v>0</v>
      </c>
    </row>
    <row r="85" spans="1:24" ht="12">
      <c r="A85" s="27" t="s">
        <v>100</v>
      </c>
      <c r="B85" s="26">
        <v>2546</v>
      </c>
      <c r="C85" s="26">
        <v>258631</v>
      </c>
      <c r="D85" s="26">
        <v>2397</v>
      </c>
      <c r="E85" s="26">
        <v>233238</v>
      </c>
      <c r="F85" s="26">
        <v>510</v>
      </c>
      <c r="G85" s="26">
        <v>45209</v>
      </c>
      <c r="H85" s="26">
        <v>1887</v>
      </c>
      <c r="I85" s="26">
        <v>188029</v>
      </c>
      <c r="J85" s="26">
        <v>149</v>
      </c>
      <c r="K85" s="26">
        <v>25393</v>
      </c>
      <c r="L85" s="26">
        <v>3</v>
      </c>
      <c r="M85" s="26">
        <v>99</v>
      </c>
      <c r="N85" s="26">
        <v>146</v>
      </c>
      <c r="O85" s="26">
        <v>25294</v>
      </c>
      <c r="P85" s="26">
        <v>126</v>
      </c>
      <c r="Q85" s="26">
        <v>18311</v>
      </c>
      <c r="R85" s="26"/>
      <c r="S85" s="21">
        <v>0</v>
      </c>
      <c r="T85" s="22">
        <v>0</v>
      </c>
      <c r="U85" s="23">
        <v>0</v>
      </c>
      <c r="V85" s="23">
        <v>0</v>
      </c>
      <c r="W85" s="23">
        <v>0</v>
      </c>
      <c r="X85" s="23">
        <v>0</v>
      </c>
    </row>
    <row r="86" spans="1:24" ht="12">
      <c r="A86" s="27" t="s">
        <v>101</v>
      </c>
      <c r="B86" s="26">
        <v>7410</v>
      </c>
      <c r="C86" s="26">
        <v>691847</v>
      </c>
      <c r="D86" s="26">
        <v>6780</v>
      </c>
      <c r="E86" s="26">
        <v>552137</v>
      </c>
      <c r="F86" s="26">
        <v>359</v>
      </c>
      <c r="G86" s="26">
        <v>21664</v>
      </c>
      <c r="H86" s="26">
        <v>6421</v>
      </c>
      <c r="I86" s="26">
        <v>530473</v>
      </c>
      <c r="J86" s="26">
        <v>630</v>
      </c>
      <c r="K86" s="26">
        <v>139710</v>
      </c>
      <c r="L86" s="26">
        <v>10</v>
      </c>
      <c r="M86" s="26">
        <v>227</v>
      </c>
      <c r="N86" s="26">
        <v>620</v>
      </c>
      <c r="O86" s="26">
        <v>139483</v>
      </c>
      <c r="P86" s="26">
        <v>267</v>
      </c>
      <c r="Q86" s="26">
        <v>71928</v>
      </c>
      <c r="R86" s="26"/>
      <c r="S86" s="21">
        <v>0</v>
      </c>
      <c r="T86" s="22">
        <v>0</v>
      </c>
      <c r="U86" s="23">
        <v>0</v>
      </c>
      <c r="V86" s="23">
        <v>0</v>
      </c>
      <c r="W86" s="23">
        <v>0</v>
      </c>
      <c r="X86" s="23">
        <v>0</v>
      </c>
    </row>
    <row r="87" spans="1:24" ht="12">
      <c r="A87" s="27" t="s">
        <v>102</v>
      </c>
      <c r="B87" s="26">
        <v>10841</v>
      </c>
      <c r="C87" s="26">
        <v>1054801</v>
      </c>
      <c r="D87" s="26">
        <v>9177</v>
      </c>
      <c r="E87" s="26">
        <v>744892</v>
      </c>
      <c r="F87" s="26">
        <v>1129</v>
      </c>
      <c r="G87" s="26">
        <v>75195</v>
      </c>
      <c r="H87" s="26">
        <v>8048</v>
      </c>
      <c r="I87" s="26">
        <v>669697</v>
      </c>
      <c r="J87" s="26">
        <v>1664</v>
      </c>
      <c r="K87" s="26">
        <v>309909</v>
      </c>
      <c r="L87" s="26">
        <v>18</v>
      </c>
      <c r="M87" s="26">
        <v>498</v>
      </c>
      <c r="N87" s="26">
        <v>1646</v>
      </c>
      <c r="O87" s="26">
        <v>309411</v>
      </c>
      <c r="P87" s="26">
        <v>423</v>
      </c>
      <c r="Q87" s="26">
        <v>418896</v>
      </c>
      <c r="R87" s="26"/>
      <c r="S87" s="21">
        <v>0</v>
      </c>
      <c r="T87" s="22">
        <v>0</v>
      </c>
      <c r="U87" s="23">
        <v>0</v>
      </c>
      <c r="V87" s="23">
        <v>0</v>
      </c>
      <c r="W87" s="23">
        <v>0</v>
      </c>
      <c r="X87" s="23">
        <v>0</v>
      </c>
    </row>
    <row r="88" spans="1:24" ht="12">
      <c r="A88" s="27" t="s">
        <v>103</v>
      </c>
      <c r="B88" s="26">
        <v>8892</v>
      </c>
      <c r="C88" s="26">
        <v>794645</v>
      </c>
      <c r="D88" s="26">
        <v>7707</v>
      </c>
      <c r="E88" s="26">
        <v>609763</v>
      </c>
      <c r="F88" s="26">
        <v>1368</v>
      </c>
      <c r="G88" s="26">
        <v>95544</v>
      </c>
      <c r="H88" s="26">
        <v>6339</v>
      </c>
      <c r="I88" s="26">
        <v>514219</v>
      </c>
      <c r="J88" s="26">
        <v>1185</v>
      </c>
      <c r="K88" s="26">
        <v>184882</v>
      </c>
      <c r="L88" s="26">
        <v>41</v>
      </c>
      <c r="M88" s="26">
        <v>2090</v>
      </c>
      <c r="N88" s="26">
        <v>1144</v>
      </c>
      <c r="O88" s="26">
        <v>182792</v>
      </c>
      <c r="P88" s="26">
        <v>9</v>
      </c>
      <c r="Q88" s="26">
        <v>1259</v>
      </c>
      <c r="R88" s="26"/>
      <c r="S88" s="21">
        <v>0</v>
      </c>
      <c r="T88" s="22">
        <v>0</v>
      </c>
      <c r="U88" s="23">
        <v>0</v>
      </c>
      <c r="V88" s="23">
        <v>0</v>
      </c>
      <c r="W88" s="23">
        <v>0</v>
      </c>
      <c r="X88" s="23">
        <v>0</v>
      </c>
    </row>
    <row r="89" spans="1:24" ht="12">
      <c r="A89" s="27" t="s">
        <v>104</v>
      </c>
      <c r="B89" s="26">
        <v>6184</v>
      </c>
      <c r="C89" s="26">
        <v>517646</v>
      </c>
      <c r="D89" s="26">
        <v>5526</v>
      </c>
      <c r="E89" s="26">
        <v>436368</v>
      </c>
      <c r="F89" s="26">
        <v>1265</v>
      </c>
      <c r="G89" s="26">
        <v>88338</v>
      </c>
      <c r="H89" s="26">
        <v>4261</v>
      </c>
      <c r="I89" s="26">
        <v>348030</v>
      </c>
      <c r="J89" s="26">
        <v>658</v>
      </c>
      <c r="K89" s="26">
        <v>81278</v>
      </c>
      <c r="L89" s="26">
        <v>19</v>
      </c>
      <c r="M89" s="26">
        <v>481</v>
      </c>
      <c r="N89" s="26">
        <v>639</v>
      </c>
      <c r="O89" s="26">
        <v>80797</v>
      </c>
      <c r="P89" s="26">
        <v>53</v>
      </c>
      <c r="Q89" s="26">
        <v>7937</v>
      </c>
      <c r="R89" s="26"/>
      <c r="S89" s="21">
        <v>0</v>
      </c>
      <c r="T89" s="22">
        <v>0</v>
      </c>
      <c r="U89" s="23">
        <v>0</v>
      </c>
      <c r="V89" s="23">
        <v>0</v>
      </c>
      <c r="W89" s="23">
        <v>0</v>
      </c>
      <c r="X89" s="23">
        <v>0</v>
      </c>
    </row>
    <row r="90" spans="1:24" ht="12">
      <c r="A90" s="27" t="s">
        <v>105</v>
      </c>
      <c r="B90" s="26">
        <v>5823</v>
      </c>
      <c r="C90" s="26">
        <v>522621</v>
      </c>
      <c r="D90" s="26">
        <v>4842</v>
      </c>
      <c r="E90" s="26">
        <v>383755</v>
      </c>
      <c r="F90" s="26">
        <v>295</v>
      </c>
      <c r="G90" s="26">
        <v>20044</v>
      </c>
      <c r="H90" s="26">
        <v>4547</v>
      </c>
      <c r="I90" s="26">
        <v>363711</v>
      </c>
      <c r="J90" s="26">
        <v>981</v>
      </c>
      <c r="K90" s="26">
        <v>138866</v>
      </c>
      <c r="L90" s="26">
        <v>24</v>
      </c>
      <c r="M90" s="26">
        <v>429</v>
      </c>
      <c r="N90" s="26">
        <v>957</v>
      </c>
      <c r="O90" s="26">
        <v>138437</v>
      </c>
      <c r="P90" s="26">
        <v>80</v>
      </c>
      <c r="Q90" s="26">
        <v>43454</v>
      </c>
      <c r="R90" s="26"/>
      <c r="S90" s="21">
        <v>0</v>
      </c>
      <c r="T90" s="22">
        <v>0</v>
      </c>
      <c r="U90" s="23">
        <v>0</v>
      </c>
      <c r="V90" s="23">
        <v>0</v>
      </c>
      <c r="W90" s="23">
        <v>0</v>
      </c>
      <c r="X90" s="23">
        <v>0</v>
      </c>
    </row>
    <row r="91" spans="1:24" ht="12">
      <c r="A91" s="27" t="s">
        <v>106</v>
      </c>
      <c r="B91" s="26">
        <v>3254</v>
      </c>
      <c r="C91" s="26">
        <v>509611</v>
      </c>
      <c r="D91" s="26">
        <v>2651</v>
      </c>
      <c r="E91" s="26">
        <v>289627</v>
      </c>
      <c r="F91" s="26">
        <v>382</v>
      </c>
      <c r="G91" s="26">
        <v>27691</v>
      </c>
      <c r="H91" s="26">
        <v>2269</v>
      </c>
      <c r="I91" s="26">
        <v>261936</v>
      </c>
      <c r="J91" s="26">
        <v>603</v>
      </c>
      <c r="K91" s="26">
        <v>219984</v>
      </c>
      <c r="L91" s="26">
        <v>5</v>
      </c>
      <c r="M91" s="26">
        <v>55</v>
      </c>
      <c r="N91" s="26">
        <v>598</v>
      </c>
      <c r="O91" s="26">
        <v>219929</v>
      </c>
      <c r="P91" s="26">
        <v>43</v>
      </c>
      <c r="Q91" s="26">
        <v>12542</v>
      </c>
      <c r="R91" s="26"/>
      <c r="S91" s="21">
        <v>0</v>
      </c>
      <c r="T91" s="22">
        <v>0</v>
      </c>
      <c r="U91" s="23">
        <v>0</v>
      </c>
      <c r="V91" s="23">
        <v>0</v>
      </c>
      <c r="W91" s="23">
        <v>0</v>
      </c>
      <c r="X91" s="23">
        <v>0</v>
      </c>
    </row>
    <row r="92" spans="1:24" ht="12">
      <c r="A92" s="27" t="s">
        <v>107</v>
      </c>
      <c r="B92" s="26">
        <v>14815</v>
      </c>
      <c r="C92" s="26">
        <v>1419118</v>
      </c>
      <c r="D92" s="26">
        <v>12336</v>
      </c>
      <c r="E92" s="26">
        <v>971460</v>
      </c>
      <c r="F92" s="26">
        <v>1173</v>
      </c>
      <c r="G92" s="26">
        <v>60890</v>
      </c>
      <c r="H92" s="26">
        <v>11163</v>
      </c>
      <c r="I92" s="26">
        <v>910570</v>
      </c>
      <c r="J92" s="26">
        <v>2479</v>
      </c>
      <c r="K92" s="26">
        <v>447658</v>
      </c>
      <c r="L92" s="26">
        <v>20</v>
      </c>
      <c r="M92" s="26">
        <v>458</v>
      </c>
      <c r="N92" s="26">
        <v>2459</v>
      </c>
      <c r="O92" s="26">
        <v>447200</v>
      </c>
      <c r="P92" s="26">
        <v>54</v>
      </c>
      <c r="Q92" s="26">
        <v>9588</v>
      </c>
      <c r="R92" s="26"/>
      <c r="S92" s="21">
        <v>0</v>
      </c>
      <c r="T92" s="22">
        <v>0</v>
      </c>
      <c r="U92" s="23">
        <v>0</v>
      </c>
      <c r="V92" s="23">
        <v>0</v>
      </c>
      <c r="W92" s="23">
        <v>0</v>
      </c>
      <c r="X92" s="23">
        <v>0</v>
      </c>
    </row>
    <row r="93" spans="1:24" ht="12">
      <c r="A93" s="27" t="s">
        <v>108</v>
      </c>
      <c r="B93" s="26">
        <v>5980</v>
      </c>
      <c r="C93" s="26">
        <v>577411</v>
      </c>
      <c r="D93" s="26">
        <v>4948</v>
      </c>
      <c r="E93" s="26">
        <v>437040</v>
      </c>
      <c r="F93" s="26">
        <v>405</v>
      </c>
      <c r="G93" s="26">
        <v>28198</v>
      </c>
      <c r="H93" s="26">
        <v>4543</v>
      </c>
      <c r="I93" s="26">
        <v>408842</v>
      </c>
      <c r="J93" s="26">
        <v>1032</v>
      </c>
      <c r="K93" s="26">
        <v>140371</v>
      </c>
      <c r="L93" s="26">
        <v>16</v>
      </c>
      <c r="M93" s="26">
        <v>261</v>
      </c>
      <c r="N93" s="26">
        <v>1016</v>
      </c>
      <c r="O93" s="26">
        <v>140110</v>
      </c>
      <c r="P93" s="26">
        <v>31</v>
      </c>
      <c r="Q93" s="26">
        <v>8484</v>
      </c>
      <c r="R93" s="26"/>
      <c r="S93" s="21">
        <v>0</v>
      </c>
      <c r="T93" s="22">
        <v>0</v>
      </c>
      <c r="U93" s="23">
        <v>0</v>
      </c>
      <c r="V93" s="23">
        <v>0</v>
      </c>
      <c r="W93" s="23">
        <v>0</v>
      </c>
      <c r="X93" s="23">
        <v>0</v>
      </c>
    </row>
    <row r="94" spans="1:24" ht="12">
      <c r="A94" s="27" t="s">
        <v>109</v>
      </c>
      <c r="B94" s="26">
        <v>6525</v>
      </c>
      <c r="C94" s="26">
        <v>597986</v>
      </c>
      <c r="D94" s="26">
        <v>5641</v>
      </c>
      <c r="E94" s="26">
        <v>470570</v>
      </c>
      <c r="F94" s="26">
        <v>608</v>
      </c>
      <c r="G94" s="26">
        <v>39394</v>
      </c>
      <c r="H94" s="26">
        <v>5033</v>
      </c>
      <c r="I94" s="26">
        <v>431176</v>
      </c>
      <c r="J94" s="26">
        <v>884</v>
      </c>
      <c r="K94" s="26">
        <v>127416</v>
      </c>
      <c r="L94" s="26">
        <v>7</v>
      </c>
      <c r="M94" s="26">
        <v>315</v>
      </c>
      <c r="N94" s="26">
        <v>877</v>
      </c>
      <c r="O94" s="26">
        <v>127101</v>
      </c>
      <c r="P94" s="26">
        <v>210</v>
      </c>
      <c r="Q94" s="26">
        <v>54487</v>
      </c>
      <c r="R94" s="26"/>
      <c r="S94" s="21">
        <v>0</v>
      </c>
      <c r="T94" s="22">
        <v>0</v>
      </c>
      <c r="U94" s="23">
        <v>0</v>
      </c>
      <c r="V94" s="23">
        <v>0</v>
      </c>
      <c r="W94" s="23">
        <v>0</v>
      </c>
      <c r="X94" s="23">
        <v>0</v>
      </c>
    </row>
    <row r="95" spans="1:24" ht="12">
      <c r="A95" s="27"/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1">
        <v>0</v>
      </c>
      <c r="T95" s="22">
        <v>0</v>
      </c>
      <c r="U95" s="23">
        <v>0</v>
      </c>
      <c r="V95" s="23">
        <v>0</v>
      </c>
      <c r="W95" s="23">
        <v>0</v>
      </c>
      <c r="X95" s="23">
        <v>0</v>
      </c>
    </row>
    <row r="96" spans="1:24" ht="12">
      <c r="A96" s="27" t="s">
        <v>110</v>
      </c>
      <c r="B96" s="25">
        <v>104691</v>
      </c>
      <c r="C96" s="25">
        <v>10251274</v>
      </c>
      <c r="D96" s="25">
        <v>78666</v>
      </c>
      <c r="E96" s="25">
        <v>6456844</v>
      </c>
      <c r="F96" s="25">
        <v>7810</v>
      </c>
      <c r="G96" s="25">
        <v>416568</v>
      </c>
      <c r="H96" s="25">
        <v>70856</v>
      </c>
      <c r="I96" s="25">
        <v>6040276</v>
      </c>
      <c r="J96" s="25">
        <v>26025</v>
      </c>
      <c r="K96" s="25">
        <v>3794430</v>
      </c>
      <c r="L96" s="25">
        <v>300</v>
      </c>
      <c r="M96" s="25">
        <v>9573</v>
      </c>
      <c r="N96" s="25">
        <v>25725</v>
      </c>
      <c r="O96" s="25">
        <v>3784857</v>
      </c>
      <c r="P96" s="25">
        <v>1481</v>
      </c>
      <c r="Q96" s="25">
        <v>343125</v>
      </c>
      <c r="R96" s="25"/>
      <c r="S96" s="21">
        <v>0</v>
      </c>
      <c r="T96" s="22">
        <v>0</v>
      </c>
      <c r="U96" s="23">
        <v>0</v>
      </c>
      <c r="V96" s="23">
        <v>0</v>
      </c>
      <c r="W96" s="23">
        <v>0</v>
      </c>
      <c r="X96" s="23">
        <v>0</v>
      </c>
    </row>
    <row r="97" spans="1:24" ht="12">
      <c r="A97" s="27"/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1">
        <v>0</v>
      </c>
      <c r="T97" s="22">
        <v>0</v>
      </c>
      <c r="U97" s="23">
        <v>0</v>
      </c>
      <c r="V97" s="23">
        <v>0</v>
      </c>
      <c r="W97" s="23">
        <v>0</v>
      </c>
      <c r="X97" s="23">
        <v>0</v>
      </c>
    </row>
    <row r="98" spans="1:24" ht="12">
      <c r="A98" s="27" t="s">
        <v>111</v>
      </c>
      <c r="B98" s="26">
        <v>6382</v>
      </c>
      <c r="C98" s="26">
        <v>864204</v>
      </c>
      <c r="D98" s="26">
        <v>4404</v>
      </c>
      <c r="E98" s="26">
        <v>420909</v>
      </c>
      <c r="F98" s="26">
        <v>440</v>
      </c>
      <c r="G98" s="26">
        <v>27268</v>
      </c>
      <c r="H98" s="26">
        <v>3964</v>
      </c>
      <c r="I98" s="26">
        <v>393641</v>
      </c>
      <c r="J98" s="26">
        <v>1978</v>
      </c>
      <c r="K98" s="26">
        <v>443295</v>
      </c>
      <c r="L98" s="26">
        <v>16</v>
      </c>
      <c r="M98" s="26">
        <v>399</v>
      </c>
      <c r="N98" s="26">
        <v>1962</v>
      </c>
      <c r="O98" s="26">
        <v>442896</v>
      </c>
      <c r="P98" s="26">
        <v>15</v>
      </c>
      <c r="Q98" s="26">
        <v>8548</v>
      </c>
      <c r="R98" s="26"/>
      <c r="S98" s="21">
        <v>0</v>
      </c>
      <c r="T98" s="22">
        <v>0</v>
      </c>
      <c r="U98" s="23">
        <v>0</v>
      </c>
      <c r="V98" s="23">
        <v>0</v>
      </c>
      <c r="W98" s="23">
        <v>0</v>
      </c>
      <c r="X98" s="23">
        <v>0</v>
      </c>
    </row>
    <row r="99" spans="1:24" ht="12">
      <c r="A99" s="27" t="s">
        <v>112</v>
      </c>
      <c r="B99" s="26">
        <v>15648</v>
      </c>
      <c r="C99" s="26">
        <v>1706605</v>
      </c>
      <c r="D99" s="26">
        <v>10967</v>
      </c>
      <c r="E99" s="26">
        <v>990930</v>
      </c>
      <c r="F99" s="26">
        <v>726</v>
      </c>
      <c r="G99" s="26">
        <v>40870</v>
      </c>
      <c r="H99" s="26">
        <v>10241</v>
      </c>
      <c r="I99" s="26">
        <v>950060</v>
      </c>
      <c r="J99" s="26">
        <v>4681</v>
      </c>
      <c r="K99" s="26">
        <v>715675</v>
      </c>
      <c r="L99" s="26">
        <v>47</v>
      </c>
      <c r="M99" s="26">
        <v>1364</v>
      </c>
      <c r="N99" s="26">
        <v>4634</v>
      </c>
      <c r="O99" s="26">
        <v>714311</v>
      </c>
      <c r="P99" s="26">
        <v>50</v>
      </c>
      <c r="Q99" s="26">
        <v>7948</v>
      </c>
      <c r="R99" s="26"/>
      <c r="S99" s="21">
        <v>0</v>
      </c>
      <c r="T99" s="22">
        <v>0</v>
      </c>
      <c r="U99" s="23">
        <v>0</v>
      </c>
      <c r="V99" s="23">
        <v>0</v>
      </c>
      <c r="W99" s="23">
        <v>0</v>
      </c>
      <c r="X99" s="23">
        <v>0</v>
      </c>
    </row>
    <row r="100" spans="1:24" ht="12">
      <c r="A100" s="27" t="s">
        <v>113</v>
      </c>
      <c r="B100" s="26">
        <v>8361</v>
      </c>
      <c r="C100" s="26">
        <v>793884</v>
      </c>
      <c r="D100" s="26">
        <v>6493</v>
      </c>
      <c r="E100" s="26">
        <v>590471</v>
      </c>
      <c r="F100" s="26">
        <v>595</v>
      </c>
      <c r="G100" s="26">
        <v>38016</v>
      </c>
      <c r="H100" s="26">
        <v>5898</v>
      </c>
      <c r="I100" s="26">
        <v>552455</v>
      </c>
      <c r="J100" s="26">
        <v>1868</v>
      </c>
      <c r="K100" s="26">
        <v>203413</v>
      </c>
      <c r="L100" s="26">
        <v>30</v>
      </c>
      <c r="M100" s="26">
        <v>920</v>
      </c>
      <c r="N100" s="26">
        <v>1838</v>
      </c>
      <c r="O100" s="26">
        <v>202493</v>
      </c>
      <c r="P100" s="26">
        <v>12</v>
      </c>
      <c r="Q100" s="26">
        <v>4655</v>
      </c>
      <c r="R100" s="26"/>
      <c r="S100" s="21">
        <v>0</v>
      </c>
      <c r="T100" s="22">
        <v>0</v>
      </c>
      <c r="U100" s="23">
        <v>0</v>
      </c>
      <c r="V100" s="23">
        <v>0</v>
      </c>
      <c r="W100" s="23">
        <v>0</v>
      </c>
      <c r="X100" s="23">
        <v>0</v>
      </c>
    </row>
    <row r="101" spans="1:24" ht="12">
      <c r="A101" s="27" t="s">
        <v>114</v>
      </c>
      <c r="B101" s="26">
        <v>11605</v>
      </c>
      <c r="C101" s="26">
        <v>1168910</v>
      </c>
      <c r="D101" s="26">
        <v>8222</v>
      </c>
      <c r="E101" s="26">
        <v>737704</v>
      </c>
      <c r="F101" s="26">
        <v>1024</v>
      </c>
      <c r="G101" s="26">
        <v>63200</v>
      </c>
      <c r="H101" s="26">
        <v>7198</v>
      </c>
      <c r="I101" s="26">
        <v>674504</v>
      </c>
      <c r="J101" s="26">
        <v>3383</v>
      </c>
      <c r="K101" s="26">
        <v>431206</v>
      </c>
      <c r="L101" s="26">
        <v>48</v>
      </c>
      <c r="M101" s="26">
        <v>1831</v>
      </c>
      <c r="N101" s="26">
        <v>3335</v>
      </c>
      <c r="O101" s="26">
        <v>429375</v>
      </c>
      <c r="P101" s="26">
        <v>2</v>
      </c>
      <c r="Q101" s="26">
        <v>79</v>
      </c>
      <c r="R101" s="26"/>
      <c r="S101" s="21">
        <v>0</v>
      </c>
      <c r="T101" s="22">
        <v>0</v>
      </c>
      <c r="U101" s="23">
        <v>0</v>
      </c>
      <c r="V101" s="23">
        <v>0</v>
      </c>
      <c r="W101" s="23">
        <v>0</v>
      </c>
      <c r="X101" s="23">
        <v>0</v>
      </c>
    </row>
    <row r="102" spans="1:24" ht="12">
      <c r="A102" s="27" t="s">
        <v>115</v>
      </c>
      <c r="B102" s="26">
        <v>12041</v>
      </c>
      <c r="C102" s="26">
        <v>1229489</v>
      </c>
      <c r="D102" s="26">
        <v>9094</v>
      </c>
      <c r="E102" s="26">
        <v>817895</v>
      </c>
      <c r="F102" s="26">
        <v>889</v>
      </c>
      <c r="G102" s="26">
        <v>47869</v>
      </c>
      <c r="H102" s="26">
        <v>8205</v>
      </c>
      <c r="I102" s="26">
        <v>770026</v>
      </c>
      <c r="J102" s="26">
        <v>2947</v>
      </c>
      <c r="K102" s="26">
        <v>411594</v>
      </c>
      <c r="L102" s="26">
        <v>48</v>
      </c>
      <c r="M102" s="26">
        <v>1201</v>
      </c>
      <c r="N102" s="26">
        <v>2899</v>
      </c>
      <c r="O102" s="26">
        <v>410393</v>
      </c>
      <c r="P102" s="26">
        <v>342</v>
      </c>
      <c r="Q102" s="26">
        <v>623</v>
      </c>
      <c r="R102" s="26"/>
      <c r="S102" s="21">
        <v>0</v>
      </c>
      <c r="T102" s="22">
        <v>0</v>
      </c>
      <c r="U102" s="23">
        <v>0</v>
      </c>
      <c r="V102" s="23">
        <v>0</v>
      </c>
      <c r="W102" s="23">
        <v>0</v>
      </c>
      <c r="X102" s="23">
        <v>0</v>
      </c>
    </row>
    <row r="103" spans="1:24" ht="12">
      <c r="A103" s="27" t="s">
        <v>116</v>
      </c>
      <c r="B103" s="26">
        <v>11442</v>
      </c>
      <c r="C103" s="26">
        <v>960874</v>
      </c>
      <c r="D103" s="26">
        <v>8149</v>
      </c>
      <c r="E103" s="26">
        <v>611018</v>
      </c>
      <c r="F103" s="26">
        <v>430</v>
      </c>
      <c r="G103" s="26">
        <v>21406</v>
      </c>
      <c r="H103" s="26">
        <v>7719</v>
      </c>
      <c r="I103" s="26">
        <v>589612</v>
      </c>
      <c r="J103" s="26">
        <v>3293</v>
      </c>
      <c r="K103" s="26">
        <v>349856</v>
      </c>
      <c r="L103" s="26">
        <v>47</v>
      </c>
      <c r="M103" s="26">
        <v>1405</v>
      </c>
      <c r="N103" s="26">
        <v>3246</v>
      </c>
      <c r="O103" s="26">
        <v>348451</v>
      </c>
      <c r="P103" s="26">
        <v>105</v>
      </c>
      <c r="Q103" s="26">
        <v>53759</v>
      </c>
      <c r="R103" s="26"/>
      <c r="S103" s="21">
        <v>0</v>
      </c>
      <c r="T103" s="22">
        <v>0</v>
      </c>
      <c r="U103" s="23">
        <v>0</v>
      </c>
      <c r="V103" s="23">
        <v>0</v>
      </c>
      <c r="W103" s="23">
        <v>0</v>
      </c>
      <c r="X103" s="23">
        <v>0</v>
      </c>
    </row>
    <row r="104" spans="1:24" ht="12">
      <c r="A104" s="27" t="s">
        <v>117</v>
      </c>
      <c r="B104" s="26">
        <v>20351</v>
      </c>
      <c r="C104" s="26">
        <v>1815302</v>
      </c>
      <c r="D104" s="26">
        <v>16574</v>
      </c>
      <c r="E104" s="26">
        <v>1187514</v>
      </c>
      <c r="F104" s="26">
        <v>2077</v>
      </c>
      <c r="G104" s="26">
        <v>102541</v>
      </c>
      <c r="H104" s="26">
        <v>14497</v>
      </c>
      <c r="I104" s="26">
        <v>1084973</v>
      </c>
      <c r="J104" s="26">
        <v>3777</v>
      </c>
      <c r="K104" s="26">
        <v>627788</v>
      </c>
      <c r="L104" s="26">
        <v>32</v>
      </c>
      <c r="M104" s="26">
        <v>1210</v>
      </c>
      <c r="N104" s="26">
        <v>3745</v>
      </c>
      <c r="O104" s="26">
        <v>626578</v>
      </c>
      <c r="P104" s="26">
        <v>698</v>
      </c>
      <c r="Q104" s="26">
        <v>199461</v>
      </c>
      <c r="R104" s="26"/>
      <c r="S104" s="21">
        <v>0</v>
      </c>
      <c r="T104" s="22">
        <v>0</v>
      </c>
      <c r="U104" s="23">
        <v>0</v>
      </c>
      <c r="V104" s="23">
        <v>0</v>
      </c>
      <c r="W104" s="23">
        <v>0</v>
      </c>
      <c r="X104" s="23">
        <v>0</v>
      </c>
    </row>
    <row r="105" spans="1:24" ht="12">
      <c r="A105" s="27" t="s">
        <v>118</v>
      </c>
      <c r="B105" s="26">
        <v>4237</v>
      </c>
      <c r="C105" s="26">
        <v>383249</v>
      </c>
      <c r="D105" s="26">
        <v>3398</v>
      </c>
      <c r="E105" s="26">
        <v>241442</v>
      </c>
      <c r="F105" s="26">
        <v>416</v>
      </c>
      <c r="G105" s="26">
        <v>18635</v>
      </c>
      <c r="H105" s="26">
        <v>2982</v>
      </c>
      <c r="I105" s="26">
        <v>222807</v>
      </c>
      <c r="J105" s="26">
        <v>839</v>
      </c>
      <c r="K105" s="26">
        <v>141807</v>
      </c>
      <c r="L105" s="26">
        <v>3</v>
      </c>
      <c r="M105" s="26">
        <v>95</v>
      </c>
      <c r="N105" s="26">
        <v>836</v>
      </c>
      <c r="O105" s="26">
        <v>141712</v>
      </c>
      <c r="P105" s="26"/>
      <c r="Q105" s="26"/>
      <c r="R105" s="26"/>
      <c r="S105" s="21">
        <v>0</v>
      </c>
      <c r="T105" s="22">
        <v>0</v>
      </c>
      <c r="U105" s="23">
        <v>0</v>
      </c>
      <c r="V105" s="23">
        <v>0</v>
      </c>
      <c r="W105" s="23">
        <v>0</v>
      </c>
      <c r="X105" s="23">
        <v>0</v>
      </c>
    </row>
    <row r="106" spans="1:24" ht="12">
      <c r="A106" s="27" t="s">
        <v>119</v>
      </c>
      <c r="B106" s="26">
        <v>11159</v>
      </c>
      <c r="C106" s="26">
        <v>1036544</v>
      </c>
      <c r="D106" s="26">
        <v>8589</v>
      </c>
      <c r="E106" s="26">
        <v>667529</v>
      </c>
      <c r="F106" s="26">
        <v>830</v>
      </c>
      <c r="G106" s="26">
        <v>40749</v>
      </c>
      <c r="H106" s="26">
        <v>7759</v>
      </c>
      <c r="I106" s="26">
        <v>626780</v>
      </c>
      <c r="J106" s="26">
        <v>2570</v>
      </c>
      <c r="K106" s="26">
        <v>369015</v>
      </c>
      <c r="L106" s="26">
        <v>23</v>
      </c>
      <c r="M106" s="26">
        <v>788</v>
      </c>
      <c r="N106" s="26">
        <v>2547</v>
      </c>
      <c r="O106" s="26">
        <v>368227</v>
      </c>
      <c r="P106" s="26">
        <v>244</v>
      </c>
      <c r="Q106" s="26">
        <v>66722</v>
      </c>
      <c r="R106" s="26"/>
      <c r="S106" s="21">
        <v>0</v>
      </c>
      <c r="T106" s="22">
        <v>0</v>
      </c>
      <c r="U106" s="23">
        <v>0</v>
      </c>
      <c r="V106" s="23">
        <v>0</v>
      </c>
      <c r="W106" s="23">
        <v>0</v>
      </c>
      <c r="X106" s="23">
        <v>0</v>
      </c>
    </row>
    <row r="107" spans="1:24" ht="12">
      <c r="A107" s="27" t="s">
        <v>120</v>
      </c>
      <c r="B107" s="26">
        <v>3465</v>
      </c>
      <c r="C107" s="26">
        <v>292213</v>
      </c>
      <c r="D107" s="26">
        <v>2776</v>
      </c>
      <c r="E107" s="26">
        <v>191432</v>
      </c>
      <c r="F107" s="26">
        <v>383</v>
      </c>
      <c r="G107" s="26">
        <v>16014</v>
      </c>
      <c r="H107" s="26">
        <v>2393</v>
      </c>
      <c r="I107" s="26">
        <v>175418</v>
      </c>
      <c r="J107" s="26">
        <v>689</v>
      </c>
      <c r="K107" s="26">
        <v>100781</v>
      </c>
      <c r="L107" s="26">
        <v>6</v>
      </c>
      <c r="M107" s="26">
        <v>360</v>
      </c>
      <c r="N107" s="26">
        <v>683</v>
      </c>
      <c r="O107" s="26">
        <v>100421</v>
      </c>
      <c r="P107" s="26">
        <v>13</v>
      </c>
      <c r="Q107" s="26">
        <v>1330</v>
      </c>
      <c r="R107" s="26"/>
      <c r="S107" s="21">
        <v>0</v>
      </c>
      <c r="T107" s="22">
        <v>0</v>
      </c>
      <c r="U107" s="23">
        <v>0</v>
      </c>
      <c r="V107" s="23">
        <v>0</v>
      </c>
      <c r="W107" s="23">
        <v>0</v>
      </c>
      <c r="X107" s="23">
        <v>0</v>
      </c>
    </row>
    <row r="108" spans="1:24" ht="12">
      <c r="A108" s="27"/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1">
        <v>0</v>
      </c>
      <c r="T108" s="22">
        <v>0</v>
      </c>
      <c r="U108" s="23">
        <v>0</v>
      </c>
      <c r="V108" s="23">
        <v>0</v>
      </c>
      <c r="W108" s="23">
        <v>0</v>
      </c>
      <c r="X108" s="23">
        <v>0</v>
      </c>
    </row>
    <row r="109" spans="1:24" ht="12">
      <c r="A109" s="27" t="s">
        <v>121</v>
      </c>
      <c r="B109" s="24">
        <v>130913</v>
      </c>
      <c r="C109" s="25">
        <v>12060954</v>
      </c>
      <c r="D109" s="25">
        <v>90417</v>
      </c>
      <c r="E109" s="25">
        <v>6001050</v>
      </c>
      <c r="F109" s="25">
        <v>18369</v>
      </c>
      <c r="G109" s="25">
        <v>818490</v>
      </c>
      <c r="H109" s="25">
        <v>72048</v>
      </c>
      <c r="I109" s="25">
        <v>5182560</v>
      </c>
      <c r="J109" s="25">
        <v>40496</v>
      </c>
      <c r="K109" s="25">
        <v>6059904</v>
      </c>
      <c r="L109" s="25">
        <v>606</v>
      </c>
      <c r="M109" s="25">
        <v>12493</v>
      </c>
      <c r="N109" s="25">
        <v>39890</v>
      </c>
      <c r="O109" s="25">
        <v>6047411</v>
      </c>
      <c r="P109" s="25">
        <v>3524</v>
      </c>
      <c r="Q109" s="25">
        <v>632600</v>
      </c>
      <c r="R109" s="25"/>
      <c r="S109" s="21">
        <v>0</v>
      </c>
      <c r="T109" s="22">
        <v>0</v>
      </c>
      <c r="U109" s="23">
        <v>0</v>
      </c>
      <c r="V109" s="23">
        <v>0</v>
      </c>
      <c r="W109" s="23">
        <v>0</v>
      </c>
      <c r="X109" s="23">
        <v>0</v>
      </c>
    </row>
    <row r="110" spans="1:24" ht="12">
      <c r="A110" s="27"/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1">
        <v>0</v>
      </c>
      <c r="T110" s="22">
        <v>0</v>
      </c>
      <c r="U110" s="23">
        <v>0</v>
      </c>
      <c r="V110" s="23">
        <v>0</v>
      </c>
      <c r="W110" s="23">
        <v>0</v>
      </c>
      <c r="X110" s="23">
        <v>0</v>
      </c>
    </row>
    <row r="111" spans="1:24" ht="12">
      <c r="A111" s="27" t="s">
        <v>122</v>
      </c>
      <c r="B111" s="26">
        <v>31976</v>
      </c>
      <c r="C111" s="26">
        <v>2843141</v>
      </c>
      <c r="D111" s="26">
        <v>23362</v>
      </c>
      <c r="E111" s="26">
        <v>1347107</v>
      </c>
      <c r="F111" s="26">
        <v>4704</v>
      </c>
      <c r="G111" s="26">
        <v>158932</v>
      </c>
      <c r="H111" s="26">
        <v>18658</v>
      </c>
      <c r="I111" s="26">
        <v>1188175</v>
      </c>
      <c r="J111" s="26">
        <v>8614</v>
      </c>
      <c r="K111" s="26">
        <v>1496034</v>
      </c>
      <c r="L111" s="26">
        <v>57</v>
      </c>
      <c r="M111" s="26">
        <v>1623</v>
      </c>
      <c r="N111" s="26">
        <v>8557</v>
      </c>
      <c r="O111" s="26">
        <v>1494411</v>
      </c>
      <c r="P111" s="26">
        <v>534</v>
      </c>
      <c r="Q111" s="26">
        <v>105648</v>
      </c>
      <c r="R111" s="26"/>
      <c r="S111" s="21">
        <v>0</v>
      </c>
      <c r="T111" s="22">
        <v>0</v>
      </c>
      <c r="U111" s="23">
        <v>0</v>
      </c>
      <c r="V111" s="23">
        <v>0</v>
      </c>
      <c r="W111" s="23">
        <v>0</v>
      </c>
      <c r="X111" s="23">
        <v>0</v>
      </c>
    </row>
    <row r="112" spans="1:24" ht="12">
      <c r="A112" s="27" t="s">
        <v>123</v>
      </c>
      <c r="B112" s="26">
        <v>12026</v>
      </c>
      <c r="C112" s="26">
        <v>1092540</v>
      </c>
      <c r="D112" s="26">
        <v>9660</v>
      </c>
      <c r="E112" s="26">
        <v>608499</v>
      </c>
      <c r="F112" s="26">
        <v>3230</v>
      </c>
      <c r="G112" s="26">
        <v>128674</v>
      </c>
      <c r="H112" s="26">
        <v>6430</v>
      </c>
      <c r="I112" s="26">
        <v>479825</v>
      </c>
      <c r="J112" s="26">
        <v>2366</v>
      </c>
      <c r="K112" s="26">
        <v>484041</v>
      </c>
      <c r="L112" s="26">
        <v>37</v>
      </c>
      <c r="M112" s="26">
        <v>987</v>
      </c>
      <c r="N112" s="26">
        <v>2329</v>
      </c>
      <c r="O112" s="26">
        <v>483054</v>
      </c>
      <c r="P112" s="26">
        <v>1348</v>
      </c>
      <c r="Q112" s="26">
        <v>154716</v>
      </c>
      <c r="R112" s="26"/>
      <c r="S112" s="21">
        <v>0</v>
      </c>
      <c r="T112" s="22">
        <v>0</v>
      </c>
      <c r="U112" s="23">
        <v>0</v>
      </c>
      <c r="V112" s="23">
        <v>0</v>
      </c>
      <c r="W112" s="23">
        <v>0</v>
      </c>
      <c r="X112" s="23">
        <v>0</v>
      </c>
    </row>
    <row r="113" spans="1:24" ht="12">
      <c r="A113" s="27" t="s">
        <v>124</v>
      </c>
      <c r="B113" s="26">
        <v>3311</v>
      </c>
      <c r="C113" s="26">
        <v>301992</v>
      </c>
      <c r="D113" s="26">
        <v>2350</v>
      </c>
      <c r="E113" s="26">
        <v>184082</v>
      </c>
      <c r="F113" s="26">
        <v>696</v>
      </c>
      <c r="G113" s="26">
        <v>39507</v>
      </c>
      <c r="H113" s="26">
        <v>1654</v>
      </c>
      <c r="I113" s="26">
        <v>144575</v>
      </c>
      <c r="J113" s="26">
        <v>961</v>
      </c>
      <c r="K113" s="26">
        <v>117910</v>
      </c>
      <c r="L113" s="26">
        <v>36</v>
      </c>
      <c r="M113" s="26">
        <v>490</v>
      </c>
      <c r="N113" s="26">
        <v>925</v>
      </c>
      <c r="O113" s="26">
        <v>117420</v>
      </c>
      <c r="P113" s="26">
        <v>688</v>
      </c>
      <c r="Q113" s="26">
        <v>55788</v>
      </c>
      <c r="R113" s="26"/>
      <c r="S113" s="21">
        <v>0</v>
      </c>
      <c r="T113" s="22">
        <v>0</v>
      </c>
      <c r="U113" s="23">
        <v>0</v>
      </c>
      <c r="V113" s="23">
        <v>0</v>
      </c>
      <c r="W113" s="23">
        <v>0</v>
      </c>
      <c r="X113" s="23">
        <v>0</v>
      </c>
    </row>
    <row r="114" spans="1:24" ht="12">
      <c r="A114" s="27" t="s">
        <v>125</v>
      </c>
      <c r="B114" s="26">
        <v>5149</v>
      </c>
      <c r="C114" s="26">
        <v>596137</v>
      </c>
      <c r="D114" s="26">
        <v>3710</v>
      </c>
      <c r="E114" s="26">
        <v>389848</v>
      </c>
      <c r="F114" s="26">
        <v>813</v>
      </c>
      <c r="G114" s="26">
        <v>66011</v>
      </c>
      <c r="H114" s="26">
        <v>2897</v>
      </c>
      <c r="I114" s="26">
        <v>323837</v>
      </c>
      <c r="J114" s="26">
        <v>1439</v>
      </c>
      <c r="K114" s="26">
        <v>206289</v>
      </c>
      <c r="L114" s="26">
        <v>8</v>
      </c>
      <c r="M114" s="26">
        <v>573</v>
      </c>
      <c r="N114" s="26">
        <v>1431</v>
      </c>
      <c r="O114" s="26">
        <v>205716</v>
      </c>
      <c r="P114" s="26">
        <v>47</v>
      </c>
      <c r="Q114" s="26">
        <v>26766</v>
      </c>
      <c r="R114" s="26"/>
      <c r="S114" s="21">
        <v>0</v>
      </c>
      <c r="T114" s="22">
        <v>0</v>
      </c>
      <c r="U114" s="23">
        <v>0</v>
      </c>
      <c r="V114" s="23">
        <v>0</v>
      </c>
      <c r="W114" s="23">
        <v>0</v>
      </c>
      <c r="X114" s="23">
        <v>0</v>
      </c>
    </row>
    <row r="115" spans="1:24" ht="12">
      <c r="A115" s="27" t="s">
        <v>87</v>
      </c>
      <c r="B115" s="26">
        <v>10220</v>
      </c>
      <c r="C115" s="26">
        <v>702352</v>
      </c>
      <c r="D115" s="26">
        <v>8298</v>
      </c>
      <c r="E115" s="26">
        <v>478703</v>
      </c>
      <c r="F115" s="26">
        <v>1541</v>
      </c>
      <c r="G115" s="26">
        <v>58096</v>
      </c>
      <c r="H115" s="26">
        <v>6757</v>
      </c>
      <c r="I115" s="26">
        <v>420607</v>
      </c>
      <c r="J115" s="26">
        <v>1922</v>
      </c>
      <c r="K115" s="26">
        <v>223649</v>
      </c>
      <c r="L115" s="26">
        <v>38</v>
      </c>
      <c r="M115" s="26">
        <v>866</v>
      </c>
      <c r="N115" s="26">
        <v>1884</v>
      </c>
      <c r="O115" s="26">
        <v>222783</v>
      </c>
      <c r="P115" s="26">
        <v>358</v>
      </c>
      <c r="Q115" s="26">
        <v>87164</v>
      </c>
      <c r="R115" s="26"/>
      <c r="S115" s="21">
        <v>0</v>
      </c>
      <c r="T115" s="22">
        <v>0</v>
      </c>
      <c r="U115" s="23">
        <v>0</v>
      </c>
      <c r="V115" s="23">
        <v>0</v>
      </c>
      <c r="W115" s="23">
        <v>0</v>
      </c>
      <c r="X115" s="23">
        <v>0</v>
      </c>
    </row>
    <row r="116" spans="1:24" ht="12">
      <c r="A116" s="27" t="s">
        <v>126</v>
      </c>
      <c r="B116" s="26">
        <v>12836</v>
      </c>
      <c r="C116" s="26">
        <v>921429</v>
      </c>
      <c r="D116" s="26">
        <v>9562</v>
      </c>
      <c r="E116" s="26">
        <v>554055</v>
      </c>
      <c r="F116" s="26">
        <v>1817</v>
      </c>
      <c r="G116" s="26">
        <v>72001</v>
      </c>
      <c r="H116" s="26">
        <v>7745</v>
      </c>
      <c r="I116" s="26">
        <v>482054</v>
      </c>
      <c r="J116" s="26">
        <v>3274</v>
      </c>
      <c r="K116" s="26">
        <v>367374</v>
      </c>
      <c r="L116" s="26">
        <v>68</v>
      </c>
      <c r="M116" s="26">
        <v>1550</v>
      </c>
      <c r="N116" s="26">
        <v>3206</v>
      </c>
      <c r="O116" s="26">
        <v>365824</v>
      </c>
      <c r="P116" s="26">
        <v>47</v>
      </c>
      <c r="Q116" s="26">
        <v>10318</v>
      </c>
      <c r="R116" s="26"/>
      <c r="S116" s="21">
        <v>0</v>
      </c>
      <c r="T116" s="22">
        <v>0</v>
      </c>
      <c r="U116" s="23">
        <v>0</v>
      </c>
      <c r="V116" s="23">
        <v>0</v>
      </c>
      <c r="W116" s="23">
        <v>0</v>
      </c>
      <c r="X116" s="23">
        <v>0</v>
      </c>
    </row>
    <row r="117" spans="1:24" ht="12">
      <c r="A117" s="27" t="s">
        <v>127</v>
      </c>
      <c r="B117" s="26">
        <v>4172</v>
      </c>
      <c r="C117" s="26">
        <v>504301</v>
      </c>
      <c r="D117" s="26">
        <v>2886</v>
      </c>
      <c r="E117" s="26">
        <v>291350</v>
      </c>
      <c r="F117" s="26">
        <v>583</v>
      </c>
      <c r="G117" s="26">
        <v>45049</v>
      </c>
      <c r="H117" s="26">
        <v>2303</v>
      </c>
      <c r="I117" s="26">
        <v>246301</v>
      </c>
      <c r="J117" s="26">
        <v>1286</v>
      </c>
      <c r="K117" s="26">
        <v>212951</v>
      </c>
      <c r="L117" s="26">
        <v>18</v>
      </c>
      <c r="M117" s="26">
        <v>352</v>
      </c>
      <c r="N117" s="26">
        <v>1268</v>
      </c>
      <c r="O117" s="26">
        <v>212599</v>
      </c>
      <c r="P117" s="26">
        <v>300</v>
      </c>
      <c r="Q117" s="26">
        <v>121158</v>
      </c>
      <c r="R117" s="26"/>
      <c r="S117" s="21">
        <v>0</v>
      </c>
      <c r="T117" s="22">
        <v>0</v>
      </c>
      <c r="U117" s="23">
        <v>0</v>
      </c>
      <c r="V117" s="23">
        <v>0</v>
      </c>
      <c r="W117" s="23">
        <v>0</v>
      </c>
      <c r="X117" s="23">
        <v>0</v>
      </c>
    </row>
    <row r="118" spans="1:24" ht="12">
      <c r="A118" s="27" t="s">
        <v>128</v>
      </c>
      <c r="B118" s="26">
        <v>5841</v>
      </c>
      <c r="C118" s="26">
        <v>573708</v>
      </c>
      <c r="D118" s="26">
        <v>3537</v>
      </c>
      <c r="E118" s="26">
        <v>232037</v>
      </c>
      <c r="F118" s="26">
        <v>347</v>
      </c>
      <c r="G118" s="26">
        <v>16522</v>
      </c>
      <c r="H118" s="26">
        <v>3190</v>
      </c>
      <c r="I118" s="26">
        <v>215515</v>
      </c>
      <c r="J118" s="26">
        <v>2304</v>
      </c>
      <c r="K118" s="26">
        <v>341671</v>
      </c>
      <c r="L118" s="26">
        <v>12</v>
      </c>
      <c r="M118" s="26">
        <v>274</v>
      </c>
      <c r="N118" s="26">
        <v>2292</v>
      </c>
      <c r="O118" s="26">
        <v>341397</v>
      </c>
      <c r="P118" s="26">
        <v>11</v>
      </c>
      <c r="Q118" s="26">
        <v>6479</v>
      </c>
      <c r="R118" s="26"/>
      <c r="S118" s="21">
        <v>0</v>
      </c>
      <c r="T118" s="22">
        <v>0</v>
      </c>
      <c r="U118" s="23">
        <v>0</v>
      </c>
      <c r="V118" s="23">
        <v>0</v>
      </c>
      <c r="W118" s="23">
        <v>0</v>
      </c>
      <c r="X118" s="23">
        <v>0</v>
      </c>
    </row>
    <row r="119" spans="1:24" ht="12">
      <c r="A119" s="27" t="s">
        <v>129</v>
      </c>
      <c r="B119" s="26">
        <v>12400</v>
      </c>
      <c r="C119" s="26">
        <v>1353832</v>
      </c>
      <c r="D119" s="26">
        <v>7303</v>
      </c>
      <c r="E119" s="26">
        <v>514366</v>
      </c>
      <c r="F119" s="26">
        <v>1654</v>
      </c>
      <c r="G119" s="26">
        <v>83452</v>
      </c>
      <c r="H119" s="26">
        <v>5649</v>
      </c>
      <c r="I119" s="26">
        <v>430914</v>
      </c>
      <c r="J119" s="26">
        <v>5097</v>
      </c>
      <c r="K119" s="26">
        <v>839466</v>
      </c>
      <c r="L119" s="26">
        <v>102</v>
      </c>
      <c r="M119" s="26">
        <v>1734</v>
      </c>
      <c r="N119" s="26">
        <v>4995</v>
      </c>
      <c r="O119" s="26">
        <v>837732</v>
      </c>
      <c r="P119" s="26">
        <v>159</v>
      </c>
      <c r="Q119" s="26">
        <v>57829</v>
      </c>
      <c r="R119" s="26"/>
      <c r="S119" s="21">
        <v>0</v>
      </c>
      <c r="T119" s="22">
        <v>0</v>
      </c>
      <c r="U119" s="23">
        <v>0</v>
      </c>
      <c r="V119" s="23">
        <v>0</v>
      </c>
      <c r="W119" s="23">
        <v>0</v>
      </c>
      <c r="X119" s="23">
        <v>0</v>
      </c>
    </row>
    <row r="120" spans="1:24" ht="12">
      <c r="A120" s="27" t="s">
        <v>130</v>
      </c>
      <c r="B120" s="26">
        <v>15627</v>
      </c>
      <c r="C120" s="26">
        <v>1518093</v>
      </c>
      <c r="D120" s="26">
        <v>9295</v>
      </c>
      <c r="E120" s="26">
        <v>631180</v>
      </c>
      <c r="F120" s="26">
        <v>908</v>
      </c>
      <c r="G120" s="26">
        <v>40569</v>
      </c>
      <c r="H120" s="26">
        <v>8387</v>
      </c>
      <c r="I120" s="26">
        <v>590611</v>
      </c>
      <c r="J120" s="26">
        <v>6332</v>
      </c>
      <c r="K120" s="26">
        <v>886913</v>
      </c>
      <c r="L120" s="26">
        <v>67</v>
      </c>
      <c r="M120" s="26">
        <v>1943</v>
      </c>
      <c r="N120" s="26">
        <v>6265</v>
      </c>
      <c r="O120" s="26">
        <v>884970</v>
      </c>
      <c r="P120" s="26">
        <v>7</v>
      </c>
      <c r="Q120" s="26">
        <v>1005</v>
      </c>
      <c r="R120" s="26"/>
      <c r="S120" s="21">
        <v>0</v>
      </c>
      <c r="T120" s="22">
        <v>0</v>
      </c>
      <c r="U120" s="23">
        <v>0</v>
      </c>
      <c r="V120" s="23">
        <v>0</v>
      </c>
      <c r="W120" s="23">
        <v>0</v>
      </c>
      <c r="X120" s="23">
        <v>0</v>
      </c>
    </row>
    <row r="121" spans="1:24" ht="12">
      <c r="A121" s="28" t="s">
        <v>131</v>
      </c>
      <c r="B121" s="29">
        <v>17355</v>
      </c>
      <c r="C121" s="29">
        <v>1653429</v>
      </c>
      <c r="D121" s="29">
        <v>10454</v>
      </c>
      <c r="E121" s="29">
        <v>769823</v>
      </c>
      <c r="F121" s="29">
        <v>2076</v>
      </c>
      <c r="G121" s="29">
        <v>109677</v>
      </c>
      <c r="H121" s="29">
        <v>8378</v>
      </c>
      <c r="I121" s="29">
        <v>660146</v>
      </c>
      <c r="J121" s="29">
        <v>6901</v>
      </c>
      <c r="K121" s="29">
        <v>883606</v>
      </c>
      <c r="L121" s="29">
        <v>163</v>
      </c>
      <c r="M121" s="29">
        <v>2101</v>
      </c>
      <c r="N121" s="29">
        <v>6738</v>
      </c>
      <c r="O121" s="29">
        <v>881505</v>
      </c>
      <c r="P121" s="29">
        <v>25</v>
      </c>
      <c r="Q121" s="29">
        <v>5729</v>
      </c>
      <c r="R121" s="30"/>
      <c r="S121" s="21">
        <v>0</v>
      </c>
      <c r="T121" s="22">
        <v>0</v>
      </c>
      <c r="U121" s="23">
        <v>0</v>
      </c>
      <c r="V121" s="23">
        <v>0</v>
      </c>
      <c r="W121" s="23">
        <v>0</v>
      </c>
      <c r="X121" s="23">
        <v>0</v>
      </c>
    </row>
    <row r="122" ht="12">
      <c r="A122" s="10" t="s">
        <v>132</v>
      </c>
    </row>
    <row r="123" ht="12">
      <c r="A123" s="10"/>
    </row>
    <row r="124" spans="1:18" ht="12">
      <c r="A124" s="3" t="s">
        <v>25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/>
    </row>
    <row r="125" ht="12">
      <c r="B125" s="31" t="s">
        <v>133</v>
      </c>
    </row>
  </sheetData>
  <printOptions/>
  <pageMargins left="0.47" right="0.39" top="0.53" bottom="0.52" header="0.5" footer="0.5"/>
  <pageSetup horizontalDpi="300" verticalDpi="300" orientation="landscape" paperSize="12" scale="7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8.796875" defaultRowHeight="14.25"/>
  <cols>
    <col min="1" max="1" width="13.19921875" style="34" customWidth="1"/>
    <col min="2" max="15" width="11.09765625" style="59" customWidth="1"/>
    <col min="16" max="16384" width="8" style="34" customWidth="1"/>
  </cols>
  <sheetData>
    <row r="1" spans="1:15" s="36" customFormat="1" ht="14.25">
      <c r="A1" s="33" t="s">
        <v>134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9" customFormat="1" ht="12" thickBot="1">
      <c r="A2" s="37" t="s">
        <v>135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136</v>
      </c>
      <c r="N2" s="38"/>
      <c r="O2" s="38"/>
    </row>
    <row r="3" spans="1:15" s="39" customFormat="1" ht="11.25">
      <c r="A3" s="40" t="s">
        <v>137</v>
      </c>
      <c r="B3" s="41" t="s">
        <v>138</v>
      </c>
      <c r="C3" s="42"/>
      <c r="D3" s="41" t="s">
        <v>139</v>
      </c>
      <c r="E3" s="42"/>
      <c r="F3" s="41" t="s">
        <v>140</v>
      </c>
      <c r="G3" s="42"/>
      <c r="H3" s="43" t="s">
        <v>141</v>
      </c>
      <c r="I3" s="42"/>
      <c r="J3" s="43" t="s">
        <v>142</v>
      </c>
      <c r="K3" s="42"/>
      <c r="L3" s="41" t="s">
        <v>143</v>
      </c>
      <c r="M3" s="42"/>
      <c r="N3" s="43" t="s">
        <v>144</v>
      </c>
      <c r="O3" s="44"/>
    </row>
    <row r="4" spans="1:17" s="39" customFormat="1" ht="11.25">
      <c r="A4" s="45"/>
      <c r="B4" s="41" t="s">
        <v>145</v>
      </c>
      <c r="C4" s="41" t="s">
        <v>146</v>
      </c>
      <c r="D4" s="41" t="s">
        <v>145</v>
      </c>
      <c r="E4" s="41" t="s">
        <v>146</v>
      </c>
      <c r="F4" s="41" t="s">
        <v>145</v>
      </c>
      <c r="G4" s="41" t="s">
        <v>146</v>
      </c>
      <c r="H4" s="41" t="s">
        <v>145</v>
      </c>
      <c r="I4" s="41" t="s">
        <v>146</v>
      </c>
      <c r="J4" s="41" t="s">
        <v>145</v>
      </c>
      <c r="K4" s="41" t="s">
        <v>146</v>
      </c>
      <c r="L4" s="41" t="s">
        <v>145</v>
      </c>
      <c r="M4" s="41" t="s">
        <v>146</v>
      </c>
      <c r="N4" s="41" t="s">
        <v>145</v>
      </c>
      <c r="O4" s="46" t="s">
        <v>146</v>
      </c>
      <c r="P4" s="47"/>
      <c r="Q4" s="48"/>
    </row>
    <row r="5" spans="1:15" s="39" customFormat="1" ht="11.25">
      <c r="A5" s="40" t="s">
        <v>30</v>
      </c>
      <c r="B5" s="49">
        <v>10406827</v>
      </c>
      <c r="C5" s="50">
        <v>206111556</v>
      </c>
      <c r="D5" s="50">
        <v>287535</v>
      </c>
      <c r="E5" s="50">
        <v>8461099</v>
      </c>
      <c r="F5" s="50">
        <v>131397</v>
      </c>
      <c r="G5" s="50">
        <v>3115113</v>
      </c>
      <c r="H5" s="50">
        <v>812754</v>
      </c>
      <c r="I5" s="50">
        <v>20372469</v>
      </c>
      <c r="J5" s="50">
        <v>4765770</v>
      </c>
      <c r="K5" s="50">
        <v>94929068</v>
      </c>
      <c r="L5" s="50">
        <v>584787</v>
      </c>
      <c r="M5" s="50">
        <v>14393589</v>
      </c>
      <c r="N5" s="50">
        <v>3824584</v>
      </c>
      <c r="O5" s="50">
        <v>64840218</v>
      </c>
    </row>
    <row r="6" spans="1:15" s="39" customFormat="1" ht="11.25">
      <c r="A6" s="40" t="s">
        <v>147</v>
      </c>
      <c r="B6" s="49">
        <v>9584339</v>
      </c>
      <c r="C6" s="50">
        <v>179795626</v>
      </c>
      <c r="D6" s="50">
        <v>234435</v>
      </c>
      <c r="E6" s="50">
        <v>6467735</v>
      </c>
      <c r="F6" s="50">
        <v>263708</v>
      </c>
      <c r="G6" s="50">
        <v>6980763</v>
      </c>
      <c r="H6" s="50">
        <v>688294</v>
      </c>
      <c r="I6" s="50">
        <v>17569669</v>
      </c>
      <c r="J6" s="50">
        <v>3933715</v>
      </c>
      <c r="K6" s="50">
        <v>70118179</v>
      </c>
      <c r="L6" s="50">
        <v>442365</v>
      </c>
      <c r="M6" s="50">
        <v>9621344</v>
      </c>
      <c r="N6" s="50">
        <v>4021822</v>
      </c>
      <c r="O6" s="50">
        <v>69037936</v>
      </c>
    </row>
    <row r="7" spans="1:15" s="39" customFormat="1" ht="11.25">
      <c r="A7" s="40" t="s">
        <v>32</v>
      </c>
      <c r="B7" s="49">
        <v>9871782</v>
      </c>
      <c r="C7" s="50">
        <v>177680449</v>
      </c>
      <c r="D7" s="50">
        <v>294312</v>
      </c>
      <c r="E7" s="50">
        <v>5919519</v>
      </c>
      <c r="F7" s="50">
        <v>224916</v>
      </c>
      <c r="G7" s="50">
        <v>4434651</v>
      </c>
      <c r="H7" s="50">
        <v>793429</v>
      </c>
      <c r="I7" s="50">
        <v>18508255</v>
      </c>
      <c r="J7" s="50">
        <v>3917548</v>
      </c>
      <c r="K7" s="50">
        <v>66383088</v>
      </c>
      <c r="L7" s="50">
        <v>426568</v>
      </c>
      <c r="M7" s="50">
        <v>9370327</v>
      </c>
      <c r="N7" s="50">
        <v>4215009</v>
      </c>
      <c r="O7" s="50">
        <v>73064009</v>
      </c>
    </row>
    <row r="8" spans="1:15" s="39" customFormat="1" ht="11.25">
      <c r="A8" s="40" t="s">
        <v>33</v>
      </c>
      <c r="B8" s="49">
        <v>12824833</v>
      </c>
      <c r="C8" s="50">
        <v>223367954</v>
      </c>
      <c r="D8" s="50">
        <v>119496</v>
      </c>
      <c r="E8" s="50">
        <v>2438035</v>
      </c>
      <c r="F8" s="50">
        <v>182757</v>
      </c>
      <c r="G8" s="50">
        <v>3785474</v>
      </c>
      <c r="H8" s="50">
        <v>628916</v>
      </c>
      <c r="I8" s="50">
        <v>14580821</v>
      </c>
      <c r="J8" s="50">
        <v>4263702</v>
      </c>
      <c r="K8" s="50">
        <v>64578692</v>
      </c>
      <c r="L8" s="50">
        <v>698713</v>
      </c>
      <c r="M8" s="50">
        <v>14147140</v>
      </c>
      <c r="N8" s="50">
        <v>6931249</v>
      </c>
      <c r="O8" s="50">
        <v>123837792</v>
      </c>
    </row>
    <row r="9" spans="1:15" s="39" customFormat="1" ht="11.25">
      <c r="A9" s="40" t="s">
        <v>34</v>
      </c>
      <c r="B9" s="49">
        <v>16310371</v>
      </c>
      <c r="C9" s="50">
        <v>287975852</v>
      </c>
      <c r="D9" s="50">
        <v>721755</v>
      </c>
      <c r="E9" s="50">
        <v>13884627</v>
      </c>
      <c r="F9" s="50">
        <v>503767</v>
      </c>
      <c r="G9" s="50">
        <v>9925808</v>
      </c>
      <c r="H9" s="50">
        <v>1181354</v>
      </c>
      <c r="I9" s="50">
        <v>23136528</v>
      </c>
      <c r="J9" s="50">
        <v>5921697</v>
      </c>
      <c r="K9" s="50">
        <v>93385879</v>
      </c>
      <c r="L9" s="50">
        <v>877059</v>
      </c>
      <c r="M9" s="50">
        <v>17298488</v>
      </c>
      <c r="N9" s="50">
        <v>7104739</v>
      </c>
      <c r="O9" s="50">
        <v>130344522</v>
      </c>
    </row>
    <row r="10" spans="1:15" s="39" customFormat="1" ht="11.25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39" customFormat="1" ht="11.25">
      <c r="A11" s="40" t="s">
        <v>148</v>
      </c>
      <c r="B11" s="54">
        <v>1074325</v>
      </c>
      <c r="C11" s="55">
        <v>19934652</v>
      </c>
      <c r="D11" s="55">
        <v>9130</v>
      </c>
      <c r="E11" s="55">
        <v>155971</v>
      </c>
      <c r="F11" s="55">
        <v>38731</v>
      </c>
      <c r="G11" s="55">
        <v>776885</v>
      </c>
      <c r="H11" s="55">
        <v>32343</v>
      </c>
      <c r="I11" s="55">
        <v>983641</v>
      </c>
      <c r="J11" s="55">
        <v>361107</v>
      </c>
      <c r="K11" s="55">
        <v>6250340</v>
      </c>
      <c r="L11" s="55">
        <v>69632</v>
      </c>
      <c r="M11" s="55">
        <v>1319758</v>
      </c>
      <c r="N11" s="55">
        <v>563382</v>
      </c>
      <c r="O11" s="55">
        <v>10448057</v>
      </c>
    </row>
    <row r="12" spans="1:15" s="39" customFormat="1" ht="11.25">
      <c r="A12" s="40" t="s">
        <v>149</v>
      </c>
      <c r="B12" s="54">
        <v>1276661</v>
      </c>
      <c r="C12" s="55">
        <v>22091790</v>
      </c>
      <c r="D12" s="55">
        <v>17628</v>
      </c>
      <c r="E12" s="55">
        <v>408437</v>
      </c>
      <c r="F12" s="55">
        <v>5607</v>
      </c>
      <c r="G12" s="55">
        <v>101268</v>
      </c>
      <c r="H12" s="55">
        <v>77765</v>
      </c>
      <c r="I12" s="55">
        <v>1424182</v>
      </c>
      <c r="J12" s="55">
        <v>463707</v>
      </c>
      <c r="K12" s="55">
        <v>7097663</v>
      </c>
      <c r="L12" s="55">
        <v>95183</v>
      </c>
      <c r="M12" s="55">
        <v>1582750</v>
      </c>
      <c r="N12" s="55">
        <v>616771</v>
      </c>
      <c r="O12" s="55">
        <v>11477490</v>
      </c>
    </row>
    <row r="13" spans="1:15" s="39" customFormat="1" ht="11.25">
      <c r="A13" s="40" t="s">
        <v>150</v>
      </c>
      <c r="B13" s="54">
        <v>1318335</v>
      </c>
      <c r="C13" s="55">
        <v>24896261</v>
      </c>
      <c r="D13" s="55">
        <v>23188</v>
      </c>
      <c r="E13" s="55">
        <v>482941</v>
      </c>
      <c r="F13" s="55">
        <v>50886</v>
      </c>
      <c r="G13" s="55">
        <v>1117545</v>
      </c>
      <c r="H13" s="55">
        <v>107785</v>
      </c>
      <c r="I13" s="55">
        <v>2112597</v>
      </c>
      <c r="J13" s="55">
        <v>407316</v>
      </c>
      <c r="K13" s="55">
        <v>7132083</v>
      </c>
      <c r="L13" s="55">
        <v>114625</v>
      </c>
      <c r="M13" s="55">
        <v>2766850</v>
      </c>
      <c r="N13" s="55">
        <v>614535</v>
      </c>
      <c r="O13" s="55">
        <v>11284245</v>
      </c>
    </row>
    <row r="14" spans="1:15" s="39" customFormat="1" ht="11.25">
      <c r="A14" s="40" t="s">
        <v>151</v>
      </c>
      <c r="B14" s="54">
        <v>1407398</v>
      </c>
      <c r="C14" s="55">
        <v>24488911</v>
      </c>
      <c r="D14" s="55">
        <v>24076</v>
      </c>
      <c r="E14" s="55">
        <v>492396</v>
      </c>
      <c r="F14" s="55">
        <v>39781</v>
      </c>
      <c r="G14" s="55">
        <v>404037</v>
      </c>
      <c r="H14" s="55">
        <v>84898</v>
      </c>
      <c r="I14" s="55">
        <v>1675436</v>
      </c>
      <c r="J14" s="55">
        <v>558654</v>
      </c>
      <c r="K14" s="55">
        <v>8889107</v>
      </c>
      <c r="L14" s="55">
        <v>74668</v>
      </c>
      <c r="M14" s="55">
        <v>1559680</v>
      </c>
      <c r="N14" s="55">
        <v>625321</v>
      </c>
      <c r="O14" s="55">
        <v>11468255</v>
      </c>
    </row>
    <row r="15" spans="1:15" s="39" customFormat="1" ht="11.25">
      <c r="A15" s="40" t="s">
        <v>152</v>
      </c>
      <c r="B15" s="54">
        <v>1171942</v>
      </c>
      <c r="C15" s="55">
        <v>19907050</v>
      </c>
      <c r="D15" s="55">
        <v>47311</v>
      </c>
      <c r="E15" s="55">
        <v>777199</v>
      </c>
      <c r="F15" s="55">
        <v>41566</v>
      </c>
      <c r="G15" s="55">
        <v>941302</v>
      </c>
      <c r="H15" s="55">
        <v>77986</v>
      </c>
      <c r="I15" s="55">
        <v>1423258</v>
      </c>
      <c r="J15" s="55">
        <v>422253</v>
      </c>
      <c r="K15" s="55">
        <v>5881371</v>
      </c>
      <c r="L15" s="55">
        <v>50167</v>
      </c>
      <c r="M15" s="55">
        <v>1012119</v>
      </c>
      <c r="N15" s="55">
        <v>532659</v>
      </c>
      <c r="O15" s="55">
        <v>9871801</v>
      </c>
    </row>
    <row r="16" spans="1:15" s="39" customFormat="1" ht="11.25">
      <c r="A16" s="40" t="s">
        <v>153</v>
      </c>
      <c r="B16" s="54">
        <v>1474555</v>
      </c>
      <c r="C16" s="55">
        <v>25909503</v>
      </c>
      <c r="D16" s="55">
        <v>34825</v>
      </c>
      <c r="E16" s="55">
        <v>524400</v>
      </c>
      <c r="F16" s="55">
        <v>38303</v>
      </c>
      <c r="G16" s="55">
        <v>741947</v>
      </c>
      <c r="H16" s="55">
        <v>180388</v>
      </c>
      <c r="I16" s="55">
        <v>3760425</v>
      </c>
      <c r="J16" s="55">
        <v>495354</v>
      </c>
      <c r="K16" s="55">
        <v>7604519</v>
      </c>
      <c r="L16" s="55">
        <v>76421</v>
      </c>
      <c r="M16" s="55">
        <v>1310843</v>
      </c>
      <c r="N16" s="55">
        <v>649264</v>
      </c>
      <c r="O16" s="55">
        <v>11967369</v>
      </c>
    </row>
    <row r="17" spans="1:15" s="39" customFormat="1" ht="11.25">
      <c r="A17" s="40" t="s">
        <v>154</v>
      </c>
      <c r="B17" s="54">
        <v>1724696</v>
      </c>
      <c r="C17" s="55">
        <v>30591066</v>
      </c>
      <c r="D17" s="55">
        <v>79951</v>
      </c>
      <c r="E17" s="55">
        <v>2116665</v>
      </c>
      <c r="F17" s="55">
        <v>46131</v>
      </c>
      <c r="G17" s="55">
        <v>925422</v>
      </c>
      <c r="H17" s="55">
        <v>94536</v>
      </c>
      <c r="I17" s="55">
        <v>1669256</v>
      </c>
      <c r="J17" s="55">
        <v>695939</v>
      </c>
      <c r="K17" s="55">
        <v>10797159</v>
      </c>
      <c r="L17" s="55">
        <v>83282</v>
      </c>
      <c r="M17" s="55">
        <v>1720913</v>
      </c>
      <c r="N17" s="55">
        <v>724857</v>
      </c>
      <c r="O17" s="55">
        <v>13361651</v>
      </c>
    </row>
    <row r="18" spans="1:15" s="39" customFormat="1" ht="11.25">
      <c r="A18" s="40" t="s">
        <v>155</v>
      </c>
      <c r="B18" s="54">
        <v>1301907</v>
      </c>
      <c r="C18" s="55">
        <v>22952739</v>
      </c>
      <c r="D18" s="55">
        <v>62426</v>
      </c>
      <c r="E18" s="55">
        <v>1316487</v>
      </c>
      <c r="F18" s="55">
        <v>40338</v>
      </c>
      <c r="G18" s="55">
        <v>851430</v>
      </c>
      <c r="H18" s="55">
        <v>67482</v>
      </c>
      <c r="I18" s="55">
        <v>1170148</v>
      </c>
      <c r="J18" s="55">
        <v>505858</v>
      </c>
      <c r="K18" s="55">
        <v>7987665</v>
      </c>
      <c r="L18" s="55">
        <v>61440</v>
      </c>
      <c r="M18" s="55">
        <v>1357693</v>
      </c>
      <c r="N18" s="55">
        <v>564363</v>
      </c>
      <c r="O18" s="55">
        <v>10269316</v>
      </c>
    </row>
    <row r="19" spans="1:15" s="39" customFormat="1" ht="11.25">
      <c r="A19" s="40" t="s">
        <v>156</v>
      </c>
      <c r="B19" s="54">
        <v>1462746</v>
      </c>
      <c r="C19" s="55">
        <v>24702643</v>
      </c>
      <c r="D19" s="55">
        <v>134530</v>
      </c>
      <c r="E19" s="55">
        <v>2426005</v>
      </c>
      <c r="F19" s="55">
        <v>35485</v>
      </c>
      <c r="G19" s="55">
        <v>630176</v>
      </c>
      <c r="H19" s="55">
        <v>132209</v>
      </c>
      <c r="I19" s="55">
        <v>2688037</v>
      </c>
      <c r="J19" s="55">
        <v>549443</v>
      </c>
      <c r="K19" s="55">
        <v>7677094</v>
      </c>
      <c r="L19" s="55">
        <v>56875</v>
      </c>
      <c r="M19" s="55">
        <v>1115176</v>
      </c>
      <c r="N19" s="55">
        <v>554204</v>
      </c>
      <c r="O19" s="55">
        <v>10166155</v>
      </c>
    </row>
    <row r="20" spans="1:15" s="39" customFormat="1" ht="11.25">
      <c r="A20" s="40" t="s">
        <v>157</v>
      </c>
      <c r="B20" s="54">
        <v>1468109</v>
      </c>
      <c r="C20" s="55">
        <v>25775780</v>
      </c>
      <c r="D20" s="55">
        <v>137934</v>
      </c>
      <c r="E20" s="55">
        <v>2253998</v>
      </c>
      <c r="F20" s="55">
        <v>91635</v>
      </c>
      <c r="G20" s="55">
        <v>1770777</v>
      </c>
      <c r="H20" s="55">
        <v>108991</v>
      </c>
      <c r="I20" s="55">
        <v>2063926</v>
      </c>
      <c r="J20" s="55">
        <v>496133</v>
      </c>
      <c r="K20" s="55">
        <v>7970545</v>
      </c>
      <c r="L20" s="55">
        <v>59615</v>
      </c>
      <c r="M20" s="55">
        <v>1137733</v>
      </c>
      <c r="N20" s="55">
        <v>573801</v>
      </c>
      <c r="O20" s="55">
        <v>10578801</v>
      </c>
    </row>
    <row r="21" spans="1:15" s="39" customFormat="1" ht="11.25">
      <c r="A21" s="40" t="s">
        <v>158</v>
      </c>
      <c r="B21" s="54">
        <v>1341221</v>
      </c>
      <c r="C21" s="55">
        <v>23965533</v>
      </c>
      <c r="D21" s="55">
        <v>66158</v>
      </c>
      <c r="E21" s="55">
        <v>1237636</v>
      </c>
      <c r="F21" s="55">
        <v>38044</v>
      </c>
      <c r="G21" s="55">
        <v>964869</v>
      </c>
      <c r="H21" s="55">
        <v>62013</v>
      </c>
      <c r="I21" s="55">
        <v>1056164</v>
      </c>
      <c r="J21" s="55">
        <v>534097</v>
      </c>
      <c r="K21" s="55">
        <v>9269169</v>
      </c>
      <c r="L21" s="55">
        <v>75762</v>
      </c>
      <c r="M21" s="55">
        <v>1262384</v>
      </c>
      <c r="N21" s="55">
        <v>565147</v>
      </c>
      <c r="O21" s="55">
        <v>10175311</v>
      </c>
    </row>
    <row r="22" spans="1:15" s="39" customFormat="1" ht="11.25">
      <c r="A22" s="56" t="s">
        <v>159</v>
      </c>
      <c r="B22" s="57">
        <v>1288476</v>
      </c>
      <c r="C22" s="58">
        <v>22759924</v>
      </c>
      <c r="D22" s="58">
        <v>84598</v>
      </c>
      <c r="E22" s="58">
        <v>1692492</v>
      </c>
      <c r="F22" s="58">
        <v>37260</v>
      </c>
      <c r="G22" s="58">
        <v>700150</v>
      </c>
      <c r="H22" s="58">
        <v>154958</v>
      </c>
      <c r="I22" s="58">
        <v>3109458</v>
      </c>
      <c r="J22" s="58">
        <v>431836</v>
      </c>
      <c r="K22" s="58">
        <v>6829164</v>
      </c>
      <c r="L22" s="58">
        <v>59389</v>
      </c>
      <c r="M22" s="58">
        <v>1152589</v>
      </c>
      <c r="N22" s="58">
        <v>520435</v>
      </c>
      <c r="O22" s="58">
        <v>9276071</v>
      </c>
    </row>
    <row r="23" spans="1:15" s="39" customFormat="1" ht="11.25">
      <c r="A23" s="51" t="s">
        <v>160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</sheetData>
  <printOptions/>
  <pageMargins left="0.2" right="0.2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34" customWidth="1"/>
    <col min="2" max="15" width="11.09765625" style="60" customWidth="1"/>
    <col min="16" max="16" width="6.19921875" style="34" customWidth="1"/>
    <col min="17" max="16384" width="8" style="34" customWidth="1"/>
  </cols>
  <sheetData>
    <row r="1" ht="14.25">
      <c r="A1" s="33" t="s">
        <v>134</v>
      </c>
    </row>
    <row r="2" spans="1:15" ht="12.75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 t="s">
        <v>162</v>
      </c>
      <c r="O2" s="62"/>
    </row>
    <row r="3" spans="1:15" ht="12">
      <c r="A3" s="40" t="s">
        <v>163</v>
      </c>
      <c r="B3" s="63" t="s">
        <v>138</v>
      </c>
      <c r="C3" s="64"/>
      <c r="D3" s="63" t="s">
        <v>17</v>
      </c>
      <c r="E3" s="64"/>
      <c r="F3" s="65" t="s">
        <v>164</v>
      </c>
      <c r="G3" s="64"/>
      <c r="H3" s="65" t="s">
        <v>165</v>
      </c>
      <c r="I3" s="64"/>
      <c r="J3" s="63" t="s">
        <v>166</v>
      </c>
      <c r="K3" s="64"/>
      <c r="L3" s="65" t="s">
        <v>167</v>
      </c>
      <c r="M3" s="64"/>
      <c r="N3" s="63" t="s">
        <v>168</v>
      </c>
      <c r="O3" s="66"/>
    </row>
    <row r="4" spans="1:15" ht="12">
      <c r="A4" s="67"/>
      <c r="B4" s="65" t="s">
        <v>145</v>
      </c>
      <c r="C4" s="65" t="s">
        <v>146</v>
      </c>
      <c r="D4" s="65" t="s">
        <v>145</v>
      </c>
      <c r="E4" s="65" t="s">
        <v>146</v>
      </c>
      <c r="F4" s="65" t="s">
        <v>145</v>
      </c>
      <c r="G4" s="65" t="s">
        <v>146</v>
      </c>
      <c r="H4" s="65" t="s">
        <v>145</v>
      </c>
      <c r="I4" s="65" t="s">
        <v>146</v>
      </c>
      <c r="J4" s="65" t="s">
        <v>145</v>
      </c>
      <c r="K4" s="65" t="s">
        <v>146</v>
      </c>
      <c r="L4" s="65" t="s">
        <v>145</v>
      </c>
      <c r="M4" s="65" t="s">
        <v>146</v>
      </c>
      <c r="N4" s="65" t="s">
        <v>145</v>
      </c>
      <c r="O4" s="66" t="s">
        <v>146</v>
      </c>
    </row>
    <row r="5" spans="1:15" ht="12">
      <c r="A5" s="68" t="s">
        <v>30</v>
      </c>
      <c r="B5" s="69">
        <v>10406827</v>
      </c>
      <c r="C5" s="70">
        <v>206111556</v>
      </c>
      <c r="D5" s="70">
        <v>2443469</v>
      </c>
      <c r="E5" s="70">
        <v>37713271</v>
      </c>
      <c r="F5" s="70">
        <v>1461622</v>
      </c>
      <c r="G5" s="70">
        <v>40720464</v>
      </c>
      <c r="H5" s="70">
        <v>2504900</v>
      </c>
      <c r="I5" s="70">
        <v>60275823</v>
      </c>
      <c r="J5" s="70">
        <v>3981562</v>
      </c>
      <c r="K5" s="70">
        <v>67204626</v>
      </c>
      <c r="L5" s="70">
        <v>7505</v>
      </c>
      <c r="M5" s="70">
        <v>96899</v>
      </c>
      <c r="N5" s="70">
        <v>7699</v>
      </c>
      <c r="O5" s="70">
        <v>100473</v>
      </c>
    </row>
    <row r="6" spans="1:15" ht="12">
      <c r="A6" s="68" t="s">
        <v>147</v>
      </c>
      <c r="B6" s="69">
        <v>9584339</v>
      </c>
      <c r="C6" s="70">
        <v>179795626</v>
      </c>
      <c r="D6" s="70">
        <v>2865382</v>
      </c>
      <c r="E6" s="70">
        <v>46270341</v>
      </c>
      <c r="F6" s="70">
        <v>825531</v>
      </c>
      <c r="G6" s="70">
        <v>22884558</v>
      </c>
      <c r="H6" s="70">
        <v>2239645</v>
      </c>
      <c r="I6" s="70">
        <v>48694674</v>
      </c>
      <c r="J6" s="70">
        <v>3638562</v>
      </c>
      <c r="K6" s="70">
        <v>61778179</v>
      </c>
      <c r="L6" s="70">
        <v>6815</v>
      </c>
      <c r="M6" s="70">
        <v>89499</v>
      </c>
      <c r="N6" s="70">
        <v>8404</v>
      </c>
      <c r="O6" s="70">
        <v>78375</v>
      </c>
    </row>
    <row r="7" spans="1:15" ht="12">
      <c r="A7" s="68" t="s">
        <v>32</v>
      </c>
      <c r="B7" s="69">
        <v>9871782</v>
      </c>
      <c r="C7" s="70">
        <v>177680449</v>
      </c>
      <c r="D7" s="70">
        <v>3133243</v>
      </c>
      <c r="E7" s="70">
        <v>52600879</v>
      </c>
      <c r="F7" s="70">
        <v>1030103</v>
      </c>
      <c r="G7" s="70">
        <v>25400863</v>
      </c>
      <c r="H7" s="70">
        <v>2557649</v>
      </c>
      <c r="I7" s="70">
        <v>52198915</v>
      </c>
      <c r="J7" s="70">
        <v>3129233</v>
      </c>
      <c r="K7" s="70">
        <v>47286212</v>
      </c>
      <c r="L7" s="70">
        <v>6649</v>
      </c>
      <c r="M7" s="70">
        <v>80588</v>
      </c>
      <c r="N7" s="70">
        <v>14905</v>
      </c>
      <c r="O7" s="70">
        <v>112992</v>
      </c>
    </row>
    <row r="8" spans="1:15" ht="12">
      <c r="A8" s="68" t="s">
        <v>33</v>
      </c>
      <c r="B8" s="69">
        <v>12824833</v>
      </c>
      <c r="C8" s="70">
        <v>223367954</v>
      </c>
      <c r="D8" s="70">
        <v>4180424</v>
      </c>
      <c r="E8" s="70">
        <v>71822164</v>
      </c>
      <c r="F8" s="70">
        <v>794160</v>
      </c>
      <c r="G8" s="70">
        <v>17303791</v>
      </c>
      <c r="H8" s="70">
        <v>2623887</v>
      </c>
      <c r="I8" s="70">
        <v>51585550</v>
      </c>
      <c r="J8" s="70">
        <v>5195190</v>
      </c>
      <c r="K8" s="70">
        <v>82343078</v>
      </c>
      <c r="L8" s="70">
        <v>6528</v>
      </c>
      <c r="M8" s="70">
        <v>87099</v>
      </c>
      <c r="N8" s="70">
        <v>24644</v>
      </c>
      <c r="O8" s="70">
        <v>226272</v>
      </c>
    </row>
    <row r="9" spans="1:15" ht="12">
      <c r="A9" s="68" t="s">
        <v>34</v>
      </c>
      <c r="B9" s="69">
        <v>16310371</v>
      </c>
      <c r="C9" s="70">
        <v>287975852</v>
      </c>
      <c r="D9" s="70">
        <v>4264052</v>
      </c>
      <c r="E9" s="70">
        <v>74544092</v>
      </c>
      <c r="F9" s="70">
        <v>2014324</v>
      </c>
      <c r="G9" s="70">
        <v>39221093</v>
      </c>
      <c r="H9" s="70">
        <v>4501164</v>
      </c>
      <c r="I9" s="70">
        <v>86837073</v>
      </c>
      <c r="J9" s="70">
        <v>5469522</v>
      </c>
      <c r="K9" s="70">
        <v>86874190</v>
      </c>
      <c r="L9" s="70">
        <v>9991</v>
      </c>
      <c r="M9" s="70">
        <v>167547</v>
      </c>
      <c r="N9" s="70">
        <v>51318</v>
      </c>
      <c r="O9" s="70">
        <v>331857</v>
      </c>
    </row>
    <row r="10" spans="1:15" ht="12">
      <c r="A10" s="71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2">
      <c r="A11" s="68" t="s">
        <v>148</v>
      </c>
      <c r="B11" s="69">
        <v>1074325</v>
      </c>
      <c r="C11" s="70">
        <v>19934652</v>
      </c>
      <c r="D11" s="70">
        <v>315221</v>
      </c>
      <c r="E11" s="70">
        <v>5487036</v>
      </c>
      <c r="F11" s="70">
        <v>60958</v>
      </c>
      <c r="G11" s="70">
        <v>1352764</v>
      </c>
      <c r="H11" s="70">
        <v>284512</v>
      </c>
      <c r="I11" s="70">
        <v>6222832</v>
      </c>
      <c r="J11" s="70">
        <v>411060</v>
      </c>
      <c r="K11" s="70">
        <v>6833370</v>
      </c>
      <c r="L11" s="70">
        <v>392</v>
      </c>
      <c r="M11" s="70">
        <v>4950</v>
      </c>
      <c r="N11" s="70">
        <v>2182</v>
      </c>
      <c r="O11" s="70">
        <v>33700</v>
      </c>
    </row>
    <row r="12" spans="1:15" ht="12">
      <c r="A12" s="68" t="s">
        <v>149</v>
      </c>
      <c r="B12" s="69">
        <v>1276661</v>
      </c>
      <c r="C12" s="70">
        <v>22091790</v>
      </c>
      <c r="D12" s="70">
        <v>357835</v>
      </c>
      <c r="E12" s="70">
        <v>6320820</v>
      </c>
      <c r="F12" s="70">
        <v>161680</v>
      </c>
      <c r="G12" s="70">
        <v>2516000</v>
      </c>
      <c r="H12" s="70">
        <v>322252</v>
      </c>
      <c r="I12" s="70">
        <v>6068412</v>
      </c>
      <c r="J12" s="70">
        <v>431424</v>
      </c>
      <c r="K12" s="70">
        <v>7143135</v>
      </c>
      <c r="L12" s="70">
        <v>1105</v>
      </c>
      <c r="M12" s="70">
        <v>18268</v>
      </c>
      <c r="N12" s="70">
        <v>2365</v>
      </c>
      <c r="O12" s="70">
        <v>25155</v>
      </c>
    </row>
    <row r="13" spans="1:15" ht="12">
      <c r="A13" s="68" t="s">
        <v>150</v>
      </c>
      <c r="B13" s="69">
        <v>1318335</v>
      </c>
      <c r="C13" s="70">
        <v>24896261</v>
      </c>
      <c r="D13" s="70">
        <v>371279</v>
      </c>
      <c r="E13" s="70">
        <v>6434372</v>
      </c>
      <c r="F13" s="70">
        <v>124685</v>
      </c>
      <c r="G13" s="70">
        <v>2370350</v>
      </c>
      <c r="H13" s="70">
        <v>428014</v>
      </c>
      <c r="I13" s="70">
        <v>9291747</v>
      </c>
      <c r="J13" s="70">
        <v>393216</v>
      </c>
      <c r="K13" s="70">
        <v>6781689</v>
      </c>
      <c r="L13" s="70">
        <v>179</v>
      </c>
      <c r="M13" s="70">
        <v>2047</v>
      </c>
      <c r="N13" s="70">
        <v>962</v>
      </c>
      <c r="O13" s="70">
        <v>16056</v>
      </c>
    </row>
    <row r="14" spans="1:15" ht="12">
      <c r="A14" s="68" t="s">
        <v>151</v>
      </c>
      <c r="B14" s="69">
        <v>1407398</v>
      </c>
      <c r="C14" s="70">
        <v>24488911</v>
      </c>
      <c r="D14" s="70">
        <v>393256</v>
      </c>
      <c r="E14" s="70">
        <v>6866686</v>
      </c>
      <c r="F14" s="70">
        <v>137238</v>
      </c>
      <c r="G14" s="70">
        <v>2970994</v>
      </c>
      <c r="H14" s="70">
        <v>376390</v>
      </c>
      <c r="I14" s="70">
        <v>6770988</v>
      </c>
      <c r="J14" s="70">
        <v>493893</v>
      </c>
      <c r="K14" s="70">
        <v>7834689</v>
      </c>
      <c r="L14" s="70">
        <v>283</v>
      </c>
      <c r="M14" s="70">
        <v>3223</v>
      </c>
      <c r="N14" s="70">
        <v>6338</v>
      </c>
      <c r="O14" s="70">
        <v>42331</v>
      </c>
    </row>
    <row r="15" spans="1:15" ht="12">
      <c r="A15" s="68" t="s">
        <v>152</v>
      </c>
      <c r="B15" s="69">
        <v>1171942</v>
      </c>
      <c r="C15" s="70">
        <v>19907050</v>
      </c>
      <c r="D15" s="70">
        <v>333008</v>
      </c>
      <c r="E15" s="70">
        <v>5794089</v>
      </c>
      <c r="F15" s="70">
        <v>93618</v>
      </c>
      <c r="G15" s="70">
        <v>1769599</v>
      </c>
      <c r="H15" s="70">
        <v>296582</v>
      </c>
      <c r="I15" s="70">
        <v>5879946</v>
      </c>
      <c r="J15" s="70">
        <v>431035</v>
      </c>
      <c r="K15" s="70">
        <v>6412752</v>
      </c>
      <c r="L15" s="70">
        <v>601</v>
      </c>
      <c r="M15" s="70">
        <v>6254</v>
      </c>
      <c r="N15" s="70">
        <v>17098</v>
      </c>
      <c r="O15" s="70">
        <v>44410</v>
      </c>
    </row>
    <row r="16" spans="1:15" ht="12">
      <c r="A16" s="68" t="s">
        <v>153</v>
      </c>
      <c r="B16" s="69">
        <v>1474555</v>
      </c>
      <c r="C16" s="70">
        <v>25909503</v>
      </c>
      <c r="D16" s="70">
        <v>375776</v>
      </c>
      <c r="E16" s="70">
        <v>6541604</v>
      </c>
      <c r="F16" s="70">
        <v>197638</v>
      </c>
      <c r="G16" s="70">
        <v>4070027</v>
      </c>
      <c r="H16" s="70">
        <v>395574</v>
      </c>
      <c r="I16" s="70">
        <v>7573049</v>
      </c>
      <c r="J16" s="70">
        <v>497631</v>
      </c>
      <c r="K16" s="70">
        <v>7670028</v>
      </c>
      <c r="L16" s="70">
        <v>484</v>
      </c>
      <c r="M16" s="70">
        <v>6825</v>
      </c>
      <c r="N16" s="70">
        <v>7452</v>
      </c>
      <c r="O16" s="70">
        <v>47970</v>
      </c>
    </row>
    <row r="17" spans="1:15" ht="12">
      <c r="A17" s="68" t="s">
        <v>154</v>
      </c>
      <c r="B17" s="69">
        <v>1724696</v>
      </c>
      <c r="C17" s="70">
        <v>30591066</v>
      </c>
      <c r="D17" s="70">
        <v>409469</v>
      </c>
      <c r="E17" s="70">
        <v>7198572</v>
      </c>
      <c r="F17" s="70">
        <v>275312</v>
      </c>
      <c r="G17" s="70">
        <v>5561604</v>
      </c>
      <c r="H17" s="70">
        <v>509309</v>
      </c>
      <c r="I17" s="70">
        <v>9338923</v>
      </c>
      <c r="J17" s="70">
        <v>529199</v>
      </c>
      <c r="K17" s="70">
        <v>8474312</v>
      </c>
      <c r="L17" s="70">
        <v>202</v>
      </c>
      <c r="M17" s="70">
        <v>2755</v>
      </c>
      <c r="N17" s="70">
        <v>1205</v>
      </c>
      <c r="O17" s="70">
        <v>14900</v>
      </c>
    </row>
    <row r="18" spans="1:15" ht="12">
      <c r="A18" s="68" t="s">
        <v>155</v>
      </c>
      <c r="B18" s="69">
        <v>1301907</v>
      </c>
      <c r="C18" s="70">
        <v>22952739</v>
      </c>
      <c r="D18" s="70">
        <v>322613</v>
      </c>
      <c r="E18" s="70">
        <v>5695006</v>
      </c>
      <c r="F18" s="70">
        <v>149667</v>
      </c>
      <c r="G18" s="70">
        <v>2399360</v>
      </c>
      <c r="H18" s="70">
        <v>403876</v>
      </c>
      <c r="I18" s="70">
        <v>7881882</v>
      </c>
      <c r="J18" s="70">
        <v>423965</v>
      </c>
      <c r="K18" s="70">
        <v>6950942</v>
      </c>
      <c r="L18" s="70">
        <v>664</v>
      </c>
      <c r="M18" s="70">
        <v>8920</v>
      </c>
      <c r="N18" s="70">
        <v>1122</v>
      </c>
      <c r="O18" s="70">
        <v>16629</v>
      </c>
    </row>
    <row r="19" spans="1:15" ht="12">
      <c r="A19" s="68" t="s">
        <v>156</v>
      </c>
      <c r="B19" s="69">
        <v>1462746</v>
      </c>
      <c r="C19" s="70">
        <v>24702643</v>
      </c>
      <c r="D19" s="70">
        <v>344162</v>
      </c>
      <c r="E19" s="70">
        <v>5975744</v>
      </c>
      <c r="F19" s="70">
        <v>278644</v>
      </c>
      <c r="G19" s="70">
        <v>4623936</v>
      </c>
      <c r="H19" s="70">
        <v>391293</v>
      </c>
      <c r="I19" s="70">
        <v>7371402</v>
      </c>
      <c r="J19" s="70">
        <v>447254</v>
      </c>
      <c r="K19" s="70">
        <v>6713841</v>
      </c>
      <c r="L19" s="70">
        <v>543</v>
      </c>
      <c r="M19" s="70">
        <v>7456</v>
      </c>
      <c r="N19" s="70">
        <v>850</v>
      </c>
      <c r="O19" s="70">
        <v>10264</v>
      </c>
    </row>
    <row r="20" spans="1:15" ht="12">
      <c r="A20" s="68" t="s">
        <v>157</v>
      </c>
      <c r="B20" s="69">
        <v>1468109</v>
      </c>
      <c r="C20" s="70">
        <v>25775780</v>
      </c>
      <c r="D20" s="70">
        <v>379474</v>
      </c>
      <c r="E20" s="70">
        <v>6658430</v>
      </c>
      <c r="F20" s="70">
        <v>211755</v>
      </c>
      <c r="G20" s="70">
        <v>3918832</v>
      </c>
      <c r="H20" s="70">
        <v>392645</v>
      </c>
      <c r="I20" s="70">
        <v>7410311</v>
      </c>
      <c r="J20" s="70">
        <v>476008</v>
      </c>
      <c r="K20" s="70">
        <v>7661611</v>
      </c>
      <c r="L20" s="70">
        <v>4256</v>
      </c>
      <c r="M20" s="70">
        <v>88400</v>
      </c>
      <c r="N20" s="70">
        <v>3971</v>
      </c>
      <c r="O20" s="70">
        <v>38196</v>
      </c>
    </row>
    <row r="21" spans="1:15" ht="12">
      <c r="A21" s="68" t="s">
        <v>158</v>
      </c>
      <c r="B21" s="69">
        <v>1341221</v>
      </c>
      <c r="C21" s="70">
        <v>23965533</v>
      </c>
      <c r="D21" s="70">
        <v>352739</v>
      </c>
      <c r="E21" s="70">
        <v>6149633</v>
      </c>
      <c r="F21" s="70">
        <v>153547</v>
      </c>
      <c r="G21" s="70">
        <v>4102422</v>
      </c>
      <c r="H21" s="70">
        <v>298966</v>
      </c>
      <c r="I21" s="70">
        <v>5882884</v>
      </c>
      <c r="J21" s="70">
        <v>529877</v>
      </c>
      <c r="K21" s="70">
        <v>7788212</v>
      </c>
      <c r="L21" s="70">
        <v>562</v>
      </c>
      <c r="M21" s="70">
        <v>11880</v>
      </c>
      <c r="N21" s="70">
        <v>5530</v>
      </c>
      <c r="O21" s="70">
        <v>30502</v>
      </c>
    </row>
    <row r="22" spans="1:15" ht="12">
      <c r="A22" s="72" t="s">
        <v>159</v>
      </c>
      <c r="B22" s="73">
        <v>1288476</v>
      </c>
      <c r="C22" s="74">
        <v>22759924</v>
      </c>
      <c r="D22" s="74">
        <v>309220</v>
      </c>
      <c r="E22" s="74">
        <v>5422100</v>
      </c>
      <c r="F22" s="74">
        <v>169582</v>
      </c>
      <c r="G22" s="74">
        <v>3565205</v>
      </c>
      <c r="H22" s="74">
        <v>401751</v>
      </c>
      <c r="I22" s="74">
        <v>7144697</v>
      </c>
      <c r="J22" s="74">
        <v>404960</v>
      </c>
      <c r="K22" s="74">
        <v>6609609</v>
      </c>
      <c r="L22" s="74">
        <v>720</v>
      </c>
      <c r="M22" s="74">
        <v>6569</v>
      </c>
      <c r="N22" s="74">
        <v>2243</v>
      </c>
      <c r="O22" s="74">
        <v>11744</v>
      </c>
    </row>
    <row r="23" spans="1:15" ht="12">
      <c r="A23" s="47" t="s">
        <v>160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</sheetData>
  <printOptions/>
  <pageMargins left="0.55" right="0.1968503937007874" top="0.984251968503937" bottom="0.984251968503937" header="0.5118110236220472" footer="0.5118110236220472"/>
  <pageSetup horizontalDpi="300" verticalDpi="300" orientation="landscape" paperSize="12" scale="8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" sqref="A1"/>
    </sheetView>
  </sheetViews>
  <sheetFormatPr defaultColWidth="8.796875" defaultRowHeight="14.25"/>
  <cols>
    <col min="1" max="1" width="19" style="34" customWidth="1"/>
    <col min="2" max="2" width="8.59765625" style="76" customWidth="1"/>
    <col min="3" max="3" width="11.09765625" style="76" customWidth="1"/>
    <col min="4" max="4" width="8.59765625" style="76" customWidth="1"/>
    <col min="5" max="5" width="11.09765625" style="76" customWidth="1"/>
    <col min="6" max="6" width="8.59765625" style="76" customWidth="1"/>
    <col min="7" max="7" width="11.09765625" style="76" customWidth="1"/>
    <col min="8" max="8" width="8.59765625" style="76" customWidth="1"/>
    <col min="9" max="9" width="11.09765625" style="76" customWidth="1"/>
    <col min="10" max="10" width="8.59765625" style="76" customWidth="1"/>
    <col min="11" max="11" width="11.09765625" style="76" customWidth="1"/>
    <col min="12" max="12" width="8.59765625" style="76" customWidth="1"/>
    <col min="13" max="13" width="11.09765625" style="76" customWidth="1"/>
    <col min="14" max="14" width="8.59765625" style="76" customWidth="1"/>
    <col min="15" max="15" width="11.09765625" style="76" customWidth="1"/>
    <col min="16" max="16" width="8.59765625" style="76" customWidth="1"/>
    <col min="17" max="17" width="11.09765625" style="76" customWidth="1"/>
    <col min="18" max="18" width="8.59765625" style="76" customWidth="1"/>
    <col min="19" max="19" width="11.09765625" style="76" customWidth="1"/>
    <col min="20" max="16384" width="8" style="34" customWidth="1"/>
  </cols>
  <sheetData>
    <row r="1" ht="14.25">
      <c r="A1" s="33" t="s">
        <v>134</v>
      </c>
    </row>
    <row r="2" spans="1:19" ht="12.75" thickBot="1">
      <c r="A2" s="61" t="s">
        <v>169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 t="s">
        <v>162</v>
      </c>
      <c r="S2" s="77"/>
    </row>
    <row r="3" spans="1:19" ht="12">
      <c r="A3" s="40" t="s">
        <v>163</v>
      </c>
      <c r="B3" s="78" t="s">
        <v>170</v>
      </c>
      <c r="C3" s="79"/>
      <c r="D3" s="78" t="s">
        <v>171</v>
      </c>
      <c r="E3" s="79"/>
      <c r="F3" s="78" t="s">
        <v>172</v>
      </c>
      <c r="G3" s="79"/>
      <c r="H3" s="78" t="s">
        <v>173</v>
      </c>
      <c r="I3" s="79"/>
      <c r="J3" s="78" t="s">
        <v>174</v>
      </c>
      <c r="K3" s="79"/>
      <c r="L3" s="78" t="s">
        <v>175</v>
      </c>
      <c r="M3" s="79"/>
      <c r="N3" s="78" t="s">
        <v>176</v>
      </c>
      <c r="O3" s="80"/>
      <c r="P3" s="78" t="s">
        <v>177</v>
      </c>
      <c r="Q3" s="79"/>
      <c r="R3" s="78" t="s">
        <v>178</v>
      </c>
      <c r="S3" s="80"/>
    </row>
    <row r="4" spans="1:19" ht="12">
      <c r="A4" s="67"/>
      <c r="B4" s="78" t="s">
        <v>179</v>
      </c>
      <c r="C4" s="78" t="s">
        <v>146</v>
      </c>
      <c r="D4" s="78" t="s">
        <v>179</v>
      </c>
      <c r="E4" s="78" t="s">
        <v>146</v>
      </c>
      <c r="F4" s="78" t="s">
        <v>179</v>
      </c>
      <c r="G4" s="78" t="s">
        <v>146</v>
      </c>
      <c r="H4" s="78" t="s">
        <v>179</v>
      </c>
      <c r="I4" s="78" t="s">
        <v>146</v>
      </c>
      <c r="J4" s="78" t="s">
        <v>179</v>
      </c>
      <c r="K4" s="78" t="s">
        <v>146</v>
      </c>
      <c r="L4" s="78" t="s">
        <v>179</v>
      </c>
      <c r="M4" s="78" t="s">
        <v>146</v>
      </c>
      <c r="N4" s="78" t="s">
        <v>179</v>
      </c>
      <c r="O4" s="81" t="s">
        <v>146</v>
      </c>
      <c r="P4" s="78" t="s">
        <v>179</v>
      </c>
      <c r="Q4" s="78" t="s">
        <v>146</v>
      </c>
      <c r="R4" s="78" t="s">
        <v>179</v>
      </c>
      <c r="S4" s="81" t="s">
        <v>146</v>
      </c>
    </row>
    <row r="5" spans="1:19" ht="12">
      <c r="A5" s="82" t="s">
        <v>30</v>
      </c>
      <c r="B5" s="69">
        <v>4864092</v>
      </c>
      <c r="C5" s="70">
        <v>89946236</v>
      </c>
      <c r="D5" s="70">
        <v>550810</v>
      </c>
      <c r="E5" s="70">
        <v>11630819</v>
      </c>
      <c r="F5" s="70">
        <v>158064</v>
      </c>
      <c r="G5" s="70">
        <v>1204896</v>
      </c>
      <c r="H5" s="70">
        <v>1353109</v>
      </c>
      <c r="I5" s="70">
        <v>18223875</v>
      </c>
      <c r="J5" s="70">
        <v>392424</v>
      </c>
      <c r="K5" s="70">
        <v>10189526</v>
      </c>
      <c r="L5" s="70">
        <v>1383435</v>
      </c>
      <c r="M5" s="70">
        <v>28762066</v>
      </c>
      <c r="N5" s="70">
        <v>967307</v>
      </c>
      <c r="O5" s="70">
        <v>26804394</v>
      </c>
      <c r="P5" s="70">
        <v>728348</v>
      </c>
      <c r="Q5" s="70">
        <v>19170135</v>
      </c>
      <c r="R5" s="70">
        <v>9238</v>
      </c>
      <c r="S5" s="70">
        <v>179709</v>
      </c>
    </row>
    <row r="6" spans="1:19" ht="12">
      <c r="A6" s="82" t="s">
        <v>147</v>
      </c>
      <c r="B6" s="69">
        <v>5340206</v>
      </c>
      <c r="C6" s="70">
        <v>95500790</v>
      </c>
      <c r="D6" s="70">
        <v>640731</v>
      </c>
      <c r="E6" s="70">
        <v>13794309</v>
      </c>
      <c r="F6" s="70">
        <v>169287</v>
      </c>
      <c r="G6" s="70">
        <v>1308912</v>
      </c>
      <c r="H6" s="70">
        <v>914555</v>
      </c>
      <c r="I6" s="70">
        <v>11342682</v>
      </c>
      <c r="J6" s="70">
        <v>256372</v>
      </c>
      <c r="K6" s="70">
        <v>6034845</v>
      </c>
      <c r="L6" s="70">
        <v>877481</v>
      </c>
      <c r="M6" s="70">
        <v>14449362</v>
      </c>
      <c r="N6" s="70">
        <v>661121</v>
      </c>
      <c r="O6" s="70">
        <v>16982719</v>
      </c>
      <c r="P6" s="70">
        <v>710297</v>
      </c>
      <c r="Q6" s="70">
        <v>20277122</v>
      </c>
      <c r="R6" s="70">
        <v>14289</v>
      </c>
      <c r="S6" s="70">
        <v>104885</v>
      </c>
    </row>
    <row r="7" spans="1:19" ht="12">
      <c r="A7" s="82" t="s">
        <v>32</v>
      </c>
      <c r="B7" s="69">
        <v>6335272</v>
      </c>
      <c r="C7" s="70">
        <v>111661846</v>
      </c>
      <c r="D7" s="70">
        <v>526189</v>
      </c>
      <c r="E7" s="70">
        <v>10377552</v>
      </c>
      <c r="F7" s="70">
        <v>122151</v>
      </c>
      <c r="G7" s="70">
        <v>958522</v>
      </c>
      <c r="H7" s="70">
        <v>720754</v>
      </c>
      <c r="I7" s="70">
        <v>8283743</v>
      </c>
      <c r="J7" s="70">
        <v>295466</v>
      </c>
      <c r="K7" s="70">
        <v>6639280</v>
      </c>
      <c r="L7" s="70">
        <v>573060</v>
      </c>
      <c r="M7" s="70">
        <v>9499028</v>
      </c>
      <c r="N7" s="70">
        <v>710513</v>
      </c>
      <c r="O7" s="70">
        <v>16105836</v>
      </c>
      <c r="P7" s="70">
        <v>585388</v>
      </c>
      <c r="Q7" s="70">
        <v>14115902</v>
      </c>
      <c r="R7" s="70">
        <v>2989</v>
      </c>
      <c r="S7" s="70">
        <v>38740</v>
      </c>
    </row>
    <row r="8" spans="1:19" ht="12">
      <c r="A8" s="82" t="s">
        <v>33</v>
      </c>
      <c r="B8" s="69">
        <v>8787220</v>
      </c>
      <c r="C8" s="70">
        <v>156814458</v>
      </c>
      <c r="D8" s="70">
        <v>690910</v>
      </c>
      <c r="E8" s="70">
        <v>13382710</v>
      </c>
      <c r="F8" s="70">
        <v>138505</v>
      </c>
      <c r="G8" s="70">
        <v>995374</v>
      </c>
      <c r="H8" s="70">
        <v>1090611</v>
      </c>
      <c r="I8" s="70">
        <v>12742036</v>
      </c>
      <c r="J8" s="70">
        <v>194309</v>
      </c>
      <c r="K8" s="70">
        <v>3158135</v>
      </c>
      <c r="L8" s="70">
        <v>737345</v>
      </c>
      <c r="M8" s="70">
        <v>10543817</v>
      </c>
      <c r="N8" s="70">
        <v>532370</v>
      </c>
      <c r="O8" s="70">
        <v>10127036</v>
      </c>
      <c r="P8" s="70">
        <v>647339</v>
      </c>
      <c r="Q8" s="70">
        <v>15531328</v>
      </c>
      <c r="R8" s="70">
        <v>6224</v>
      </c>
      <c r="S8" s="70">
        <v>73060</v>
      </c>
    </row>
    <row r="9" spans="1:19" ht="12">
      <c r="A9" s="82" t="s">
        <v>34</v>
      </c>
      <c r="B9" s="69">
        <v>10711480</v>
      </c>
      <c r="C9" s="70">
        <v>193338317</v>
      </c>
      <c r="D9" s="70">
        <v>1037883</v>
      </c>
      <c r="E9" s="70">
        <v>19910472</v>
      </c>
      <c r="F9" s="70">
        <v>117585</v>
      </c>
      <c r="G9" s="70">
        <v>1051137</v>
      </c>
      <c r="H9" s="70">
        <v>1037636</v>
      </c>
      <c r="I9" s="70">
        <v>12038161</v>
      </c>
      <c r="J9" s="70">
        <v>321146</v>
      </c>
      <c r="K9" s="70">
        <v>4977777</v>
      </c>
      <c r="L9" s="70">
        <v>1445410</v>
      </c>
      <c r="M9" s="70">
        <v>21955736</v>
      </c>
      <c r="N9" s="70">
        <v>665850</v>
      </c>
      <c r="O9" s="70">
        <v>13081797</v>
      </c>
      <c r="P9" s="70">
        <v>965530</v>
      </c>
      <c r="Q9" s="70">
        <v>21507193</v>
      </c>
      <c r="R9" s="70">
        <v>7851</v>
      </c>
      <c r="S9" s="70">
        <v>115262</v>
      </c>
    </row>
    <row r="10" spans="1:19" ht="12">
      <c r="A10" s="47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2">
      <c r="A11" s="82" t="s">
        <v>148</v>
      </c>
      <c r="B11" s="69">
        <v>679678</v>
      </c>
      <c r="C11" s="70">
        <v>12421401</v>
      </c>
      <c r="D11" s="70">
        <v>72322</v>
      </c>
      <c r="E11" s="70">
        <v>1373326</v>
      </c>
      <c r="F11" s="70">
        <v>9696</v>
      </c>
      <c r="G11" s="70">
        <v>91988</v>
      </c>
      <c r="H11" s="70">
        <v>74313</v>
      </c>
      <c r="I11" s="70">
        <v>894666</v>
      </c>
      <c r="J11" s="70">
        <v>24785</v>
      </c>
      <c r="K11" s="70">
        <v>439011</v>
      </c>
      <c r="L11" s="70">
        <v>81303</v>
      </c>
      <c r="M11" s="70">
        <v>1218662</v>
      </c>
      <c r="N11" s="70">
        <v>61392</v>
      </c>
      <c r="O11" s="70">
        <v>1879959</v>
      </c>
      <c r="P11" s="70">
        <v>70795</v>
      </c>
      <c r="Q11" s="70">
        <v>1615039</v>
      </c>
      <c r="R11" s="83">
        <v>41</v>
      </c>
      <c r="S11" s="83">
        <v>600</v>
      </c>
    </row>
    <row r="12" spans="1:19" ht="12">
      <c r="A12" s="82" t="s">
        <v>149</v>
      </c>
      <c r="B12" s="69">
        <v>820679</v>
      </c>
      <c r="C12" s="70">
        <v>15026565</v>
      </c>
      <c r="D12" s="70">
        <v>91987</v>
      </c>
      <c r="E12" s="70">
        <v>1515663</v>
      </c>
      <c r="F12" s="70">
        <v>7291</v>
      </c>
      <c r="G12" s="70">
        <v>65252</v>
      </c>
      <c r="H12" s="70">
        <v>65064</v>
      </c>
      <c r="I12" s="70">
        <v>790737</v>
      </c>
      <c r="J12" s="70">
        <v>20492</v>
      </c>
      <c r="K12" s="70">
        <v>253431</v>
      </c>
      <c r="L12" s="70">
        <v>131855</v>
      </c>
      <c r="M12" s="70">
        <v>1899000</v>
      </c>
      <c r="N12" s="70">
        <v>84496</v>
      </c>
      <c r="O12" s="70">
        <v>1296423</v>
      </c>
      <c r="P12" s="70">
        <v>54717</v>
      </c>
      <c r="Q12" s="70">
        <v>1243619</v>
      </c>
      <c r="R12" s="83">
        <v>80</v>
      </c>
      <c r="S12" s="83">
        <v>1100</v>
      </c>
    </row>
    <row r="13" spans="1:19" ht="12">
      <c r="A13" s="82" t="s">
        <v>150</v>
      </c>
      <c r="B13" s="69">
        <v>920305</v>
      </c>
      <c r="C13" s="70">
        <v>16486290</v>
      </c>
      <c r="D13" s="70">
        <v>82029</v>
      </c>
      <c r="E13" s="70">
        <v>1660125</v>
      </c>
      <c r="F13" s="70">
        <v>16064</v>
      </c>
      <c r="G13" s="70">
        <v>181262</v>
      </c>
      <c r="H13" s="70">
        <v>75923</v>
      </c>
      <c r="I13" s="70">
        <v>905820</v>
      </c>
      <c r="J13" s="70">
        <v>9061</v>
      </c>
      <c r="K13" s="70">
        <v>184029</v>
      </c>
      <c r="L13" s="70">
        <v>69189</v>
      </c>
      <c r="M13" s="70">
        <v>1699319</v>
      </c>
      <c r="N13" s="70">
        <v>53007</v>
      </c>
      <c r="O13" s="70">
        <v>1440220</v>
      </c>
      <c r="P13" s="70">
        <v>91477</v>
      </c>
      <c r="Q13" s="70">
        <v>2329510</v>
      </c>
      <c r="R13" s="83">
        <v>1280</v>
      </c>
      <c r="S13" s="83">
        <v>9686</v>
      </c>
    </row>
    <row r="14" spans="1:19" ht="12">
      <c r="A14" s="82" t="s">
        <v>151</v>
      </c>
      <c r="B14" s="69">
        <v>915771</v>
      </c>
      <c r="C14" s="70">
        <v>16179469</v>
      </c>
      <c r="D14" s="70">
        <v>78322</v>
      </c>
      <c r="E14" s="70">
        <v>1518230</v>
      </c>
      <c r="F14" s="70">
        <v>7717</v>
      </c>
      <c r="G14" s="70">
        <v>63326</v>
      </c>
      <c r="H14" s="70">
        <v>99909</v>
      </c>
      <c r="I14" s="70">
        <v>1298479</v>
      </c>
      <c r="J14" s="70">
        <v>28334</v>
      </c>
      <c r="K14" s="70">
        <v>381017</v>
      </c>
      <c r="L14" s="70">
        <v>120418</v>
      </c>
      <c r="M14" s="70">
        <v>1961316</v>
      </c>
      <c r="N14" s="70">
        <v>52506</v>
      </c>
      <c r="O14" s="70">
        <v>805683</v>
      </c>
      <c r="P14" s="70">
        <v>102645</v>
      </c>
      <c r="Q14" s="70">
        <v>2253196</v>
      </c>
      <c r="R14" s="83">
        <v>1776</v>
      </c>
      <c r="S14" s="83">
        <v>28195</v>
      </c>
    </row>
    <row r="15" spans="1:19" ht="12">
      <c r="A15" s="82" t="s">
        <v>152</v>
      </c>
      <c r="B15" s="69">
        <v>815671</v>
      </c>
      <c r="C15" s="70">
        <v>14833755</v>
      </c>
      <c r="D15" s="70">
        <v>66889</v>
      </c>
      <c r="E15" s="70">
        <v>1309666</v>
      </c>
      <c r="F15" s="70">
        <v>7056</v>
      </c>
      <c r="G15" s="70">
        <v>56225</v>
      </c>
      <c r="H15" s="70">
        <v>99037</v>
      </c>
      <c r="I15" s="70">
        <v>808922</v>
      </c>
      <c r="J15" s="70">
        <v>28825</v>
      </c>
      <c r="K15" s="70">
        <v>454232</v>
      </c>
      <c r="L15" s="70">
        <v>73214</v>
      </c>
      <c r="M15" s="70">
        <v>907499</v>
      </c>
      <c r="N15" s="70">
        <v>24769</v>
      </c>
      <c r="O15" s="70">
        <v>362245</v>
      </c>
      <c r="P15" s="70">
        <v>55369</v>
      </c>
      <c r="Q15" s="70">
        <v>1162385</v>
      </c>
      <c r="R15" s="83">
        <v>1112</v>
      </c>
      <c r="S15" s="83">
        <v>12121</v>
      </c>
    </row>
    <row r="16" spans="1:19" ht="12">
      <c r="A16" s="82" t="s">
        <v>153</v>
      </c>
      <c r="B16" s="69">
        <v>1006298</v>
      </c>
      <c r="C16" s="70">
        <v>17967799</v>
      </c>
      <c r="D16" s="70">
        <v>84928</v>
      </c>
      <c r="E16" s="70">
        <v>1621117</v>
      </c>
      <c r="F16" s="70">
        <v>7510</v>
      </c>
      <c r="G16" s="70">
        <v>60837</v>
      </c>
      <c r="H16" s="70">
        <v>90578</v>
      </c>
      <c r="I16" s="70">
        <v>1077947</v>
      </c>
      <c r="J16" s="70">
        <v>14472</v>
      </c>
      <c r="K16" s="70">
        <v>266681</v>
      </c>
      <c r="L16" s="70">
        <v>124286</v>
      </c>
      <c r="M16" s="70">
        <v>1646295</v>
      </c>
      <c r="N16" s="70">
        <v>38202</v>
      </c>
      <c r="O16" s="70">
        <v>592203</v>
      </c>
      <c r="P16" s="70">
        <v>107829</v>
      </c>
      <c r="Q16" s="70">
        <v>2672874</v>
      </c>
      <c r="R16" s="83">
        <v>452</v>
      </c>
      <c r="S16" s="83">
        <v>3750</v>
      </c>
    </row>
    <row r="17" spans="1:19" ht="12">
      <c r="A17" s="82" t="s">
        <v>154</v>
      </c>
      <c r="B17" s="69">
        <v>1110543</v>
      </c>
      <c r="C17" s="70">
        <v>19855910</v>
      </c>
      <c r="D17" s="70">
        <v>124690</v>
      </c>
      <c r="E17" s="70">
        <v>2472696</v>
      </c>
      <c r="F17" s="70">
        <v>13660</v>
      </c>
      <c r="G17" s="70">
        <v>92692</v>
      </c>
      <c r="H17" s="70">
        <v>92475</v>
      </c>
      <c r="I17" s="70">
        <v>1034474</v>
      </c>
      <c r="J17" s="70">
        <v>7865</v>
      </c>
      <c r="K17" s="70">
        <v>105732</v>
      </c>
      <c r="L17" s="70">
        <v>182968</v>
      </c>
      <c r="M17" s="70">
        <v>2728459</v>
      </c>
      <c r="N17" s="70">
        <v>53024</v>
      </c>
      <c r="O17" s="70">
        <v>852337</v>
      </c>
      <c r="P17" s="83">
        <v>137448</v>
      </c>
      <c r="Q17" s="83">
        <v>3405476</v>
      </c>
      <c r="R17" s="83">
        <v>2023</v>
      </c>
      <c r="S17" s="83">
        <v>43290</v>
      </c>
    </row>
    <row r="18" spans="1:19" ht="12">
      <c r="A18" s="82" t="s">
        <v>155</v>
      </c>
      <c r="B18" s="69">
        <v>883107</v>
      </c>
      <c r="C18" s="70">
        <v>16155718</v>
      </c>
      <c r="D18" s="70">
        <v>68555</v>
      </c>
      <c r="E18" s="70">
        <v>1332716</v>
      </c>
      <c r="F18" s="70">
        <v>6879</v>
      </c>
      <c r="G18" s="70">
        <v>52267</v>
      </c>
      <c r="H18" s="70">
        <v>61914</v>
      </c>
      <c r="I18" s="70">
        <v>676711</v>
      </c>
      <c r="J18" s="70">
        <v>66114</v>
      </c>
      <c r="K18" s="70">
        <v>664756</v>
      </c>
      <c r="L18" s="70">
        <v>115380</v>
      </c>
      <c r="M18" s="70">
        <v>1927862</v>
      </c>
      <c r="N18" s="70">
        <v>35282</v>
      </c>
      <c r="O18" s="70">
        <v>834320</v>
      </c>
      <c r="P18" s="70">
        <v>64212</v>
      </c>
      <c r="Q18" s="70">
        <v>1300089</v>
      </c>
      <c r="R18" s="83">
        <v>464</v>
      </c>
      <c r="S18" s="83">
        <v>8300</v>
      </c>
    </row>
    <row r="19" spans="1:19" ht="12">
      <c r="A19" s="82" t="s">
        <v>156</v>
      </c>
      <c r="B19" s="69">
        <v>921038</v>
      </c>
      <c r="C19" s="70">
        <v>16424603</v>
      </c>
      <c r="D19" s="70">
        <v>130290</v>
      </c>
      <c r="E19" s="70">
        <v>2480452</v>
      </c>
      <c r="F19" s="70">
        <v>8142</v>
      </c>
      <c r="G19" s="70">
        <v>98260</v>
      </c>
      <c r="H19" s="70">
        <v>60976</v>
      </c>
      <c r="I19" s="70">
        <v>732022</v>
      </c>
      <c r="J19" s="70">
        <v>10305</v>
      </c>
      <c r="K19" s="70">
        <v>140320</v>
      </c>
      <c r="L19" s="70">
        <v>192968</v>
      </c>
      <c r="M19" s="70">
        <v>1974950</v>
      </c>
      <c r="N19" s="70">
        <v>58699</v>
      </c>
      <c r="O19" s="70">
        <v>1069973</v>
      </c>
      <c r="P19" s="70">
        <v>80216</v>
      </c>
      <c r="Q19" s="70">
        <v>1777853</v>
      </c>
      <c r="R19" s="83">
        <v>112</v>
      </c>
      <c r="S19" s="83">
        <v>4210</v>
      </c>
    </row>
    <row r="20" spans="1:19" ht="12">
      <c r="A20" s="82" t="s">
        <v>157</v>
      </c>
      <c r="B20" s="69">
        <v>988150</v>
      </c>
      <c r="C20" s="70">
        <v>17819666</v>
      </c>
      <c r="D20" s="70">
        <v>74983</v>
      </c>
      <c r="E20" s="70">
        <v>1361994</v>
      </c>
      <c r="F20" s="70">
        <v>7389</v>
      </c>
      <c r="G20" s="70">
        <v>62457</v>
      </c>
      <c r="H20" s="70">
        <v>143172</v>
      </c>
      <c r="I20" s="70">
        <v>1849142</v>
      </c>
      <c r="J20" s="70">
        <v>27507</v>
      </c>
      <c r="K20" s="70">
        <v>401703</v>
      </c>
      <c r="L20" s="70">
        <v>68555</v>
      </c>
      <c r="M20" s="70">
        <v>1040342</v>
      </c>
      <c r="N20" s="70">
        <v>84251</v>
      </c>
      <c r="O20" s="70">
        <v>1708202</v>
      </c>
      <c r="P20" s="70">
        <v>73832</v>
      </c>
      <c r="Q20" s="70">
        <v>1530024</v>
      </c>
      <c r="R20" s="83">
        <v>270</v>
      </c>
      <c r="S20" s="83">
        <v>2250</v>
      </c>
    </row>
    <row r="21" spans="1:19" ht="12">
      <c r="A21" s="82" t="s">
        <v>158</v>
      </c>
      <c r="B21" s="69">
        <v>787145</v>
      </c>
      <c r="C21" s="70">
        <v>14481216</v>
      </c>
      <c r="D21" s="70">
        <v>85389</v>
      </c>
      <c r="E21" s="70">
        <v>1734048</v>
      </c>
      <c r="F21" s="70">
        <v>16353</v>
      </c>
      <c r="G21" s="70">
        <v>141631</v>
      </c>
      <c r="H21" s="70">
        <v>70770</v>
      </c>
      <c r="I21" s="70">
        <v>864289</v>
      </c>
      <c r="J21" s="70">
        <v>9335</v>
      </c>
      <c r="K21" s="70">
        <v>127438</v>
      </c>
      <c r="L21" s="70">
        <v>233419</v>
      </c>
      <c r="M21" s="70">
        <v>4145443</v>
      </c>
      <c r="N21" s="70">
        <v>61009</v>
      </c>
      <c r="O21" s="70">
        <v>1108525</v>
      </c>
      <c r="P21" s="70">
        <v>77621</v>
      </c>
      <c r="Q21" s="70">
        <v>1361443</v>
      </c>
      <c r="R21" s="83">
        <v>180</v>
      </c>
      <c r="S21" s="83">
        <v>1500</v>
      </c>
    </row>
    <row r="22" spans="1:19" ht="12">
      <c r="A22" s="84" t="s">
        <v>159</v>
      </c>
      <c r="B22" s="73">
        <v>863095</v>
      </c>
      <c r="C22" s="74">
        <v>15685925</v>
      </c>
      <c r="D22" s="74">
        <v>77499</v>
      </c>
      <c r="E22" s="74">
        <v>1530439</v>
      </c>
      <c r="F22" s="74">
        <v>9828</v>
      </c>
      <c r="G22" s="74">
        <v>84940</v>
      </c>
      <c r="H22" s="74">
        <v>103505</v>
      </c>
      <c r="I22" s="74">
        <v>1104952</v>
      </c>
      <c r="J22" s="74">
        <v>74051</v>
      </c>
      <c r="K22" s="74">
        <v>1559427</v>
      </c>
      <c r="L22" s="74">
        <v>51855</v>
      </c>
      <c r="M22" s="74">
        <v>806589</v>
      </c>
      <c r="N22" s="74">
        <v>59213</v>
      </c>
      <c r="O22" s="74">
        <v>1131707</v>
      </c>
      <c r="P22" s="74">
        <v>49369</v>
      </c>
      <c r="Q22" s="74">
        <v>855685</v>
      </c>
      <c r="R22" s="85">
        <v>61</v>
      </c>
      <c r="S22" s="85">
        <v>260</v>
      </c>
    </row>
    <row r="23" spans="1:19" ht="12">
      <c r="A23" s="47" t="s">
        <v>160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12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8.796875" defaultRowHeight="14.25"/>
  <cols>
    <col min="1" max="1" width="13.19921875" style="88" customWidth="1"/>
    <col min="2" max="2" width="8" style="109" customWidth="1"/>
    <col min="3" max="3" width="9.59765625" style="109" customWidth="1"/>
    <col min="4" max="4" width="8" style="109" customWidth="1"/>
    <col min="5" max="5" width="9.59765625" style="109" customWidth="1"/>
    <col min="6" max="6" width="8" style="109" customWidth="1"/>
    <col min="7" max="7" width="9.59765625" style="109" customWidth="1"/>
    <col min="8" max="8" width="8" style="109" customWidth="1"/>
    <col min="9" max="9" width="9.59765625" style="109" customWidth="1"/>
    <col min="10" max="10" width="8" style="109" customWidth="1"/>
    <col min="11" max="11" width="9.59765625" style="109" customWidth="1"/>
    <col min="12" max="12" width="8" style="109" customWidth="1"/>
    <col min="13" max="13" width="9.59765625" style="109" customWidth="1"/>
    <col min="14" max="14" width="8" style="109" customWidth="1"/>
    <col min="15" max="15" width="9.59765625" style="109" customWidth="1"/>
    <col min="16" max="16" width="8" style="109" customWidth="1"/>
    <col min="17" max="17" width="9.59765625" style="109" customWidth="1"/>
    <col min="18" max="18" width="8" style="109" customWidth="1"/>
    <col min="19" max="19" width="9.59765625" style="109" customWidth="1"/>
    <col min="20" max="20" width="8.19921875" style="88" customWidth="1"/>
    <col min="21" max="21" width="3.69921875" style="88" customWidth="1"/>
    <col min="22" max="16384" width="8" style="88" customWidth="1"/>
  </cols>
  <sheetData>
    <row r="1" spans="1:19" s="90" customFormat="1" ht="14.25">
      <c r="A1" s="87" t="s">
        <v>180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 t="s">
        <v>181</v>
      </c>
      <c r="R2" s="92"/>
      <c r="S2" s="92"/>
    </row>
    <row r="3" spans="1:19" ht="12">
      <c r="A3" s="93" t="s">
        <v>137</v>
      </c>
      <c r="B3" s="94" t="s">
        <v>182</v>
      </c>
      <c r="C3" s="95"/>
      <c r="D3" s="95"/>
      <c r="E3" s="95"/>
      <c r="F3" s="95"/>
      <c r="G3" s="95"/>
      <c r="H3" s="96" t="s">
        <v>183</v>
      </c>
      <c r="I3" s="97"/>
      <c r="J3" s="97"/>
      <c r="K3" s="97"/>
      <c r="L3" s="97"/>
      <c r="M3" s="97"/>
      <c r="N3" s="96" t="s">
        <v>184</v>
      </c>
      <c r="O3" s="97"/>
      <c r="P3" s="97"/>
      <c r="Q3" s="97"/>
      <c r="R3" s="97"/>
      <c r="S3" s="98"/>
    </row>
    <row r="4" spans="1:19" ht="12">
      <c r="A4" s="93"/>
      <c r="B4" s="96" t="s">
        <v>138</v>
      </c>
      <c r="C4" s="97"/>
      <c r="D4" s="96" t="s">
        <v>185</v>
      </c>
      <c r="E4" s="97"/>
      <c r="F4" s="96" t="s">
        <v>168</v>
      </c>
      <c r="G4" s="97"/>
      <c r="H4" s="99" t="s">
        <v>22</v>
      </c>
      <c r="I4" s="97"/>
      <c r="J4" s="96" t="s">
        <v>185</v>
      </c>
      <c r="K4" s="97"/>
      <c r="L4" s="96" t="s">
        <v>168</v>
      </c>
      <c r="M4" s="97"/>
      <c r="N4" s="96" t="s">
        <v>22</v>
      </c>
      <c r="O4" s="97"/>
      <c r="P4" s="96" t="s">
        <v>185</v>
      </c>
      <c r="Q4" s="97"/>
      <c r="R4" s="96" t="s">
        <v>168</v>
      </c>
      <c r="S4" s="98"/>
    </row>
    <row r="5" spans="1:19" ht="12">
      <c r="A5" s="100"/>
      <c r="B5" s="96" t="s">
        <v>186</v>
      </c>
      <c r="C5" s="96" t="s">
        <v>29</v>
      </c>
      <c r="D5" s="96" t="s">
        <v>186</v>
      </c>
      <c r="E5" s="96" t="s">
        <v>29</v>
      </c>
      <c r="F5" s="96" t="s">
        <v>186</v>
      </c>
      <c r="G5" s="96" t="s">
        <v>29</v>
      </c>
      <c r="H5" s="96" t="s">
        <v>186</v>
      </c>
      <c r="I5" s="96" t="s">
        <v>29</v>
      </c>
      <c r="J5" s="96" t="s">
        <v>186</v>
      </c>
      <c r="K5" s="96" t="s">
        <v>29</v>
      </c>
      <c r="L5" s="96" t="s">
        <v>186</v>
      </c>
      <c r="M5" s="96" t="s">
        <v>29</v>
      </c>
      <c r="N5" s="96" t="s">
        <v>186</v>
      </c>
      <c r="O5" s="96" t="s">
        <v>29</v>
      </c>
      <c r="P5" s="96" t="s">
        <v>186</v>
      </c>
      <c r="Q5" s="96" t="s">
        <v>29</v>
      </c>
      <c r="R5" s="96" t="s">
        <v>186</v>
      </c>
      <c r="S5" s="101" t="s">
        <v>29</v>
      </c>
    </row>
    <row r="6" spans="1:32" ht="12">
      <c r="A6" s="102" t="s">
        <v>30</v>
      </c>
      <c r="B6" s="103">
        <v>55930</v>
      </c>
      <c r="C6" s="104">
        <v>5082915</v>
      </c>
      <c r="D6" s="104">
        <v>52220</v>
      </c>
      <c r="E6" s="104">
        <v>4902315</v>
      </c>
      <c r="F6" s="104">
        <v>3710</v>
      </c>
      <c r="G6" s="104">
        <v>180600</v>
      </c>
      <c r="H6" s="104">
        <v>49361</v>
      </c>
      <c r="I6" s="104">
        <v>4342332</v>
      </c>
      <c r="J6" s="104">
        <v>46581</v>
      </c>
      <c r="K6" s="104">
        <v>4219004</v>
      </c>
      <c r="L6" s="104">
        <v>2780</v>
      </c>
      <c r="M6" s="104">
        <v>123328</v>
      </c>
      <c r="N6" s="104">
        <v>6569</v>
      </c>
      <c r="O6" s="104">
        <v>740583</v>
      </c>
      <c r="P6" s="104">
        <v>5639</v>
      </c>
      <c r="Q6" s="104">
        <v>683311</v>
      </c>
      <c r="R6" s="104">
        <v>930</v>
      </c>
      <c r="S6" s="104">
        <v>57272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</row>
    <row r="7" spans="1:32" ht="12">
      <c r="A7" s="102" t="s">
        <v>147</v>
      </c>
      <c r="B7" s="103">
        <v>63148</v>
      </c>
      <c r="C7" s="104">
        <v>5647458</v>
      </c>
      <c r="D7" s="104">
        <v>59165</v>
      </c>
      <c r="E7" s="104">
        <v>5454263</v>
      </c>
      <c r="F7" s="104">
        <v>3983</v>
      </c>
      <c r="G7" s="104">
        <v>193195</v>
      </c>
      <c r="H7" s="104">
        <v>55754</v>
      </c>
      <c r="I7" s="104">
        <v>4834838</v>
      </c>
      <c r="J7" s="104">
        <v>52720</v>
      </c>
      <c r="K7" s="104">
        <v>4698481</v>
      </c>
      <c r="L7" s="104">
        <v>3034</v>
      </c>
      <c r="M7" s="104">
        <v>136357</v>
      </c>
      <c r="N7" s="104">
        <v>7394</v>
      </c>
      <c r="O7" s="104">
        <v>812620</v>
      </c>
      <c r="P7" s="104">
        <v>6445</v>
      </c>
      <c r="Q7" s="104">
        <v>755782</v>
      </c>
      <c r="R7" s="104">
        <v>949</v>
      </c>
      <c r="S7" s="104">
        <v>56838</v>
      </c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32" ht="12">
      <c r="A8" s="102" t="s">
        <v>32</v>
      </c>
      <c r="B8" s="103">
        <v>73733</v>
      </c>
      <c r="C8" s="104">
        <v>6638342</v>
      </c>
      <c r="D8" s="104">
        <v>69514</v>
      </c>
      <c r="E8" s="104">
        <v>6448992</v>
      </c>
      <c r="F8" s="104">
        <v>4219</v>
      </c>
      <c r="G8" s="104">
        <v>189350</v>
      </c>
      <c r="H8" s="104">
        <v>65827</v>
      </c>
      <c r="I8" s="104">
        <v>5762759</v>
      </c>
      <c r="J8" s="104">
        <v>62591</v>
      </c>
      <c r="K8" s="104">
        <v>5624141</v>
      </c>
      <c r="L8" s="104">
        <v>3236</v>
      </c>
      <c r="M8" s="104">
        <v>138618</v>
      </c>
      <c r="N8" s="104">
        <v>7906</v>
      </c>
      <c r="O8" s="104">
        <v>875583</v>
      </c>
      <c r="P8" s="104">
        <v>6923</v>
      </c>
      <c r="Q8" s="104">
        <v>824851</v>
      </c>
      <c r="R8" s="104">
        <v>983</v>
      </c>
      <c r="S8" s="104">
        <v>50732</v>
      </c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ht="12">
      <c r="A9" s="102" t="s">
        <v>33</v>
      </c>
      <c r="B9" s="103">
        <v>102734</v>
      </c>
      <c r="C9" s="104">
        <v>9199488</v>
      </c>
      <c r="D9" s="104">
        <v>99295</v>
      </c>
      <c r="E9" s="104">
        <v>9017497</v>
      </c>
      <c r="F9" s="104">
        <v>3439</v>
      </c>
      <c r="G9" s="104">
        <v>181991</v>
      </c>
      <c r="H9" s="104">
        <v>94120</v>
      </c>
      <c r="I9" s="104">
        <v>8230280</v>
      </c>
      <c r="J9" s="104">
        <v>91541</v>
      </c>
      <c r="K9" s="104">
        <v>8101922</v>
      </c>
      <c r="L9" s="104">
        <v>2579</v>
      </c>
      <c r="M9" s="104">
        <v>128358</v>
      </c>
      <c r="N9" s="104">
        <v>8614</v>
      </c>
      <c r="O9" s="104">
        <v>969208</v>
      </c>
      <c r="P9" s="104">
        <v>7754</v>
      </c>
      <c r="Q9" s="104">
        <v>915575</v>
      </c>
      <c r="R9" s="104">
        <v>860</v>
      </c>
      <c r="S9" s="104">
        <v>53633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2">
      <c r="A10" s="102" t="s">
        <v>34</v>
      </c>
      <c r="B10" s="103">
        <f>SUM(B12:B23)</f>
        <v>135742</v>
      </c>
      <c r="C10" s="104">
        <f aca="true" t="shared" si="0" ref="C10:R10">SUM(C12:C23)</f>
        <v>11405728</v>
      </c>
      <c r="D10" s="104">
        <f t="shared" si="0"/>
        <v>131465</v>
      </c>
      <c r="E10" s="104">
        <f t="shared" si="0"/>
        <v>11182120</v>
      </c>
      <c r="F10" s="104">
        <f t="shared" si="0"/>
        <v>4277</v>
      </c>
      <c r="G10" s="104">
        <f t="shared" si="0"/>
        <v>223608</v>
      </c>
      <c r="H10" s="104">
        <f t="shared" si="0"/>
        <v>125748</v>
      </c>
      <c r="I10" s="104">
        <f t="shared" si="0"/>
        <v>10300503</v>
      </c>
      <c r="J10" s="104">
        <f t="shared" si="0"/>
        <v>122444</v>
      </c>
      <c r="K10" s="104">
        <f t="shared" si="0"/>
        <v>10139110</v>
      </c>
      <c r="L10" s="104">
        <f t="shared" si="0"/>
        <v>3304</v>
      </c>
      <c r="M10" s="104">
        <f t="shared" si="0"/>
        <v>161393</v>
      </c>
      <c r="N10" s="104">
        <f t="shared" si="0"/>
        <v>9994</v>
      </c>
      <c r="O10" s="104">
        <f t="shared" si="0"/>
        <v>1105225</v>
      </c>
      <c r="P10" s="104">
        <f t="shared" si="0"/>
        <v>9021</v>
      </c>
      <c r="Q10" s="104">
        <f t="shared" si="0"/>
        <v>1043010</v>
      </c>
      <c r="R10" s="104">
        <f t="shared" si="0"/>
        <v>973</v>
      </c>
      <c r="S10" s="104">
        <f>SUM(S12:S23)</f>
        <v>62215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</row>
    <row r="11" spans="1:32" ht="12">
      <c r="A11" s="93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</row>
    <row r="12" spans="1:32" ht="12">
      <c r="A12" s="102" t="s">
        <v>148</v>
      </c>
      <c r="B12" s="103">
        <f>SUM(D12+F12)</f>
        <v>8890</v>
      </c>
      <c r="C12" s="104">
        <f>SUM(E12+G12)</f>
        <v>727910</v>
      </c>
      <c r="D12" s="104">
        <v>8678</v>
      </c>
      <c r="E12" s="104">
        <v>717390</v>
      </c>
      <c r="F12" s="104">
        <v>212</v>
      </c>
      <c r="G12" s="104">
        <v>10520</v>
      </c>
      <c r="H12" s="104">
        <f>SUM(J12+L12)</f>
        <v>8272</v>
      </c>
      <c r="I12" s="104">
        <f>SUM(K12+M12)</f>
        <v>663779</v>
      </c>
      <c r="J12" s="104">
        <v>8105</v>
      </c>
      <c r="K12" s="104">
        <v>656496</v>
      </c>
      <c r="L12" s="104">
        <v>167</v>
      </c>
      <c r="M12" s="104">
        <v>7283</v>
      </c>
      <c r="N12" s="104">
        <f>SUM(P12+R12)</f>
        <v>618</v>
      </c>
      <c r="O12" s="104">
        <f>SUM(Q12+S12)</f>
        <v>64131</v>
      </c>
      <c r="P12" s="104">
        <v>573</v>
      </c>
      <c r="Q12" s="104">
        <v>60894</v>
      </c>
      <c r="R12" s="104">
        <v>45</v>
      </c>
      <c r="S12" s="104">
        <v>3237</v>
      </c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12">
      <c r="A13" s="102" t="s">
        <v>149</v>
      </c>
      <c r="B13" s="103">
        <f aca="true" t="shared" si="1" ref="B13:C23">SUM(D13+F13)</f>
        <v>10099</v>
      </c>
      <c r="C13" s="104">
        <f t="shared" si="1"/>
        <v>883330</v>
      </c>
      <c r="D13" s="104">
        <v>9789</v>
      </c>
      <c r="E13" s="104">
        <v>868482</v>
      </c>
      <c r="F13" s="104">
        <v>310</v>
      </c>
      <c r="G13" s="104">
        <v>14848</v>
      </c>
      <c r="H13" s="104">
        <f aca="true" t="shared" si="2" ref="H13:I23">SUM(J13+L13)</f>
        <v>9420</v>
      </c>
      <c r="I13" s="104">
        <f t="shared" si="2"/>
        <v>800957</v>
      </c>
      <c r="J13" s="104">
        <v>9177</v>
      </c>
      <c r="K13" s="104">
        <v>790929</v>
      </c>
      <c r="L13" s="104">
        <v>243</v>
      </c>
      <c r="M13" s="104">
        <v>10028</v>
      </c>
      <c r="N13" s="104">
        <f aca="true" t="shared" si="3" ref="N13:O23">SUM(P13+R13)</f>
        <v>679</v>
      </c>
      <c r="O13" s="104">
        <f t="shared" si="3"/>
        <v>82373</v>
      </c>
      <c r="P13" s="104">
        <v>612</v>
      </c>
      <c r="Q13" s="104">
        <v>77553</v>
      </c>
      <c r="R13" s="104">
        <v>67</v>
      </c>
      <c r="S13" s="104">
        <v>4820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2">
      <c r="A14" s="102" t="s">
        <v>150</v>
      </c>
      <c r="B14" s="103">
        <f t="shared" si="1"/>
        <v>11631</v>
      </c>
      <c r="C14" s="104">
        <f t="shared" si="1"/>
        <v>978496</v>
      </c>
      <c r="D14" s="104">
        <v>11274</v>
      </c>
      <c r="E14" s="104">
        <v>958856</v>
      </c>
      <c r="F14" s="104">
        <v>357</v>
      </c>
      <c r="G14" s="104">
        <v>19640</v>
      </c>
      <c r="H14" s="104">
        <f t="shared" si="2"/>
        <v>10780</v>
      </c>
      <c r="I14" s="104">
        <f t="shared" si="2"/>
        <v>882921</v>
      </c>
      <c r="J14" s="104">
        <v>10524</v>
      </c>
      <c r="K14" s="104">
        <v>869536</v>
      </c>
      <c r="L14" s="104">
        <v>256</v>
      </c>
      <c r="M14" s="104">
        <v>13385</v>
      </c>
      <c r="N14" s="104">
        <f t="shared" si="3"/>
        <v>851</v>
      </c>
      <c r="O14" s="104">
        <f t="shared" si="3"/>
        <v>95575</v>
      </c>
      <c r="P14" s="104">
        <v>750</v>
      </c>
      <c r="Q14" s="104">
        <v>89320</v>
      </c>
      <c r="R14" s="104">
        <v>101</v>
      </c>
      <c r="S14" s="104">
        <v>6255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2">
      <c r="A15" s="102" t="s">
        <v>151</v>
      </c>
      <c r="B15" s="103">
        <f t="shared" si="1"/>
        <v>11223</v>
      </c>
      <c r="C15" s="104">
        <f t="shared" si="1"/>
        <v>968503</v>
      </c>
      <c r="D15" s="104">
        <v>10831</v>
      </c>
      <c r="E15" s="104">
        <v>948879</v>
      </c>
      <c r="F15" s="104">
        <v>392</v>
      </c>
      <c r="G15" s="104">
        <v>19624</v>
      </c>
      <c r="H15" s="104">
        <f t="shared" si="2"/>
        <v>10102</v>
      </c>
      <c r="I15" s="104">
        <f t="shared" si="2"/>
        <v>852160</v>
      </c>
      <c r="J15" s="104">
        <v>9804</v>
      </c>
      <c r="K15" s="104">
        <v>838084</v>
      </c>
      <c r="L15" s="104">
        <v>298</v>
      </c>
      <c r="M15" s="104">
        <v>14076</v>
      </c>
      <c r="N15" s="104">
        <f t="shared" si="3"/>
        <v>1121</v>
      </c>
      <c r="O15" s="104">
        <f t="shared" si="3"/>
        <v>116343</v>
      </c>
      <c r="P15" s="104">
        <v>1027</v>
      </c>
      <c r="Q15" s="104">
        <v>110795</v>
      </c>
      <c r="R15" s="104">
        <v>94</v>
      </c>
      <c r="S15" s="104">
        <v>5548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2">
      <c r="A16" s="102" t="s">
        <v>152</v>
      </c>
      <c r="B16" s="103">
        <f t="shared" si="1"/>
        <v>10129</v>
      </c>
      <c r="C16" s="104">
        <f t="shared" si="1"/>
        <v>849691</v>
      </c>
      <c r="D16" s="104">
        <v>9782</v>
      </c>
      <c r="E16" s="104">
        <v>830754</v>
      </c>
      <c r="F16" s="104">
        <v>347</v>
      </c>
      <c r="G16" s="104">
        <v>18937</v>
      </c>
      <c r="H16" s="104">
        <f t="shared" si="2"/>
        <v>9319</v>
      </c>
      <c r="I16" s="104">
        <f t="shared" si="2"/>
        <v>759481</v>
      </c>
      <c r="J16" s="104">
        <v>9041</v>
      </c>
      <c r="K16" s="104">
        <v>745143</v>
      </c>
      <c r="L16" s="104">
        <v>278</v>
      </c>
      <c r="M16" s="104">
        <v>14338</v>
      </c>
      <c r="N16" s="104">
        <f t="shared" si="3"/>
        <v>810</v>
      </c>
      <c r="O16" s="104">
        <f t="shared" si="3"/>
        <v>90210</v>
      </c>
      <c r="P16" s="104">
        <v>741</v>
      </c>
      <c r="Q16" s="104">
        <v>85611</v>
      </c>
      <c r="R16" s="104">
        <v>69</v>
      </c>
      <c r="S16" s="104">
        <v>4599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2">
      <c r="A17" s="102" t="s">
        <v>153</v>
      </c>
      <c r="B17" s="103">
        <f t="shared" si="1"/>
        <v>12926</v>
      </c>
      <c r="C17" s="104">
        <f t="shared" si="1"/>
        <v>1051480</v>
      </c>
      <c r="D17" s="104">
        <v>12511</v>
      </c>
      <c r="E17" s="104">
        <v>1028407</v>
      </c>
      <c r="F17" s="104">
        <v>415</v>
      </c>
      <c r="G17" s="104">
        <v>23073</v>
      </c>
      <c r="H17" s="104">
        <f t="shared" si="2"/>
        <v>12175</v>
      </c>
      <c r="I17" s="104">
        <f t="shared" si="2"/>
        <v>967103</v>
      </c>
      <c r="J17" s="104">
        <v>11844</v>
      </c>
      <c r="K17" s="104">
        <v>949644</v>
      </c>
      <c r="L17" s="104">
        <v>331</v>
      </c>
      <c r="M17" s="104">
        <v>17459</v>
      </c>
      <c r="N17" s="104">
        <f t="shared" si="3"/>
        <v>751</v>
      </c>
      <c r="O17" s="104">
        <f t="shared" si="3"/>
        <v>84377</v>
      </c>
      <c r="P17" s="104">
        <v>667</v>
      </c>
      <c r="Q17" s="104">
        <v>78763</v>
      </c>
      <c r="R17" s="104">
        <v>84</v>
      </c>
      <c r="S17" s="104">
        <v>5614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2">
      <c r="A18" s="102" t="s">
        <v>154</v>
      </c>
      <c r="B18" s="103">
        <f t="shared" si="1"/>
        <v>14091</v>
      </c>
      <c r="C18" s="104">
        <f t="shared" si="1"/>
        <v>1196617</v>
      </c>
      <c r="D18" s="104">
        <v>13672</v>
      </c>
      <c r="E18" s="104">
        <v>1174101</v>
      </c>
      <c r="F18" s="104">
        <v>419</v>
      </c>
      <c r="G18" s="104">
        <v>22516</v>
      </c>
      <c r="H18" s="104">
        <f t="shared" si="2"/>
        <v>13038</v>
      </c>
      <c r="I18" s="104">
        <f t="shared" si="2"/>
        <v>1081172</v>
      </c>
      <c r="J18" s="104">
        <v>12716</v>
      </c>
      <c r="K18" s="104">
        <v>1065233</v>
      </c>
      <c r="L18" s="104">
        <v>322</v>
      </c>
      <c r="M18" s="104">
        <v>15939</v>
      </c>
      <c r="N18" s="104">
        <f t="shared" si="3"/>
        <v>1053</v>
      </c>
      <c r="O18" s="104">
        <f t="shared" si="3"/>
        <v>115445</v>
      </c>
      <c r="P18" s="104">
        <v>956</v>
      </c>
      <c r="Q18" s="104">
        <v>108868</v>
      </c>
      <c r="R18" s="104">
        <v>97</v>
      </c>
      <c r="S18" s="104">
        <v>6577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2">
      <c r="A19" s="102" t="s">
        <v>155</v>
      </c>
      <c r="B19" s="103">
        <f t="shared" si="1"/>
        <v>11117</v>
      </c>
      <c r="C19" s="104">
        <f t="shared" si="1"/>
        <v>931059</v>
      </c>
      <c r="D19" s="104">
        <v>10757</v>
      </c>
      <c r="E19" s="104">
        <v>912862</v>
      </c>
      <c r="F19" s="104">
        <v>360</v>
      </c>
      <c r="G19" s="104">
        <v>18197</v>
      </c>
      <c r="H19" s="104">
        <f t="shared" si="2"/>
        <v>10301</v>
      </c>
      <c r="I19" s="104">
        <f t="shared" si="2"/>
        <v>842706</v>
      </c>
      <c r="J19" s="104">
        <v>10014</v>
      </c>
      <c r="K19" s="104">
        <v>829072</v>
      </c>
      <c r="L19" s="104">
        <v>287</v>
      </c>
      <c r="M19" s="104">
        <v>13634</v>
      </c>
      <c r="N19" s="104">
        <f t="shared" si="3"/>
        <v>816</v>
      </c>
      <c r="O19" s="104">
        <f t="shared" si="3"/>
        <v>88353</v>
      </c>
      <c r="P19" s="104">
        <v>743</v>
      </c>
      <c r="Q19" s="104">
        <v>83790</v>
      </c>
      <c r="R19" s="104">
        <v>73</v>
      </c>
      <c r="S19" s="104">
        <v>4563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2">
      <c r="A20" s="102" t="s">
        <v>156</v>
      </c>
      <c r="B20" s="103">
        <f>SUM(D20+F20)</f>
        <v>12391</v>
      </c>
      <c r="C20" s="104">
        <f t="shared" si="1"/>
        <v>1019913</v>
      </c>
      <c r="D20" s="104">
        <v>12069</v>
      </c>
      <c r="E20" s="104">
        <v>1001928</v>
      </c>
      <c r="F20" s="104">
        <v>322</v>
      </c>
      <c r="G20" s="104">
        <v>17985</v>
      </c>
      <c r="H20" s="104">
        <f t="shared" si="2"/>
        <v>11529</v>
      </c>
      <c r="I20" s="104">
        <f t="shared" si="2"/>
        <v>923160</v>
      </c>
      <c r="J20" s="104">
        <v>11273</v>
      </c>
      <c r="K20" s="104">
        <v>909695</v>
      </c>
      <c r="L20" s="104">
        <v>256</v>
      </c>
      <c r="M20" s="104">
        <v>13465</v>
      </c>
      <c r="N20" s="104">
        <f t="shared" si="3"/>
        <v>862</v>
      </c>
      <c r="O20" s="104">
        <f t="shared" si="3"/>
        <v>96753</v>
      </c>
      <c r="P20" s="104">
        <v>796</v>
      </c>
      <c r="Q20" s="104">
        <v>92233</v>
      </c>
      <c r="R20" s="104">
        <v>66</v>
      </c>
      <c r="S20" s="104">
        <v>4520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2">
      <c r="A21" s="102" t="s">
        <v>157</v>
      </c>
      <c r="B21" s="103">
        <f>SUM(D21+F21)</f>
        <v>12368</v>
      </c>
      <c r="C21" s="104">
        <f t="shared" si="1"/>
        <v>1036493</v>
      </c>
      <c r="D21" s="104">
        <v>11935</v>
      </c>
      <c r="E21" s="104">
        <v>1014361</v>
      </c>
      <c r="F21" s="104">
        <v>433</v>
      </c>
      <c r="G21" s="104">
        <v>22132</v>
      </c>
      <c r="H21" s="104">
        <f t="shared" si="2"/>
        <v>11551</v>
      </c>
      <c r="I21" s="104">
        <f t="shared" si="2"/>
        <v>943786</v>
      </c>
      <c r="J21" s="104">
        <v>11215</v>
      </c>
      <c r="K21" s="104">
        <v>927697</v>
      </c>
      <c r="L21" s="104">
        <v>336</v>
      </c>
      <c r="M21" s="104">
        <v>16089</v>
      </c>
      <c r="N21" s="104">
        <f t="shared" si="3"/>
        <v>817</v>
      </c>
      <c r="O21" s="104">
        <f t="shared" si="3"/>
        <v>92707</v>
      </c>
      <c r="P21" s="104">
        <v>720</v>
      </c>
      <c r="Q21" s="104">
        <v>86664</v>
      </c>
      <c r="R21" s="104">
        <v>97</v>
      </c>
      <c r="S21" s="104">
        <v>6043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2">
      <c r="A22" s="102" t="s">
        <v>158</v>
      </c>
      <c r="B22" s="103">
        <f>SUM(D22+F22)</f>
        <v>10032</v>
      </c>
      <c r="C22" s="104">
        <f t="shared" si="1"/>
        <v>848283</v>
      </c>
      <c r="D22" s="104">
        <v>9696</v>
      </c>
      <c r="E22" s="104">
        <v>829806</v>
      </c>
      <c r="F22" s="104">
        <v>336</v>
      </c>
      <c r="G22" s="104">
        <v>18477</v>
      </c>
      <c r="H22" s="104">
        <f t="shared" si="2"/>
        <v>9182</v>
      </c>
      <c r="I22" s="104">
        <f t="shared" si="2"/>
        <v>758488</v>
      </c>
      <c r="J22" s="104">
        <v>8946</v>
      </c>
      <c r="K22" s="104">
        <v>745855</v>
      </c>
      <c r="L22" s="104">
        <v>236</v>
      </c>
      <c r="M22" s="104">
        <v>12633</v>
      </c>
      <c r="N22" s="104">
        <f t="shared" si="3"/>
        <v>850</v>
      </c>
      <c r="O22" s="104">
        <f t="shared" si="3"/>
        <v>89795</v>
      </c>
      <c r="P22" s="104">
        <v>750</v>
      </c>
      <c r="Q22" s="104">
        <v>83951</v>
      </c>
      <c r="R22" s="104">
        <v>100</v>
      </c>
      <c r="S22" s="104">
        <v>5844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2">
      <c r="A23" s="106" t="s">
        <v>159</v>
      </c>
      <c r="B23" s="107">
        <f>SUM(D23+F23)</f>
        <v>10845</v>
      </c>
      <c r="C23" s="108">
        <f t="shared" si="1"/>
        <v>913953</v>
      </c>
      <c r="D23" s="108">
        <v>10471</v>
      </c>
      <c r="E23" s="108">
        <v>896294</v>
      </c>
      <c r="F23" s="108">
        <v>374</v>
      </c>
      <c r="G23" s="108">
        <v>17659</v>
      </c>
      <c r="H23" s="108">
        <f t="shared" si="2"/>
        <v>10079</v>
      </c>
      <c r="I23" s="108">
        <f t="shared" si="2"/>
        <v>824790</v>
      </c>
      <c r="J23" s="108">
        <v>9785</v>
      </c>
      <c r="K23" s="108">
        <v>811726</v>
      </c>
      <c r="L23" s="108">
        <v>294</v>
      </c>
      <c r="M23" s="108">
        <v>13064</v>
      </c>
      <c r="N23" s="108">
        <f t="shared" si="3"/>
        <v>766</v>
      </c>
      <c r="O23" s="108">
        <f t="shared" si="3"/>
        <v>89163</v>
      </c>
      <c r="P23" s="108">
        <v>686</v>
      </c>
      <c r="Q23" s="108">
        <v>84568</v>
      </c>
      <c r="R23" s="108">
        <v>80</v>
      </c>
      <c r="S23" s="108">
        <v>4595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ht="12">
      <c r="A24" s="93" t="s">
        <v>160</v>
      </c>
    </row>
    <row r="26" spans="2:19" ht="1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</sheetData>
  <printOptions/>
  <pageMargins left="1.04" right="0.34" top="1" bottom="1" header="0.5" footer="0.5"/>
  <pageSetup horizontalDpi="300" verticalDpi="300" orientation="landscape" paperSize="12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8.796875" defaultRowHeight="14.25"/>
  <cols>
    <col min="1" max="1" width="10.19921875" style="112" customWidth="1"/>
    <col min="2" max="2" width="9.5" style="130" customWidth="1"/>
    <col min="3" max="3" width="8.69921875" style="130" customWidth="1"/>
    <col min="4" max="4" width="7" style="130" customWidth="1"/>
    <col min="5" max="5" width="8.69921875" style="130" customWidth="1"/>
    <col min="6" max="6" width="7" style="130" customWidth="1"/>
    <col min="7" max="7" width="8.69921875" style="130" customWidth="1"/>
    <col min="8" max="8" width="5.8984375" style="130" customWidth="1"/>
    <col min="9" max="9" width="7.59765625" style="130" customWidth="1"/>
    <col min="10" max="10" width="7" style="130" customWidth="1"/>
    <col min="11" max="11" width="8.69921875" style="130" customWidth="1"/>
    <col min="12" max="16384" width="8" style="112" customWidth="1"/>
  </cols>
  <sheetData>
    <row r="1" spans="1:11" s="114" customFormat="1" ht="14.25">
      <c r="A1" s="111" t="s">
        <v>187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 thickBot="1">
      <c r="A2" s="115" t="s">
        <v>188</v>
      </c>
      <c r="B2" s="116"/>
      <c r="C2" s="116"/>
      <c r="D2" s="116"/>
      <c r="E2" s="116"/>
      <c r="F2" s="116"/>
      <c r="G2" s="116"/>
      <c r="H2" s="116"/>
      <c r="I2" s="116" t="s">
        <v>181</v>
      </c>
      <c r="J2" s="116"/>
      <c r="K2" s="116"/>
    </row>
    <row r="3" spans="1:11" ht="12">
      <c r="A3" s="117" t="s">
        <v>137</v>
      </c>
      <c r="B3" s="118" t="s">
        <v>138</v>
      </c>
      <c r="C3" s="119"/>
      <c r="D3" s="120" t="s">
        <v>189</v>
      </c>
      <c r="E3" s="121"/>
      <c r="F3" s="120" t="s">
        <v>190</v>
      </c>
      <c r="G3" s="121"/>
      <c r="H3" s="120" t="s">
        <v>191</v>
      </c>
      <c r="I3" s="121"/>
      <c r="J3" s="120" t="s">
        <v>192</v>
      </c>
      <c r="K3" s="121"/>
    </row>
    <row r="4" spans="1:11" ht="12">
      <c r="A4" s="122"/>
      <c r="B4" s="120" t="s">
        <v>186</v>
      </c>
      <c r="C4" s="120" t="s">
        <v>29</v>
      </c>
      <c r="D4" s="120" t="s">
        <v>186</v>
      </c>
      <c r="E4" s="120" t="s">
        <v>29</v>
      </c>
      <c r="F4" s="120" t="s">
        <v>186</v>
      </c>
      <c r="G4" s="120" t="s">
        <v>29</v>
      </c>
      <c r="H4" s="120" t="s">
        <v>186</v>
      </c>
      <c r="I4" s="120" t="s">
        <v>29</v>
      </c>
      <c r="J4" s="120" t="s">
        <v>186</v>
      </c>
      <c r="K4" s="120" t="s">
        <v>29</v>
      </c>
    </row>
    <row r="5" spans="1:11" ht="12">
      <c r="A5" s="123" t="s">
        <v>193</v>
      </c>
      <c r="B5" s="124">
        <v>51811</v>
      </c>
      <c r="C5" s="125">
        <v>4912601</v>
      </c>
      <c r="D5" s="125">
        <v>14375</v>
      </c>
      <c r="E5" s="125">
        <v>2092505</v>
      </c>
      <c r="F5" s="125">
        <v>17720</v>
      </c>
      <c r="G5" s="125">
        <v>950112</v>
      </c>
      <c r="H5" s="125">
        <v>2787</v>
      </c>
      <c r="I5" s="125">
        <v>163179</v>
      </c>
      <c r="J5" s="125">
        <v>16929</v>
      </c>
      <c r="K5" s="125">
        <v>1706805</v>
      </c>
    </row>
    <row r="6" spans="1:11" ht="12">
      <c r="A6" s="123" t="s">
        <v>30</v>
      </c>
      <c r="B6" s="124">
        <v>52220</v>
      </c>
      <c r="C6" s="125">
        <v>4902315</v>
      </c>
      <c r="D6" s="125">
        <v>14839</v>
      </c>
      <c r="E6" s="125">
        <v>2163587</v>
      </c>
      <c r="F6" s="125">
        <v>20869</v>
      </c>
      <c r="G6" s="125">
        <v>1169420</v>
      </c>
      <c r="H6" s="125">
        <v>1552</v>
      </c>
      <c r="I6" s="125">
        <v>105380</v>
      </c>
      <c r="J6" s="125">
        <v>14960</v>
      </c>
      <c r="K6" s="125">
        <v>1463928</v>
      </c>
    </row>
    <row r="7" spans="1:11" ht="12">
      <c r="A7" s="123" t="s">
        <v>147</v>
      </c>
      <c r="B7" s="124">
        <v>59165</v>
      </c>
      <c r="C7" s="125">
        <v>5454263</v>
      </c>
      <c r="D7" s="125">
        <v>16134</v>
      </c>
      <c r="E7" s="125">
        <v>2351435</v>
      </c>
      <c r="F7" s="125">
        <v>24589</v>
      </c>
      <c r="G7" s="125">
        <v>1418496</v>
      </c>
      <c r="H7" s="125">
        <v>1472</v>
      </c>
      <c r="I7" s="125">
        <v>101859</v>
      </c>
      <c r="J7" s="125">
        <v>16970</v>
      </c>
      <c r="K7" s="125">
        <v>1582473</v>
      </c>
    </row>
    <row r="8" spans="1:11" ht="12">
      <c r="A8" s="123" t="s">
        <v>32</v>
      </c>
      <c r="B8" s="124">
        <v>69514</v>
      </c>
      <c r="C8" s="125">
        <v>6448992</v>
      </c>
      <c r="D8" s="125">
        <v>17550</v>
      </c>
      <c r="E8" s="125">
        <v>2578951</v>
      </c>
      <c r="F8" s="125">
        <v>27174</v>
      </c>
      <c r="G8" s="125">
        <v>1578958</v>
      </c>
      <c r="H8" s="125">
        <v>1024</v>
      </c>
      <c r="I8" s="125">
        <v>79832</v>
      </c>
      <c r="J8" s="125">
        <v>23766</v>
      </c>
      <c r="K8" s="125">
        <v>2211251</v>
      </c>
    </row>
    <row r="9" spans="1:11" ht="12">
      <c r="A9" s="123" t="s">
        <v>33</v>
      </c>
      <c r="B9" s="124">
        <v>99295</v>
      </c>
      <c r="C9" s="126">
        <v>9017497</v>
      </c>
      <c r="D9" s="126">
        <v>37203</v>
      </c>
      <c r="E9" s="126">
        <v>4790293</v>
      </c>
      <c r="F9" s="126">
        <v>37367</v>
      </c>
      <c r="G9" s="126">
        <v>1989263</v>
      </c>
      <c r="H9" s="126">
        <v>1416</v>
      </c>
      <c r="I9" s="126">
        <v>111496</v>
      </c>
      <c r="J9" s="126">
        <v>23309</v>
      </c>
      <c r="K9" s="126">
        <v>2126445</v>
      </c>
    </row>
    <row r="10" spans="1:11" ht="12">
      <c r="A10" s="123" t="s">
        <v>34</v>
      </c>
      <c r="B10" s="124">
        <v>131465</v>
      </c>
      <c r="C10" s="126">
        <v>11182120</v>
      </c>
      <c r="D10" s="126">
        <v>33545</v>
      </c>
      <c r="E10" s="126">
        <v>4485683</v>
      </c>
      <c r="F10" s="126">
        <v>63384</v>
      </c>
      <c r="G10" s="126">
        <v>3583679</v>
      </c>
      <c r="H10" s="126">
        <v>1603</v>
      </c>
      <c r="I10" s="126">
        <v>131912</v>
      </c>
      <c r="J10" s="126">
        <v>32933</v>
      </c>
      <c r="K10" s="126">
        <v>2980846</v>
      </c>
    </row>
    <row r="11" spans="1:11" ht="12">
      <c r="A11" s="117"/>
      <c r="B11" s="124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2">
      <c r="A12" s="123" t="s">
        <v>148</v>
      </c>
      <c r="B12" s="124">
        <v>8678</v>
      </c>
      <c r="C12" s="125">
        <v>717390</v>
      </c>
      <c r="D12" s="125">
        <v>2706</v>
      </c>
      <c r="E12" s="125">
        <v>346975</v>
      </c>
      <c r="F12" s="125">
        <v>4133</v>
      </c>
      <c r="G12" s="125">
        <v>208387</v>
      </c>
      <c r="H12" s="125">
        <v>22</v>
      </c>
      <c r="I12" s="125">
        <v>2748</v>
      </c>
      <c r="J12" s="125">
        <v>1817</v>
      </c>
      <c r="K12" s="125">
        <v>159280</v>
      </c>
    </row>
    <row r="13" spans="1:11" ht="12">
      <c r="A13" s="123" t="s">
        <v>149</v>
      </c>
      <c r="B13" s="124">
        <v>9789</v>
      </c>
      <c r="C13" s="125">
        <v>868482</v>
      </c>
      <c r="D13" s="125">
        <v>3089</v>
      </c>
      <c r="E13" s="125">
        <v>407905</v>
      </c>
      <c r="F13" s="125">
        <v>4061</v>
      </c>
      <c r="G13" s="125">
        <v>219588</v>
      </c>
      <c r="H13" s="125">
        <v>204</v>
      </c>
      <c r="I13" s="125">
        <v>17858</v>
      </c>
      <c r="J13" s="125">
        <v>2435</v>
      </c>
      <c r="K13" s="125">
        <v>223131</v>
      </c>
    </row>
    <row r="14" spans="1:11" ht="12">
      <c r="A14" s="123" t="s">
        <v>150</v>
      </c>
      <c r="B14" s="124">
        <v>11274</v>
      </c>
      <c r="C14" s="125">
        <v>958856</v>
      </c>
      <c r="D14" s="125">
        <v>3005</v>
      </c>
      <c r="E14" s="125">
        <v>397439</v>
      </c>
      <c r="F14" s="125">
        <v>5760</v>
      </c>
      <c r="G14" s="125">
        <v>330915</v>
      </c>
      <c r="H14" s="125">
        <v>61</v>
      </c>
      <c r="I14" s="125">
        <v>6186</v>
      </c>
      <c r="J14" s="125">
        <v>2448</v>
      </c>
      <c r="K14" s="125">
        <v>224316</v>
      </c>
    </row>
    <row r="15" spans="1:11" ht="12">
      <c r="A15" s="123" t="s">
        <v>151</v>
      </c>
      <c r="B15" s="124">
        <v>10831</v>
      </c>
      <c r="C15" s="125">
        <v>948879</v>
      </c>
      <c r="D15" s="125">
        <v>3161</v>
      </c>
      <c r="E15" s="125">
        <v>435577</v>
      </c>
      <c r="F15" s="125">
        <v>4642</v>
      </c>
      <c r="G15" s="125">
        <v>247660</v>
      </c>
      <c r="H15" s="125">
        <v>209</v>
      </c>
      <c r="I15" s="125">
        <v>14308</v>
      </c>
      <c r="J15" s="125">
        <v>2819</v>
      </c>
      <c r="K15" s="125">
        <v>251334</v>
      </c>
    </row>
    <row r="16" spans="1:11" ht="12">
      <c r="A16" s="123" t="s">
        <v>152</v>
      </c>
      <c r="B16" s="124">
        <v>9782</v>
      </c>
      <c r="C16" s="125">
        <v>830754</v>
      </c>
      <c r="D16" s="125">
        <v>2601</v>
      </c>
      <c r="E16" s="125">
        <v>342649</v>
      </c>
      <c r="F16" s="125">
        <v>4516</v>
      </c>
      <c r="G16" s="125">
        <v>258574</v>
      </c>
      <c r="H16" s="125">
        <v>224</v>
      </c>
      <c r="I16" s="125">
        <v>16972</v>
      </c>
      <c r="J16" s="125">
        <v>2441</v>
      </c>
      <c r="K16" s="125">
        <v>212559</v>
      </c>
    </row>
    <row r="17" spans="1:11" ht="12">
      <c r="A17" s="123" t="s">
        <v>153</v>
      </c>
      <c r="B17" s="124">
        <v>12511</v>
      </c>
      <c r="C17" s="125">
        <v>1028407</v>
      </c>
      <c r="D17" s="125">
        <v>2907</v>
      </c>
      <c r="E17" s="125">
        <v>388018</v>
      </c>
      <c r="F17" s="125">
        <v>6688</v>
      </c>
      <c r="G17" s="125">
        <v>371888</v>
      </c>
      <c r="H17" s="125">
        <v>142</v>
      </c>
      <c r="I17" s="125">
        <v>7202</v>
      </c>
      <c r="J17" s="125">
        <v>2774</v>
      </c>
      <c r="K17" s="125">
        <v>261299</v>
      </c>
    </row>
    <row r="18" spans="1:11" ht="12">
      <c r="A18" s="123" t="s">
        <v>154</v>
      </c>
      <c r="B18" s="124">
        <v>13672</v>
      </c>
      <c r="C18" s="125">
        <v>1174101</v>
      </c>
      <c r="D18" s="125">
        <v>3357</v>
      </c>
      <c r="E18" s="125">
        <v>445347</v>
      </c>
      <c r="F18" s="125">
        <v>6245</v>
      </c>
      <c r="G18" s="125">
        <v>359377</v>
      </c>
      <c r="H18" s="125">
        <v>89</v>
      </c>
      <c r="I18" s="125">
        <v>8271</v>
      </c>
      <c r="J18" s="125">
        <v>3981</v>
      </c>
      <c r="K18" s="125">
        <v>361106</v>
      </c>
    </row>
    <row r="19" spans="1:11" ht="12">
      <c r="A19" s="123" t="s">
        <v>155</v>
      </c>
      <c r="B19" s="124">
        <v>10757</v>
      </c>
      <c r="C19" s="125">
        <v>912862</v>
      </c>
      <c r="D19" s="125">
        <v>2530</v>
      </c>
      <c r="E19" s="125">
        <v>347202</v>
      </c>
      <c r="F19" s="125">
        <v>4916</v>
      </c>
      <c r="G19" s="125">
        <v>281663</v>
      </c>
      <c r="H19" s="125">
        <v>107</v>
      </c>
      <c r="I19" s="125">
        <v>10525</v>
      </c>
      <c r="J19" s="125">
        <v>3204</v>
      </c>
      <c r="K19" s="125">
        <v>273472</v>
      </c>
    </row>
    <row r="20" spans="1:11" ht="12">
      <c r="A20" s="123" t="s">
        <v>156</v>
      </c>
      <c r="B20" s="124">
        <v>12069</v>
      </c>
      <c r="C20" s="125">
        <v>1001928</v>
      </c>
      <c r="D20" s="125">
        <v>2583</v>
      </c>
      <c r="E20" s="125">
        <v>348145</v>
      </c>
      <c r="F20" s="125">
        <v>6067</v>
      </c>
      <c r="G20" s="125">
        <v>353094</v>
      </c>
      <c r="H20" s="125">
        <v>137</v>
      </c>
      <c r="I20" s="125">
        <v>9782</v>
      </c>
      <c r="J20" s="125">
        <v>3282</v>
      </c>
      <c r="K20" s="125">
        <v>290907</v>
      </c>
    </row>
    <row r="21" spans="1:11" ht="12">
      <c r="A21" s="123" t="s">
        <v>157</v>
      </c>
      <c r="B21" s="124">
        <v>11935</v>
      </c>
      <c r="C21" s="125">
        <v>1014361</v>
      </c>
      <c r="D21" s="125">
        <v>2631</v>
      </c>
      <c r="E21" s="125">
        <v>357698</v>
      </c>
      <c r="F21" s="125">
        <v>6331</v>
      </c>
      <c r="G21" s="125">
        <v>378245</v>
      </c>
      <c r="H21" s="125">
        <v>38</v>
      </c>
      <c r="I21" s="125">
        <v>5119</v>
      </c>
      <c r="J21" s="125">
        <v>2935</v>
      </c>
      <c r="K21" s="125">
        <v>273299</v>
      </c>
    </row>
    <row r="22" spans="1:11" ht="12">
      <c r="A22" s="123" t="s">
        <v>158</v>
      </c>
      <c r="B22" s="124">
        <v>9696</v>
      </c>
      <c r="C22" s="125">
        <v>829806</v>
      </c>
      <c r="D22" s="125">
        <v>2681</v>
      </c>
      <c r="E22" s="125">
        <v>354507</v>
      </c>
      <c r="F22" s="125">
        <v>4625</v>
      </c>
      <c r="G22" s="125">
        <v>252862</v>
      </c>
      <c r="H22" s="125">
        <v>281</v>
      </c>
      <c r="I22" s="125">
        <v>23117</v>
      </c>
      <c r="J22" s="125">
        <v>2109</v>
      </c>
      <c r="K22" s="125">
        <v>199320</v>
      </c>
    </row>
    <row r="23" spans="1:11" ht="12">
      <c r="A23" s="127" t="s">
        <v>159</v>
      </c>
      <c r="B23" s="128">
        <v>10471</v>
      </c>
      <c r="C23" s="129">
        <v>896294</v>
      </c>
      <c r="D23" s="129">
        <v>2294</v>
      </c>
      <c r="E23" s="129">
        <v>314221</v>
      </c>
      <c r="F23" s="129">
        <v>5400</v>
      </c>
      <c r="G23" s="129">
        <v>321426</v>
      </c>
      <c r="H23" s="129">
        <v>89</v>
      </c>
      <c r="I23" s="129">
        <v>9824</v>
      </c>
      <c r="J23" s="129">
        <v>2688</v>
      </c>
      <c r="K23" s="129">
        <v>250823</v>
      </c>
    </row>
    <row r="24" spans="1:11" ht="12">
      <c r="A24" s="117" t="s">
        <v>160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</sheetData>
  <printOptions/>
  <pageMargins left="0.47" right="0.2" top="1" bottom="1" header="0.5" footer="0.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8.796875" defaultRowHeight="14.25"/>
  <cols>
    <col min="1" max="1" width="10.19921875" style="112" customWidth="1"/>
    <col min="2" max="2" width="7" style="130" customWidth="1"/>
    <col min="3" max="3" width="8.69921875" style="130" customWidth="1"/>
    <col min="4" max="4" width="7" style="130" customWidth="1"/>
    <col min="5" max="5" width="8.69921875" style="130" customWidth="1"/>
    <col min="6" max="6" width="7" style="130" customWidth="1"/>
    <col min="7" max="7" width="8.69921875" style="130" customWidth="1"/>
    <col min="8" max="8" width="7" style="130" customWidth="1"/>
    <col min="9" max="9" width="8.69921875" style="130" customWidth="1"/>
    <col min="10" max="10" width="5.8984375" style="130" customWidth="1"/>
    <col min="11" max="11" width="7.59765625" style="130" customWidth="1"/>
    <col min="12" max="12" width="5.8984375" style="130" customWidth="1"/>
    <col min="13" max="13" width="7.59765625" style="130" customWidth="1"/>
    <col min="14" max="14" width="5.8984375" style="130" customWidth="1"/>
    <col min="15" max="15" width="7.59765625" style="130" customWidth="1"/>
    <col min="16" max="16" width="5.8984375" style="130" customWidth="1"/>
    <col min="17" max="17" width="7.59765625" style="130" customWidth="1"/>
    <col min="18" max="18" width="8.09765625" style="112" customWidth="1"/>
    <col min="19" max="16384" width="8" style="112" customWidth="1"/>
  </cols>
  <sheetData>
    <row r="1" spans="1:17" s="114" customFormat="1" ht="14.25">
      <c r="A1" s="111" t="s">
        <v>187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thickBot="1">
      <c r="A2" s="115" t="s">
        <v>194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 t="s">
        <v>181</v>
      </c>
      <c r="O2" s="116"/>
      <c r="P2" s="116"/>
      <c r="Q2" s="116"/>
    </row>
    <row r="3" spans="1:17" ht="12">
      <c r="A3" s="117" t="s">
        <v>137</v>
      </c>
      <c r="B3" s="120" t="s">
        <v>138</v>
      </c>
      <c r="C3" s="121"/>
      <c r="D3" s="121"/>
      <c r="E3" s="121"/>
      <c r="F3" s="120" t="s">
        <v>195</v>
      </c>
      <c r="G3" s="121"/>
      <c r="H3" s="121"/>
      <c r="I3" s="121"/>
      <c r="J3" s="131" t="s">
        <v>196</v>
      </c>
      <c r="K3" s="121"/>
      <c r="L3" s="121"/>
      <c r="M3" s="121"/>
      <c r="N3" s="120" t="s">
        <v>168</v>
      </c>
      <c r="O3" s="121"/>
      <c r="P3" s="121"/>
      <c r="Q3" s="132"/>
    </row>
    <row r="4" spans="1:17" ht="12">
      <c r="A4" s="117"/>
      <c r="B4" s="133" t="s">
        <v>197</v>
      </c>
      <c r="C4" s="121"/>
      <c r="D4" s="120" t="s">
        <v>198</v>
      </c>
      <c r="E4" s="121"/>
      <c r="F4" s="133" t="s">
        <v>197</v>
      </c>
      <c r="G4" s="121"/>
      <c r="H4" s="120" t="s">
        <v>198</v>
      </c>
      <c r="I4" s="121"/>
      <c r="J4" s="133" t="s">
        <v>197</v>
      </c>
      <c r="K4" s="121"/>
      <c r="L4" s="120" t="s">
        <v>198</v>
      </c>
      <c r="M4" s="121"/>
      <c r="N4" s="133" t="s">
        <v>197</v>
      </c>
      <c r="O4" s="121"/>
      <c r="P4" s="120" t="s">
        <v>198</v>
      </c>
      <c r="Q4" s="132"/>
    </row>
    <row r="5" spans="1:17" ht="12">
      <c r="A5" s="122"/>
      <c r="B5" s="120" t="s">
        <v>186</v>
      </c>
      <c r="C5" s="120" t="s">
        <v>29</v>
      </c>
      <c r="D5" s="120" t="s">
        <v>186</v>
      </c>
      <c r="E5" s="120" t="s">
        <v>29</v>
      </c>
      <c r="F5" s="120" t="s">
        <v>186</v>
      </c>
      <c r="G5" s="120" t="s">
        <v>29</v>
      </c>
      <c r="H5" s="120" t="s">
        <v>186</v>
      </c>
      <c r="I5" s="120" t="s">
        <v>29</v>
      </c>
      <c r="J5" s="120" t="s">
        <v>186</v>
      </c>
      <c r="K5" s="120" t="s">
        <v>29</v>
      </c>
      <c r="L5" s="120" t="s">
        <v>186</v>
      </c>
      <c r="M5" s="120" t="s">
        <v>29</v>
      </c>
      <c r="N5" s="120" t="s">
        <v>186</v>
      </c>
      <c r="O5" s="120" t="s">
        <v>29</v>
      </c>
      <c r="P5" s="120" t="s">
        <v>186</v>
      </c>
      <c r="Q5" s="134" t="s">
        <v>29</v>
      </c>
    </row>
    <row r="6" spans="1:17" ht="12">
      <c r="A6" s="123" t="s">
        <v>193</v>
      </c>
      <c r="B6" s="125">
        <v>20622</v>
      </c>
      <c r="C6" s="125">
        <v>2767620</v>
      </c>
      <c r="D6" s="125">
        <v>31189</v>
      </c>
      <c r="E6" s="125">
        <v>2144981</v>
      </c>
      <c r="F6" s="125">
        <v>19435</v>
      </c>
      <c r="G6" s="125">
        <v>2610873</v>
      </c>
      <c r="H6" s="125">
        <v>27584</v>
      </c>
      <c r="I6" s="125">
        <v>1948365</v>
      </c>
      <c r="J6" s="125">
        <v>1165</v>
      </c>
      <c r="K6" s="125">
        <v>155119</v>
      </c>
      <c r="L6" s="125">
        <v>3600</v>
      </c>
      <c r="M6" s="125">
        <v>196443</v>
      </c>
      <c r="N6" s="125">
        <v>17</v>
      </c>
      <c r="O6" s="125">
        <v>1570</v>
      </c>
      <c r="P6" s="125">
        <v>10</v>
      </c>
      <c r="Q6" s="125">
        <v>231</v>
      </c>
    </row>
    <row r="7" spans="1:17" ht="12">
      <c r="A7" s="123" t="s">
        <v>30</v>
      </c>
      <c r="B7" s="125">
        <v>21457</v>
      </c>
      <c r="C7" s="125">
        <v>2810925</v>
      </c>
      <c r="D7" s="125">
        <v>30763</v>
      </c>
      <c r="E7" s="125">
        <v>1891390</v>
      </c>
      <c r="F7" s="125">
        <v>20289</v>
      </c>
      <c r="G7" s="125">
        <v>2660688</v>
      </c>
      <c r="H7" s="125">
        <v>27859</v>
      </c>
      <c r="I7" s="125">
        <v>1750989</v>
      </c>
      <c r="J7" s="125">
        <v>1152</v>
      </c>
      <c r="K7" s="125">
        <v>149043</v>
      </c>
      <c r="L7" s="125">
        <v>2858</v>
      </c>
      <c r="M7" s="125">
        <v>138053</v>
      </c>
      <c r="N7" s="125">
        <v>16</v>
      </c>
      <c r="O7" s="125">
        <v>1194</v>
      </c>
      <c r="P7" s="125">
        <v>46</v>
      </c>
      <c r="Q7" s="125">
        <v>2348</v>
      </c>
    </row>
    <row r="8" spans="1:17" ht="12">
      <c r="A8" s="123" t="s">
        <v>147</v>
      </c>
      <c r="B8" s="125">
        <v>25091</v>
      </c>
      <c r="C8" s="125">
        <v>3242947</v>
      </c>
      <c r="D8" s="125">
        <v>34074</v>
      </c>
      <c r="E8" s="125">
        <v>2211319</v>
      </c>
      <c r="F8" s="125">
        <v>24054</v>
      </c>
      <c r="G8" s="125">
        <v>3107530</v>
      </c>
      <c r="H8" s="125">
        <v>30492</v>
      </c>
      <c r="I8" s="125">
        <v>1974909</v>
      </c>
      <c r="J8" s="125">
        <v>1029</v>
      </c>
      <c r="K8" s="125">
        <v>134759</v>
      </c>
      <c r="L8" s="125">
        <v>3582</v>
      </c>
      <c r="M8" s="125">
        <v>236410</v>
      </c>
      <c r="N8" s="125">
        <v>8</v>
      </c>
      <c r="O8" s="125">
        <v>658</v>
      </c>
      <c r="P8" s="135">
        <v>0</v>
      </c>
      <c r="Q8" s="135">
        <v>0</v>
      </c>
    </row>
    <row r="9" spans="1:17" ht="12">
      <c r="A9" s="123" t="s">
        <v>32</v>
      </c>
      <c r="B9" s="125">
        <v>28209</v>
      </c>
      <c r="C9" s="125">
        <v>3663966</v>
      </c>
      <c r="D9" s="125">
        <v>41305</v>
      </c>
      <c r="E9" s="125">
        <v>2785026</v>
      </c>
      <c r="F9" s="125">
        <v>27326</v>
      </c>
      <c r="G9" s="125">
        <v>3524222</v>
      </c>
      <c r="H9" s="125">
        <v>38557</v>
      </c>
      <c r="I9" s="125">
        <v>2640281</v>
      </c>
      <c r="J9" s="125">
        <v>880</v>
      </c>
      <c r="K9" s="125">
        <v>139468</v>
      </c>
      <c r="L9" s="125">
        <v>2748</v>
      </c>
      <c r="M9" s="125">
        <v>144745</v>
      </c>
      <c r="N9" s="125">
        <v>3</v>
      </c>
      <c r="O9" s="125">
        <v>276</v>
      </c>
      <c r="P9" s="135">
        <v>0</v>
      </c>
      <c r="Q9" s="135">
        <v>0</v>
      </c>
    </row>
    <row r="10" spans="1:17" ht="12">
      <c r="A10" s="123" t="s">
        <v>33</v>
      </c>
      <c r="B10" s="126">
        <v>47978</v>
      </c>
      <c r="C10" s="126">
        <v>5830384</v>
      </c>
      <c r="D10" s="126">
        <v>51317</v>
      </c>
      <c r="E10" s="126">
        <v>3186663</v>
      </c>
      <c r="F10" s="126">
        <v>45601</v>
      </c>
      <c r="G10" s="126">
        <v>5537526</v>
      </c>
      <c r="H10" s="126">
        <v>48463</v>
      </c>
      <c r="I10" s="126">
        <v>3030673</v>
      </c>
      <c r="J10" s="126">
        <v>2372</v>
      </c>
      <c r="K10" s="126">
        <v>292892</v>
      </c>
      <c r="L10" s="126">
        <v>2854</v>
      </c>
      <c r="M10" s="126">
        <v>155990</v>
      </c>
      <c r="N10" s="126">
        <v>5</v>
      </c>
      <c r="O10" s="126">
        <v>416</v>
      </c>
      <c r="P10" s="126">
        <v>0</v>
      </c>
      <c r="Q10" s="126">
        <v>0</v>
      </c>
    </row>
    <row r="11" spans="1:17" ht="12">
      <c r="A11" s="123" t="s">
        <v>34</v>
      </c>
      <c r="B11" s="126">
        <v>45923</v>
      </c>
      <c r="C11" s="126">
        <v>5664744</v>
      </c>
      <c r="D11" s="126">
        <v>85542</v>
      </c>
      <c r="E11" s="126">
        <v>5517376</v>
      </c>
      <c r="F11" s="126">
        <v>43914</v>
      </c>
      <c r="G11" s="126">
        <v>5413753</v>
      </c>
      <c r="H11" s="126">
        <v>84693</v>
      </c>
      <c r="I11" s="126">
        <v>5468278</v>
      </c>
      <c r="J11" s="126">
        <v>1999</v>
      </c>
      <c r="K11" s="126">
        <v>249501</v>
      </c>
      <c r="L11" s="126">
        <v>847</v>
      </c>
      <c r="M11" s="126">
        <v>48996</v>
      </c>
      <c r="N11" s="126">
        <v>10</v>
      </c>
      <c r="O11" s="126">
        <v>1490</v>
      </c>
      <c r="P11" s="126">
        <v>2</v>
      </c>
      <c r="Q11" s="126">
        <v>102</v>
      </c>
    </row>
    <row r="12" spans="1:17" ht="12">
      <c r="A12" s="117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6"/>
    </row>
    <row r="13" spans="1:17" ht="12">
      <c r="A13" s="123" t="s">
        <v>148</v>
      </c>
      <c r="B13" s="125">
        <v>3515</v>
      </c>
      <c r="C13" s="125">
        <v>422434</v>
      </c>
      <c r="D13" s="125">
        <v>5163</v>
      </c>
      <c r="E13" s="125">
        <v>294956</v>
      </c>
      <c r="F13" s="125">
        <v>3350</v>
      </c>
      <c r="G13" s="125">
        <v>403885</v>
      </c>
      <c r="H13" s="125">
        <v>5060</v>
      </c>
      <c r="I13" s="125">
        <v>290071</v>
      </c>
      <c r="J13" s="125">
        <v>164</v>
      </c>
      <c r="K13" s="125">
        <v>18376</v>
      </c>
      <c r="L13" s="125">
        <v>103</v>
      </c>
      <c r="M13" s="125">
        <v>4885</v>
      </c>
      <c r="N13" s="126">
        <v>1</v>
      </c>
      <c r="O13" s="126">
        <v>173</v>
      </c>
      <c r="P13" s="126">
        <v>0</v>
      </c>
      <c r="Q13" s="126">
        <v>0</v>
      </c>
    </row>
    <row r="14" spans="1:17" ht="12">
      <c r="A14" s="123" t="s">
        <v>149</v>
      </c>
      <c r="B14" s="125">
        <v>4030</v>
      </c>
      <c r="C14" s="125">
        <v>497028</v>
      </c>
      <c r="D14" s="125">
        <v>5759</v>
      </c>
      <c r="E14" s="125">
        <v>371454</v>
      </c>
      <c r="F14" s="125">
        <v>3822</v>
      </c>
      <c r="G14" s="125">
        <v>470826</v>
      </c>
      <c r="H14" s="125">
        <v>5676</v>
      </c>
      <c r="I14" s="125">
        <v>365722</v>
      </c>
      <c r="J14" s="125">
        <v>207</v>
      </c>
      <c r="K14" s="125">
        <v>26114</v>
      </c>
      <c r="L14" s="125">
        <v>83</v>
      </c>
      <c r="M14" s="125">
        <v>5732</v>
      </c>
      <c r="N14" s="126">
        <v>1</v>
      </c>
      <c r="O14" s="126">
        <v>88</v>
      </c>
      <c r="P14" s="126">
        <v>0</v>
      </c>
      <c r="Q14" s="126">
        <v>0</v>
      </c>
    </row>
    <row r="15" spans="1:17" ht="12">
      <c r="A15" s="123" t="s">
        <v>150</v>
      </c>
      <c r="B15" s="125">
        <v>4142</v>
      </c>
      <c r="C15" s="125">
        <v>501517</v>
      </c>
      <c r="D15" s="125">
        <v>7132</v>
      </c>
      <c r="E15" s="125">
        <v>457339</v>
      </c>
      <c r="F15" s="125">
        <v>3942</v>
      </c>
      <c r="G15" s="125">
        <v>477426</v>
      </c>
      <c r="H15" s="125">
        <v>7065</v>
      </c>
      <c r="I15" s="125">
        <v>453932</v>
      </c>
      <c r="J15" s="125">
        <v>199</v>
      </c>
      <c r="K15" s="125">
        <v>23916</v>
      </c>
      <c r="L15" s="125">
        <v>67</v>
      </c>
      <c r="M15" s="125">
        <v>3407</v>
      </c>
      <c r="N15" s="126">
        <v>1</v>
      </c>
      <c r="O15" s="126">
        <v>175</v>
      </c>
      <c r="P15" s="126">
        <v>0</v>
      </c>
      <c r="Q15" s="126">
        <v>0</v>
      </c>
    </row>
    <row r="16" spans="1:17" ht="12">
      <c r="A16" s="123" t="s">
        <v>151</v>
      </c>
      <c r="B16" s="125">
        <v>4153</v>
      </c>
      <c r="C16" s="125">
        <v>527991</v>
      </c>
      <c r="D16" s="125">
        <v>6678</v>
      </c>
      <c r="E16" s="125">
        <v>420888</v>
      </c>
      <c r="F16" s="125">
        <v>3971</v>
      </c>
      <c r="G16" s="125">
        <v>507575</v>
      </c>
      <c r="H16" s="125">
        <v>6581</v>
      </c>
      <c r="I16" s="125">
        <v>416517</v>
      </c>
      <c r="J16" s="125">
        <v>182</v>
      </c>
      <c r="K16" s="125">
        <v>20416</v>
      </c>
      <c r="L16" s="125">
        <v>97</v>
      </c>
      <c r="M16" s="125">
        <v>4371</v>
      </c>
      <c r="N16" s="126">
        <v>0</v>
      </c>
      <c r="O16" s="126">
        <v>0</v>
      </c>
      <c r="P16" s="126">
        <v>0</v>
      </c>
      <c r="Q16" s="126">
        <v>0</v>
      </c>
    </row>
    <row r="17" spans="1:17" ht="12">
      <c r="A17" s="123" t="s">
        <v>152</v>
      </c>
      <c r="B17" s="125">
        <v>3653</v>
      </c>
      <c r="C17" s="125">
        <v>444754</v>
      </c>
      <c r="D17" s="125">
        <v>6129</v>
      </c>
      <c r="E17" s="125">
        <v>386000</v>
      </c>
      <c r="F17" s="125">
        <v>3515</v>
      </c>
      <c r="G17" s="125">
        <v>428106</v>
      </c>
      <c r="H17" s="125">
        <v>6103</v>
      </c>
      <c r="I17" s="125">
        <v>384492</v>
      </c>
      <c r="J17" s="125">
        <v>138</v>
      </c>
      <c r="K17" s="125">
        <v>16648</v>
      </c>
      <c r="L17" s="125">
        <v>26</v>
      </c>
      <c r="M17" s="125">
        <v>1508</v>
      </c>
      <c r="N17" s="126">
        <v>0</v>
      </c>
      <c r="O17" s="126">
        <v>0</v>
      </c>
      <c r="P17" s="126">
        <v>0</v>
      </c>
      <c r="Q17" s="126">
        <v>0</v>
      </c>
    </row>
    <row r="18" spans="1:17" ht="12">
      <c r="A18" s="123" t="s">
        <v>153</v>
      </c>
      <c r="B18" s="125">
        <v>3980</v>
      </c>
      <c r="C18" s="125">
        <v>489683</v>
      </c>
      <c r="D18" s="125">
        <v>8531</v>
      </c>
      <c r="E18" s="125">
        <v>538724</v>
      </c>
      <c r="F18" s="125">
        <v>3794</v>
      </c>
      <c r="G18" s="125">
        <v>466017</v>
      </c>
      <c r="H18" s="125">
        <v>8461</v>
      </c>
      <c r="I18" s="125">
        <v>535917</v>
      </c>
      <c r="J18" s="125">
        <v>186</v>
      </c>
      <c r="K18" s="125">
        <v>23666</v>
      </c>
      <c r="L18" s="125">
        <v>70</v>
      </c>
      <c r="M18" s="125">
        <v>2807</v>
      </c>
      <c r="N18" s="126">
        <v>0</v>
      </c>
      <c r="O18" s="126">
        <v>0</v>
      </c>
      <c r="P18" s="126">
        <v>0</v>
      </c>
      <c r="Q18" s="126">
        <v>0</v>
      </c>
    </row>
    <row r="19" spans="1:17" ht="12">
      <c r="A19" s="123" t="s">
        <v>154</v>
      </c>
      <c r="B19" s="125">
        <v>4401</v>
      </c>
      <c r="C19" s="125">
        <v>546983</v>
      </c>
      <c r="D19" s="125">
        <v>9271</v>
      </c>
      <c r="E19" s="125">
        <v>627118</v>
      </c>
      <c r="F19" s="125">
        <v>4203</v>
      </c>
      <c r="G19" s="125">
        <v>521559</v>
      </c>
      <c r="H19" s="125">
        <v>9181</v>
      </c>
      <c r="I19" s="125">
        <v>620337</v>
      </c>
      <c r="J19" s="125">
        <v>198</v>
      </c>
      <c r="K19" s="125">
        <v>25424</v>
      </c>
      <c r="L19" s="125">
        <v>90</v>
      </c>
      <c r="M19" s="125">
        <v>6781</v>
      </c>
      <c r="N19" s="126">
        <v>0</v>
      </c>
      <c r="O19" s="126">
        <v>0</v>
      </c>
      <c r="P19" s="126">
        <v>0</v>
      </c>
      <c r="Q19" s="126">
        <v>0</v>
      </c>
    </row>
    <row r="20" spans="1:17" ht="12">
      <c r="A20" s="123" t="s">
        <v>155</v>
      </c>
      <c r="B20" s="125">
        <v>3571</v>
      </c>
      <c r="C20" s="125">
        <v>443898</v>
      </c>
      <c r="D20" s="125">
        <v>7186</v>
      </c>
      <c r="E20" s="125">
        <v>468964</v>
      </c>
      <c r="F20" s="125">
        <v>3399</v>
      </c>
      <c r="G20" s="125">
        <v>420837</v>
      </c>
      <c r="H20" s="125">
        <v>7110</v>
      </c>
      <c r="I20" s="125">
        <v>465417</v>
      </c>
      <c r="J20" s="125">
        <v>172</v>
      </c>
      <c r="K20" s="125">
        <v>23061</v>
      </c>
      <c r="L20" s="125">
        <v>76</v>
      </c>
      <c r="M20" s="125">
        <v>3547</v>
      </c>
      <c r="N20" s="126">
        <v>0</v>
      </c>
      <c r="O20" s="126">
        <v>0</v>
      </c>
      <c r="P20" s="126">
        <v>0</v>
      </c>
      <c r="Q20" s="126">
        <v>0</v>
      </c>
    </row>
    <row r="21" spans="1:17" ht="12">
      <c r="A21" s="123" t="s">
        <v>156</v>
      </c>
      <c r="B21" s="125">
        <v>3680</v>
      </c>
      <c r="C21" s="125">
        <v>453217</v>
      </c>
      <c r="D21" s="125">
        <v>8389</v>
      </c>
      <c r="E21" s="125">
        <v>548711</v>
      </c>
      <c r="F21" s="125">
        <v>3547</v>
      </c>
      <c r="G21" s="125">
        <v>433853</v>
      </c>
      <c r="H21" s="125">
        <v>8243</v>
      </c>
      <c r="I21" s="125">
        <v>540006</v>
      </c>
      <c r="J21" s="125">
        <v>132</v>
      </c>
      <c r="K21" s="125">
        <v>19115</v>
      </c>
      <c r="L21" s="125">
        <v>146</v>
      </c>
      <c r="M21" s="125">
        <v>8705</v>
      </c>
      <c r="N21" s="126">
        <v>1</v>
      </c>
      <c r="O21" s="126">
        <v>249</v>
      </c>
      <c r="P21" s="126">
        <v>0</v>
      </c>
      <c r="Q21" s="126">
        <v>0</v>
      </c>
    </row>
    <row r="22" spans="1:17" ht="12">
      <c r="A22" s="123" t="s">
        <v>157</v>
      </c>
      <c r="B22" s="125">
        <v>3900</v>
      </c>
      <c r="C22" s="125">
        <v>477869</v>
      </c>
      <c r="D22" s="125">
        <v>8035</v>
      </c>
      <c r="E22" s="125">
        <v>536492</v>
      </c>
      <c r="F22" s="125">
        <v>3745</v>
      </c>
      <c r="G22" s="125">
        <v>458877</v>
      </c>
      <c r="H22" s="125">
        <v>8006</v>
      </c>
      <c r="I22" s="125">
        <v>533909</v>
      </c>
      <c r="J22" s="125">
        <v>151</v>
      </c>
      <c r="K22" s="125">
        <v>18476</v>
      </c>
      <c r="L22" s="125">
        <v>29</v>
      </c>
      <c r="M22" s="125">
        <v>2583</v>
      </c>
      <c r="N22" s="126">
        <v>4</v>
      </c>
      <c r="O22" s="126">
        <v>516</v>
      </c>
      <c r="P22" s="126">
        <v>0</v>
      </c>
      <c r="Q22" s="126">
        <v>0</v>
      </c>
    </row>
    <row r="23" spans="1:17" ht="12">
      <c r="A23" s="123" t="s">
        <v>158</v>
      </c>
      <c r="B23" s="125">
        <v>3568</v>
      </c>
      <c r="C23" s="125">
        <v>444707</v>
      </c>
      <c r="D23" s="125">
        <v>6128</v>
      </c>
      <c r="E23" s="125">
        <v>385099</v>
      </c>
      <c r="F23" s="125">
        <v>3430</v>
      </c>
      <c r="G23" s="125">
        <v>427080</v>
      </c>
      <c r="H23" s="125">
        <v>6090</v>
      </c>
      <c r="I23" s="125">
        <v>381200</v>
      </c>
      <c r="J23" s="125">
        <v>137</v>
      </c>
      <c r="K23" s="125">
        <v>17465</v>
      </c>
      <c r="L23" s="125">
        <v>38</v>
      </c>
      <c r="M23" s="125">
        <v>3899</v>
      </c>
      <c r="N23" s="126">
        <v>1</v>
      </c>
      <c r="O23" s="126">
        <v>162</v>
      </c>
      <c r="P23" s="126">
        <v>0</v>
      </c>
      <c r="Q23" s="126">
        <v>0</v>
      </c>
    </row>
    <row r="24" spans="1:17" ht="12">
      <c r="A24" s="127" t="s">
        <v>159</v>
      </c>
      <c r="B24" s="129">
        <v>3330</v>
      </c>
      <c r="C24" s="129">
        <v>414663</v>
      </c>
      <c r="D24" s="129">
        <v>7141</v>
      </c>
      <c r="E24" s="129">
        <v>481631</v>
      </c>
      <c r="F24" s="129">
        <v>3196</v>
      </c>
      <c r="G24" s="129">
        <v>397712</v>
      </c>
      <c r="H24" s="129">
        <v>7117</v>
      </c>
      <c r="I24" s="129">
        <v>480758</v>
      </c>
      <c r="J24" s="129">
        <v>133</v>
      </c>
      <c r="K24" s="129">
        <v>16824</v>
      </c>
      <c r="L24" s="129">
        <v>22</v>
      </c>
      <c r="M24" s="129">
        <v>771</v>
      </c>
      <c r="N24" s="136">
        <v>1</v>
      </c>
      <c r="O24" s="136">
        <v>127</v>
      </c>
      <c r="P24" s="136">
        <v>2</v>
      </c>
      <c r="Q24" s="136">
        <v>102</v>
      </c>
    </row>
    <row r="25" spans="1:17" ht="12">
      <c r="A25" s="117" t="s">
        <v>160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</sheetData>
  <printOptions/>
  <pageMargins left="0.47" right="0.2" top="1" bottom="1" header="0.5" footer="0.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8.796875" defaultRowHeight="14.25"/>
  <cols>
    <col min="1" max="1" width="13.19921875" style="112" customWidth="1"/>
    <col min="2" max="7" width="11.3984375" style="137" customWidth="1"/>
    <col min="8" max="16384" width="8" style="112" customWidth="1"/>
  </cols>
  <sheetData>
    <row r="1" ht="14.25">
      <c r="A1" s="111" t="s">
        <v>187</v>
      </c>
    </row>
    <row r="2" spans="1:7" ht="12.75" thickBot="1">
      <c r="A2" s="115" t="s">
        <v>199</v>
      </c>
      <c r="B2" s="138"/>
      <c r="C2" s="138"/>
      <c r="D2" s="138"/>
      <c r="E2" s="138"/>
      <c r="F2" s="139" t="s">
        <v>200</v>
      </c>
      <c r="G2" s="138"/>
    </row>
    <row r="3" spans="1:7" ht="12">
      <c r="A3" s="140" t="s">
        <v>137</v>
      </c>
      <c r="B3" s="141" t="s">
        <v>16</v>
      </c>
      <c r="C3" s="141" t="s">
        <v>201</v>
      </c>
      <c r="D3" s="141" t="s">
        <v>202</v>
      </c>
      <c r="E3" s="141" t="s">
        <v>203</v>
      </c>
      <c r="F3" s="141" t="s">
        <v>204</v>
      </c>
      <c r="G3" s="141" t="s">
        <v>168</v>
      </c>
    </row>
    <row r="4" spans="1:7" ht="12">
      <c r="A4" s="122"/>
      <c r="B4" s="142"/>
      <c r="C4" s="142" t="s">
        <v>205</v>
      </c>
      <c r="D4" s="142"/>
      <c r="E4" s="142" t="s">
        <v>206</v>
      </c>
      <c r="F4" s="142" t="s">
        <v>207</v>
      </c>
      <c r="G4" s="142"/>
    </row>
    <row r="5" spans="1:7" ht="12">
      <c r="A5" s="123" t="s">
        <v>193</v>
      </c>
      <c r="B5" s="124">
        <v>51811</v>
      </c>
      <c r="C5" s="125">
        <v>32233</v>
      </c>
      <c r="D5" s="125">
        <v>2248</v>
      </c>
      <c r="E5" s="125">
        <v>14728</v>
      </c>
      <c r="F5" s="125">
        <v>1124</v>
      </c>
      <c r="G5" s="125">
        <v>1478</v>
      </c>
    </row>
    <row r="6" spans="1:7" ht="12">
      <c r="A6" s="123" t="s">
        <v>30</v>
      </c>
      <c r="B6" s="124">
        <v>52220</v>
      </c>
      <c r="C6" s="125">
        <v>28407</v>
      </c>
      <c r="D6" s="125">
        <v>1708</v>
      </c>
      <c r="E6" s="125">
        <v>18866</v>
      </c>
      <c r="F6" s="125">
        <v>1857</v>
      </c>
      <c r="G6" s="125">
        <v>1382</v>
      </c>
    </row>
    <row r="7" spans="1:7" ht="12">
      <c r="A7" s="123" t="s">
        <v>147</v>
      </c>
      <c r="B7" s="124">
        <v>59165</v>
      </c>
      <c r="C7" s="125">
        <v>30404</v>
      </c>
      <c r="D7" s="125">
        <v>2598</v>
      </c>
      <c r="E7" s="125">
        <v>24504</v>
      </c>
      <c r="F7" s="125">
        <v>957</v>
      </c>
      <c r="G7" s="125">
        <v>702</v>
      </c>
    </row>
    <row r="8" spans="1:7" ht="12">
      <c r="A8" s="123" t="s">
        <v>32</v>
      </c>
      <c r="B8" s="124">
        <v>69514</v>
      </c>
      <c r="C8" s="125">
        <v>35870</v>
      </c>
      <c r="D8" s="125">
        <v>2712</v>
      </c>
      <c r="E8" s="125">
        <v>28233</v>
      </c>
      <c r="F8" s="125">
        <v>2051</v>
      </c>
      <c r="G8" s="125">
        <v>648</v>
      </c>
    </row>
    <row r="9" spans="1:7" s="144" customFormat="1" ht="12">
      <c r="A9" s="143" t="s">
        <v>33</v>
      </c>
      <c r="B9" s="124">
        <v>99295</v>
      </c>
      <c r="C9" s="125">
        <v>67354</v>
      </c>
      <c r="D9" s="125">
        <v>3668</v>
      </c>
      <c r="E9" s="125">
        <v>25674</v>
      </c>
      <c r="F9" s="125">
        <v>630</v>
      </c>
      <c r="G9" s="125">
        <v>1969</v>
      </c>
    </row>
    <row r="10" spans="1:7" s="144" customFormat="1" ht="12">
      <c r="A10" s="143" t="s">
        <v>34</v>
      </c>
      <c r="B10" s="145">
        <v>131465</v>
      </c>
      <c r="C10" s="126">
        <v>76453</v>
      </c>
      <c r="D10" s="126">
        <v>12145</v>
      </c>
      <c r="E10" s="126">
        <v>29804</v>
      </c>
      <c r="F10" s="126">
        <v>6626</v>
      </c>
      <c r="G10" s="126">
        <v>6437</v>
      </c>
    </row>
    <row r="11" spans="1:7" s="144" customFormat="1" ht="12">
      <c r="A11" s="126"/>
      <c r="B11" s="145"/>
      <c r="C11" s="126"/>
      <c r="D11" s="126"/>
      <c r="E11" s="126"/>
      <c r="F11" s="126"/>
      <c r="G11" s="126"/>
    </row>
    <row r="12" spans="1:7" s="144" customFormat="1" ht="12">
      <c r="A12" s="143" t="s">
        <v>148</v>
      </c>
      <c r="B12" s="145">
        <v>8678</v>
      </c>
      <c r="C12" s="126">
        <v>5996</v>
      </c>
      <c r="D12" s="126">
        <v>195</v>
      </c>
      <c r="E12" s="126">
        <v>2123</v>
      </c>
      <c r="F12" s="126">
        <v>71</v>
      </c>
      <c r="G12" s="126">
        <v>293</v>
      </c>
    </row>
    <row r="13" spans="1:7" s="144" customFormat="1" ht="12">
      <c r="A13" s="143" t="s">
        <v>149</v>
      </c>
      <c r="B13" s="145">
        <v>9789</v>
      </c>
      <c r="C13" s="126">
        <v>5886</v>
      </c>
      <c r="D13" s="126">
        <v>738</v>
      </c>
      <c r="E13" s="126">
        <v>2699</v>
      </c>
      <c r="F13" s="126">
        <v>98</v>
      </c>
      <c r="G13" s="126">
        <v>368</v>
      </c>
    </row>
    <row r="14" spans="1:7" s="144" customFormat="1" ht="12">
      <c r="A14" s="143" t="s">
        <v>150</v>
      </c>
      <c r="B14" s="145">
        <v>11274</v>
      </c>
      <c r="C14" s="126">
        <v>6844</v>
      </c>
      <c r="D14" s="126">
        <v>1626</v>
      </c>
      <c r="E14" s="126">
        <v>2236</v>
      </c>
      <c r="F14" s="126">
        <v>194</v>
      </c>
      <c r="G14" s="126">
        <v>374</v>
      </c>
    </row>
    <row r="15" spans="1:7" s="144" customFormat="1" ht="12">
      <c r="A15" s="143" t="s">
        <v>151</v>
      </c>
      <c r="B15" s="145">
        <v>10831</v>
      </c>
      <c r="C15" s="126">
        <v>6755</v>
      </c>
      <c r="D15" s="126">
        <v>893</v>
      </c>
      <c r="E15" s="126">
        <v>2360</v>
      </c>
      <c r="F15" s="126">
        <v>222</v>
      </c>
      <c r="G15" s="126">
        <v>601</v>
      </c>
    </row>
    <row r="16" spans="1:7" s="144" customFormat="1" ht="12">
      <c r="A16" s="143" t="s">
        <v>152</v>
      </c>
      <c r="B16" s="145">
        <v>9782</v>
      </c>
      <c r="C16" s="126">
        <v>5769</v>
      </c>
      <c r="D16" s="126">
        <v>1099</v>
      </c>
      <c r="E16" s="126">
        <v>2019</v>
      </c>
      <c r="F16" s="126">
        <v>453</v>
      </c>
      <c r="G16" s="126">
        <v>442</v>
      </c>
    </row>
    <row r="17" spans="1:7" s="144" customFormat="1" ht="12">
      <c r="A17" s="143" t="s">
        <v>153</v>
      </c>
      <c r="B17" s="145">
        <v>12511</v>
      </c>
      <c r="C17" s="126">
        <v>6971</v>
      </c>
      <c r="D17" s="126">
        <v>1969</v>
      </c>
      <c r="E17" s="126">
        <v>2391</v>
      </c>
      <c r="F17" s="126">
        <v>303</v>
      </c>
      <c r="G17" s="126">
        <v>877</v>
      </c>
    </row>
    <row r="18" spans="1:7" s="144" customFormat="1" ht="12">
      <c r="A18" s="143" t="s">
        <v>154</v>
      </c>
      <c r="B18" s="145">
        <v>13672</v>
      </c>
      <c r="C18" s="126">
        <v>8297</v>
      </c>
      <c r="D18" s="126">
        <v>506</v>
      </c>
      <c r="E18" s="126">
        <v>3635</v>
      </c>
      <c r="F18" s="126">
        <v>592</v>
      </c>
      <c r="G18" s="126">
        <v>642</v>
      </c>
    </row>
    <row r="19" spans="1:7" s="144" customFormat="1" ht="12">
      <c r="A19" s="143" t="s">
        <v>155</v>
      </c>
      <c r="B19" s="145">
        <v>10757</v>
      </c>
      <c r="C19" s="126">
        <v>6150</v>
      </c>
      <c r="D19" s="126">
        <v>595</v>
      </c>
      <c r="E19" s="126">
        <v>2478</v>
      </c>
      <c r="F19" s="126">
        <v>718</v>
      </c>
      <c r="G19" s="126">
        <v>816</v>
      </c>
    </row>
    <row r="20" spans="1:7" s="144" customFormat="1" ht="12">
      <c r="A20" s="143" t="s">
        <v>156</v>
      </c>
      <c r="B20" s="145">
        <v>12069</v>
      </c>
      <c r="C20" s="126">
        <v>6456</v>
      </c>
      <c r="D20" s="126">
        <v>1204</v>
      </c>
      <c r="E20" s="126">
        <v>2392</v>
      </c>
      <c r="F20" s="126">
        <v>1511</v>
      </c>
      <c r="G20" s="126">
        <v>506</v>
      </c>
    </row>
    <row r="21" spans="1:7" s="144" customFormat="1" ht="12">
      <c r="A21" s="143" t="s">
        <v>157</v>
      </c>
      <c r="B21" s="145">
        <v>11935</v>
      </c>
      <c r="C21" s="126">
        <v>6168</v>
      </c>
      <c r="D21" s="126">
        <v>829</v>
      </c>
      <c r="E21" s="126">
        <v>2666</v>
      </c>
      <c r="F21" s="126">
        <v>1632</v>
      </c>
      <c r="G21" s="126">
        <v>640</v>
      </c>
    </row>
    <row r="22" spans="1:7" s="144" customFormat="1" ht="12">
      <c r="A22" s="143" t="s">
        <v>158</v>
      </c>
      <c r="B22" s="145">
        <v>9696</v>
      </c>
      <c r="C22" s="126">
        <v>5838</v>
      </c>
      <c r="D22" s="126">
        <v>574</v>
      </c>
      <c r="E22" s="126">
        <v>2275</v>
      </c>
      <c r="F22" s="126">
        <v>487</v>
      </c>
      <c r="G22" s="126">
        <v>522</v>
      </c>
    </row>
    <row r="23" spans="1:7" s="144" customFormat="1" ht="12">
      <c r="A23" s="146" t="s">
        <v>159</v>
      </c>
      <c r="B23" s="147">
        <v>10471</v>
      </c>
      <c r="C23" s="136">
        <v>5323</v>
      </c>
      <c r="D23" s="136">
        <v>1917</v>
      </c>
      <c r="E23" s="136">
        <v>2530</v>
      </c>
      <c r="F23" s="136">
        <v>345</v>
      </c>
      <c r="G23" s="136">
        <v>356</v>
      </c>
    </row>
    <row r="24" spans="1:7" ht="12">
      <c r="A24" s="117" t="s">
        <v>160</v>
      </c>
      <c r="B24" s="148"/>
      <c r="C24" s="148"/>
      <c r="D24" s="148"/>
      <c r="E24" s="148"/>
      <c r="F24" s="148"/>
      <c r="G24" s="148"/>
    </row>
  </sheetData>
  <printOptions/>
  <pageMargins left="0.75" right="0.75" top="1" bottom="1" header="0.5" footer="0.5"/>
  <pageSetup horizontalDpi="300" verticalDpi="300" orientation="landscape" paperSize="12" scale="11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和恵</cp:lastModifiedBy>
  <dcterms:created xsi:type="dcterms:W3CDTF">2003-09-14T08:35:33Z</dcterms:created>
  <dcterms:modified xsi:type="dcterms:W3CDTF">2003-09-14T08:40:42Z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