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9492" windowHeight="4476" tabRatio="596" activeTab="2"/>
  </bookViews>
  <sheets>
    <sheet name="人口・世帯" sheetId="1" r:id="rId1"/>
    <sheet name="面積" sheetId="2" r:id="rId2"/>
    <sheet name="経済基盤" sheetId="3" r:id="rId3"/>
    <sheet name="行政基盤" sheetId="4" r:id="rId4"/>
  </sheets>
  <externalReferences>
    <externalReference r:id="rId7"/>
  </externalReferences>
  <definedNames>
    <definedName name="_xlnm.Print_Area" localSheetId="2">'経済基盤'!$A$1:$AU$58</definedName>
    <definedName name="_xlnm.Print_Area" localSheetId="3">'行政基盤'!$A$1:$T$58</definedName>
    <definedName name="_xlnm.Print_Area" localSheetId="0">'人口・世帯'!$A$1:$AQ$58</definedName>
    <definedName name="_xlnm.Print_Area" localSheetId="1">'面積'!$A$1:$M$58</definedName>
    <definedName name="_xlnm.Print_Titles" localSheetId="2">'経済基盤'!$A:$B,'経済基盤'!$1:$5</definedName>
    <definedName name="_xlnm.Print_Titles" localSheetId="3">'行政基盤'!$A:$B,'行政基盤'!$1:$5</definedName>
    <definedName name="_xlnm.Print_Titles" localSheetId="0">'人口・世帯'!$A:$B,'人口・世帯'!$1:$5</definedName>
    <definedName name="_xlnm.Print_Titles" localSheetId="1">'面積'!$A:$B,'面積'!$1:$5</definedName>
  </definedNames>
  <calcPr fullCalcOnLoad="1"/>
</workbook>
</file>

<file path=xl/sharedStrings.xml><?xml version="1.0" encoding="utf-8"?>
<sst xmlns="http://schemas.openxmlformats.org/spreadsheetml/2006/main" count="813" uniqueCount="301">
  <si>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</si>
  <si>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</si>
  <si>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</si>
  <si>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</si>
  <si>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</si>
  <si>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</si>
  <si>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</si>
  <si>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</si>
  <si>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</si>
  <si>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</si>
  <si>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</si>
  <si>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</si>
  <si>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</si>
  <si>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</si>
  <si>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</si>
  <si>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</si>
  <si>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</si>
  <si>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</si>
  <si>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</si>
  <si>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</si>
  <si>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</si>
  <si>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</si>
  <si>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</si>
  <si>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</si>
  <si>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</si>
  <si>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</si>
  <si>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</si>
  <si>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</si>
  <si>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</si>
  <si>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</si>
  <si>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</si>
  <si>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</si>
  <si>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</si>
  <si>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</si>
  <si>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</si>
  <si>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</si>
  <si>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</si>
  <si>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</si>
  <si>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</si>
  <si>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</si>
  <si>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</si>
  <si>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</si>
  <si>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</si>
  <si>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</si>
  <si>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</t>
  </si>
  <si>
    <t>件</t>
  </si>
  <si>
    <t>百万円</t>
  </si>
  <si>
    <t>千円</t>
  </si>
  <si>
    <t>－</t>
  </si>
  <si>
    <t>所</t>
  </si>
  <si>
    <t>全　　国</t>
  </si>
  <si>
    <t>北海道</t>
  </si>
  <si>
    <t>青森県</t>
  </si>
  <si>
    <t>岩手県</t>
  </si>
  <si>
    <t>11年</t>
  </si>
  <si>
    <t>農林水産省</t>
  </si>
  <si>
    <t>国土交通省</t>
  </si>
  <si>
    <t>厚生労働省</t>
  </si>
  <si>
    <t>区　分</t>
  </si>
  <si>
    <t>単　位</t>
  </si>
  <si>
    <t>順　位</t>
  </si>
  <si>
    <t>資　料</t>
  </si>
  <si>
    <t>所　管</t>
  </si>
  <si>
    <t>調査時点</t>
  </si>
  <si>
    <t>総務省</t>
  </si>
  <si>
    <t>4</t>
  </si>
  <si>
    <t>7</t>
  </si>
  <si>
    <t>11年度</t>
  </si>
  <si>
    <t>%</t>
  </si>
  <si>
    <t>財政力　指数　　　　　　　　　　　　　　　</t>
  </si>
  <si>
    <t>実質収支比率　　　　　　　</t>
  </si>
  <si>
    <t>経常収支比率</t>
  </si>
  <si>
    <t>公債費　比率</t>
  </si>
  <si>
    <t>一般財源</t>
  </si>
  <si>
    <t>地方税</t>
  </si>
  <si>
    <t>国庫支出金</t>
  </si>
  <si>
    <t>歳出決算　　総額</t>
  </si>
  <si>
    <t>人件費</t>
  </si>
  <si>
    <t>扶助費</t>
  </si>
  <si>
    <t>普通建設事業費</t>
  </si>
  <si>
    <t>地方公務員数(都道府県職員)</t>
  </si>
  <si>
    <t>有権者数</t>
  </si>
  <si>
    <t>11年度</t>
  </si>
  <si>
    <t>4</t>
  </si>
  <si>
    <t>6</t>
  </si>
  <si>
    <t>8</t>
  </si>
  <si>
    <t>2</t>
  </si>
  <si>
    <t>12</t>
  </si>
  <si>
    <t>-</t>
  </si>
  <si>
    <t>地方財政統計年報、都道府県決算状況調</t>
  </si>
  <si>
    <t>定員管理調査</t>
  </si>
  <si>
    <t>8</t>
  </si>
  <si>
    <t>7</t>
  </si>
  <si>
    <t>経済産業省</t>
  </si>
  <si>
    <t>市街化調整区域面積</t>
  </si>
  <si>
    <t>用途地域面積</t>
  </si>
  <si>
    <t>住居専用地域面積</t>
  </si>
  <si>
    <t>住居地域面積</t>
  </si>
  <si>
    <t>商業・近隣商業地域面積</t>
  </si>
  <si>
    <t>戸</t>
  </si>
  <si>
    <t>k㎡</t>
  </si>
  <si>
    <t>都市計画年報</t>
  </si>
  <si>
    <t>総務省統計局</t>
  </si>
  <si>
    <t>都市計画区域</t>
  </si>
  <si>
    <t>6</t>
  </si>
  <si>
    <t>11</t>
  </si>
  <si>
    <t>9</t>
  </si>
  <si>
    <t>8</t>
  </si>
  <si>
    <t>5</t>
  </si>
  <si>
    <t>全国都道府県市区町村別面積調</t>
  </si>
  <si>
    <t>国土地理院</t>
  </si>
  <si>
    <t>民営事業所・従業者数</t>
  </si>
  <si>
    <t>農林漁業</t>
  </si>
  <si>
    <t>製造業(従業者４人以上の事業所)</t>
  </si>
  <si>
    <t>商業</t>
  </si>
  <si>
    <t>物価</t>
  </si>
  <si>
    <t>事業所数</t>
  </si>
  <si>
    <t>第２次産業事業所数　　　　　　　　　　　　　　　　　　　　</t>
  </si>
  <si>
    <t>第３次産業事業所数　　　　　　　　　　　　　　　　　　　　</t>
  </si>
  <si>
    <t>従業者数</t>
  </si>
  <si>
    <t>第２次産業従業者数</t>
  </si>
  <si>
    <t>第３次産業従業者数</t>
  </si>
  <si>
    <t>従業者１～４人の民営事業所の従業者数</t>
  </si>
  <si>
    <t>従業者100人以上の民営事業所の従業者数</t>
  </si>
  <si>
    <t>総農家数</t>
  </si>
  <si>
    <t>販売農家数</t>
  </si>
  <si>
    <t>販売農家の専業農家数</t>
  </si>
  <si>
    <t>経営耕地面積</t>
  </si>
  <si>
    <t>農業就業人口</t>
  </si>
  <si>
    <t>耕地面積</t>
  </si>
  <si>
    <t>漁業生産額</t>
  </si>
  <si>
    <t>漁業就業者数</t>
  </si>
  <si>
    <t>製造業
事業所数</t>
  </si>
  <si>
    <t>製造業
従業者数</t>
  </si>
  <si>
    <t>製造品
出荷額等　　　　　　　　　　　　　　　　　　　　　　</t>
  </si>
  <si>
    <t>従業者1人当たり出荷額等</t>
  </si>
  <si>
    <t>商店数計</t>
  </si>
  <si>
    <t>従業者数計</t>
  </si>
  <si>
    <t>年間販売額計</t>
  </si>
  <si>
    <t>卸売業
商店数</t>
  </si>
  <si>
    <t>卸売業
従業者数</t>
  </si>
  <si>
    <t>卸売業年間販売額</t>
  </si>
  <si>
    <t>卸売業従業者1人当たり年間販売額</t>
  </si>
  <si>
    <t>小売業
商店数</t>
  </si>
  <si>
    <t>小売業
従業者数</t>
  </si>
  <si>
    <t>小売業年間販売額</t>
  </si>
  <si>
    <t>小売業従業者1人当たり年間販売額</t>
  </si>
  <si>
    <t>消費者物価地域差指数(県庁所在地)</t>
  </si>
  <si>
    <t>消費者物価指数［総合］(持ち家の帰属家賃を含む)</t>
  </si>
  <si>
    <t>消費者物価指数対前年上昇率［総合］(持ち家の帰属家賃を含む)</t>
  </si>
  <si>
    <t>消費者物価指数対前年上昇率［総合］(持ち家の帰属家賃を除く)</t>
  </si>
  <si>
    <t>H10.4.1
～11.3.31</t>
  </si>
  <si>
    <t>11年平均</t>
  </si>
  <si>
    <t>12年</t>
  </si>
  <si>
    <t>事業所</t>
  </si>
  <si>
    <t>ha</t>
  </si>
  <si>
    <t>万円</t>
  </si>
  <si>
    <t>店</t>
  </si>
  <si>
    <t>全国=100</t>
  </si>
  <si>
    <t>12</t>
  </si>
  <si>
    <t>19</t>
  </si>
  <si>
    <t>10</t>
  </si>
  <si>
    <t>15</t>
  </si>
  <si>
    <t>　</t>
  </si>
  <si>
    <t>平成11年事業所・企業統計調査報告</t>
  </si>
  <si>
    <t>2000年世界農林業センサス結果概要</t>
  </si>
  <si>
    <t>耕地及び作付面積統計</t>
  </si>
  <si>
    <t>漁業・養殖業生産統計年報</t>
  </si>
  <si>
    <t>第10次漁業センサス結果概要</t>
  </si>
  <si>
    <t>平成12年工業統計速報</t>
  </si>
  <si>
    <t>平成11年商業統計表　</t>
  </si>
  <si>
    <t>消費者物価指数年報</t>
  </si>
  <si>
    <t>12年</t>
  </si>
  <si>
    <t>世帯数　　　　　　　　　　　　　　　　　　　　　　　　　　</t>
  </si>
  <si>
    <t>65歳以上の親族のいる一般世帯数</t>
  </si>
  <si>
    <t>高齢夫婦のみの世帯数</t>
  </si>
  <si>
    <t>高齢単身世帯数</t>
  </si>
  <si>
    <t>婚姻件数</t>
  </si>
  <si>
    <t>離婚件数</t>
  </si>
  <si>
    <t>婚姻率</t>
  </si>
  <si>
    <t>離婚率</t>
  </si>
  <si>
    <t>人/1k㎡</t>
  </si>
  <si>
    <t>千人当たり</t>
  </si>
  <si>
    <t>世帯</t>
  </si>
  <si>
    <t>平成12年国勢調査</t>
  </si>
  <si>
    <t>人口動態統計（確定数）の概況</t>
  </si>
  <si>
    <t>住民基本台帳人口移動報告年報</t>
  </si>
  <si>
    <t>総人口</t>
  </si>
  <si>
    <t>男子人口</t>
  </si>
  <si>
    <t>女子人口</t>
  </si>
  <si>
    <t>人口密度</t>
  </si>
  <si>
    <t>外国人
人口</t>
  </si>
  <si>
    <t>出生数</t>
  </si>
  <si>
    <t>出生率</t>
  </si>
  <si>
    <t>死亡数</t>
  </si>
  <si>
    <t>死亡率</t>
  </si>
  <si>
    <t>合計特殊
出生率</t>
  </si>
  <si>
    <t>他都道府県からの
転入者数</t>
  </si>
  <si>
    <t>他都道府県への
転出者数</t>
  </si>
  <si>
    <t>転入率</t>
  </si>
  <si>
    <t>転出率</t>
  </si>
  <si>
    <t>13</t>
  </si>
  <si>
    <t>19</t>
  </si>
  <si>
    <t>6</t>
  </si>
  <si>
    <t>5</t>
  </si>
  <si>
    <t>*</t>
  </si>
  <si>
    <t>*</t>
  </si>
  <si>
    <t>6</t>
  </si>
  <si>
    <t>8</t>
  </si>
  <si>
    <t>総 面 積　(北方地域及び竹島を含む)</t>
  </si>
  <si>
    <t>人口集中地区人口</t>
  </si>
  <si>
    <t>平成12年国勢調査</t>
  </si>
  <si>
    <t>総務省統計局</t>
  </si>
  <si>
    <t>人口集中地区人口比率</t>
  </si>
  <si>
    <t>％</t>
  </si>
  <si>
    <t>人口集中地区面積</t>
  </si>
  <si>
    <t>K㎡</t>
  </si>
  <si>
    <t>年少人口
０～14歳</t>
  </si>
  <si>
    <t>平成12年国勢調査</t>
  </si>
  <si>
    <t>生産年齢人口
15～64歳</t>
  </si>
  <si>
    <t>老年人口
65歳以上</t>
  </si>
  <si>
    <t>平成12年国勢調査</t>
  </si>
  <si>
    <t>老齢人口（70歳以上人口）</t>
  </si>
  <si>
    <t>年少
人口割合
０～14歳</t>
  </si>
  <si>
    <t>生産年齢
人口割合
15～64歳</t>
  </si>
  <si>
    <t>老年
人口割合
65歳以上</t>
  </si>
  <si>
    <t>平成12年国勢調査</t>
  </si>
  <si>
    <t>核家族世帯数</t>
  </si>
  <si>
    <t>平成12年国勢調査</t>
  </si>
  <si>
    <t>単独世帯数</t>
  </si>
  <si>
    <t>9</t>
  </si>
  <si>
    <t>平成12年国勢調査</t>
  </si>
  <si>
    <t>人口</t>
  </si>
  <si>
    <t>人口構造</t>
  </si>
  <si>
    <t>昼間人口　　　　　　　　　　　　　　　　　　　　　　　　　</t>
  </si>
  <si>
    <t>昼夜間人口比率</t>
  </si>
  <si>
    <t>流入人口(従業地・通学地人口)</t>
  </si>
  <si>
    <t>流出人口(従業地・通学地人口)</t>
  </si>
  <si>
    <t>流入人口比率</t>
  </si>
  <si>
    <t>流出人口比率</t>
  </si>
  <si>
    <t>%</t>
  </si>
  <si>
    <t>42</t>
  </si>
  <si>
    <t>5</t>
  </si>
  <si>
    <t>9</t>
  </si>
  <si>
    <t>6</t>
  </si>
  <si>
    <t>平成7年国勢調査報告</t>
  </si>
  <si>
    <t>平成7年国勢調査報告</t>
  </si>
  <si>
    <t>世帯</t>
  </si>
  <si>
    <t>人口動態</t>
  </si>
  <si>
    <t>外国人
登録数</t>
  </si>
  <si>
    <t>在留外国人統計</t>
  </si>
  <si>
    <t>法務省入国管理局</t>
  </si>
  <si>
    <t>財政力　　　　　　　　　　　　　</t>
  </si>
  <si>
    <t>歳入歳出決算</t>
  </si>
  <si>
    <t>公務員・選挙</t>
  </si>
  <si>
    <t>人口移動</t>
  </si>
  <si>
    <t>県内総生産額</t>
  </si>
  <si>
    <t>県民所得</t>
  </si>
  <si>
    <t>名目県民総支出</t>
  </si>
  <si>
    <t>実質県民総支出</t>
  </si>
  <si>
    <t>平成11年度県民経済計算</t>
  </si>
  <si>
    <t>内閣府経済社会総合研究所</t>
  </si>
  <si>
    <t>一人当たり県民所得</t>
  </si>
  <si>
    <t>平成11年度県民経済計算</t>
  </si>
  <si>
    <t>県民経済計算</t>
  </si>
  <si>
    <t>農業粗生産額</t>
  </si>
  <si>
    <t>億円</t>
  </si>
  <si>
    <t>生産農業所得統計</t>
  </si>
  <si>
    <t>農林水産省</t>
  </si>
  <si>
    <t>12年</t>
  </si>
  <si>
    <t>企業倒産件数</t>
  </si>
  <si>
    <t>12年度</t>
  </si>
  <si>
    <t>全国企業倒産集計</t>
  </si>
  <si>
    <t>帝国ﾃﾞｰﾀﾊﾞﾝｸ</t>
  </si>
  <si>
    <t>企業倒産</t>
  </si>
  <si>
    <t>森林面積</t>
  </si>
  <si>
    <t>世界農林業ｾﾝｻｽ・林業地域調査報告書</t>
  </si>
  <si>
    <t>人工造林面積</t>
  </si>
  <si>
    <t>林業統計要覧</t>
  </si>
  <si>
    <t>林野庁林政部</t>
  </si>
  <si>
    <t>自然公園面積</t>
  </si>
  <si>
    <t>可住地面積</t>
  </si>
  <si>
    <t>自然公園の面積</t>
  </si>
  <si>
    <t>環境省</t>
  </si>
  <si>
    <t>土地平均価格(住宅地)　　　　　　　　　　　　　　　　　　</t>
  </si>
  <si>
    <t>土地平均価格(商業地)　　　　　　　　　　　　　　　　　</t>
  </si>
  <si>
    <t>土地平均価格(工業地)　　　　　　　　　　　　　　　　　　</t>
  </si>
  <si>
    <t>円/㎡</t>
  </si>
  <si>
    <t>...</t>
  </si>
  <si>
    <t>都道府県地価調査</t>
  </si>
  <si>
    <t>自主財源額</t>
  </si>
  <si>
    <t>11年度</t>
  </si>
  <si>
    <t>5</t>
  </si>
  <si>
    <t>21</t>
  </si>
  <si>
    <t>注：42の*印は境界未定のため総務省統計局が推定したもの</t>
  </si>
  <si>
    <t>注：97～100の全国欄の比率及び指数は全て単純平均である。</t>
  </si>
  <si>
    <t>歳入決算総額</t>
  </si>
  <si>
    <t>地方交付税</t>
  </si>
  <si>
    <t>投資的経費</t>
  </si>
  <si>
    <t>地方債現在高</t>
  </si>
  <si>
    <t>注：113は一般職員、教育公務員、警察官を含む。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</si>
</sst>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&quot;\&quot;\!\-#,##0.0"/>
    <numFmt numFmtId="201" formatCode="0.0"/>
    <numFmt numFmtId="202" formatCode="#,##0_);[Red]&quot;\&quot;\!\(#,##0&quot;\&quot;\!\)"/>
    <numFmt numFmtId="203" formatCode="_(* #,##0_);_(* &quot;\&quot;\!\(#,##0&quot;\&quot;\!\);_(* &quot;-&quot;_);_(@_)"/>
    <numFmt numFmtId="204" formatCode="_(* #,##0.00_);_(* &quot;\&quot;\!\(#,##0.00&quot;\&quot;\!\);_(* &quot;-&quot;??_);_(@_)"/>
    <numFmt numFmtId="205" formatCode="_(&quot;$&quot;* #,##0_);_(&quot;$&quot;* &quot;\&quot;\!\(#,##0&quot;\&quot;\!\);_(&quot;$&quot;* &quot;-&quot;_);_(@_)"/>
    <numFmt numFmtId="206" formatCode="_(&quot;$&quot;* #,##0.00_);_(&quot;$&quot;* &quot;\&quot;\!\(#,##0.00&quot;\&quot;\!\);_(&quot;$&quot;* &quot;-&quot;??_);_(@_)"/>
    <numFmt numFmtId="207" formatCode="0_ "/>
    <numFmt numFmtId="208" formatCode="0.000"/>
    <numFmt numFmtId="209" formatCode="0.0000"/>
    <numFmt numFmtId="210" formatCode="#,##0.0;[Red]&quot;\&quot;\!\-#,##0.0"/>
    <numFmt numFmtId="211" formatCode="#,##0.000;[Red]&quot;\&quot;\!\-#,##0.000"/>
    <numFmt numFmtId="212" formatCode="#,##0.0000;[Red]&quot;\&quot;\!\-#,##0.0000"/>
    <numFmt numFmtId="213" formatCode="000.0"/>
    <numFmt numFmtId="214" formatCode="#&quot;\&quot;\!\ ###&quot;\&quot;\!\ ##0"/>
    <numFmt numFmtId="215" formatCode="&quot;\&quot;#,##0;&quot;\&quot;\!\-&quot;\&quot;#,##0"/>
    <numFmt numFmtId="216" formatCode="&quot;\&quot;#,##0;[Red]&quot;\&quot;\!\-&quot;\&quot;#,##0"/>
    <numFmt numFmtId="217" formatCode="&quot;\&quot;#,##0.00;&quot;\&quot;\!\-&quot;\&quot;#,##0.00"/>
    <numFmt numFmtId="218" formatCode="&quot;\&quot;#,##0.00;[Red]&quot;\&quot;\!\-&quot;\&quot;#,##0.00"/>
    <numFmt numFmtId="219" formatCode="_-&quot;\&quot;* #,##0_-;&quot;\&quot;\!\-&quot;\&quot;* #,##0_-;_-&quot;\&quot;* &quot;-&quot;_-;_-@_-"/>
    <numFmt numFmtId="220" formatCode="_-* #,##0_-;&quot;\&quot;\!\-* #,##0_-;_-* &quot;-&quot;_-;_-@_-"/>
    <numFmt numFmtId="221" formatCode="_-&quot;\&quot;* #,##0.00_-;&quot;\&quot;\!\-&quot;\&quot;* #,##0.00_-;_-&quot;\&quot;* &quot;-&quot;??_-;_-@_-"/>
    <numFmt numFmtId="222" formatCode="_-* #,##0.00_-;&quot;\&quot;\!\-* #,##0.00_-;_-* &quot;-&quot;??_-;_-@_-"/>
    <numFmt numFmtId="223" formatCode="#&quot;\&quot;\!\ ###&quot;\&quot;\!\ ###"/>
    <numFmt numFmtId="224" formatCode="&quot;F&quot;&quot;\&quot;\!\ #,##0_-;&quot;F&quot;&quot;\&quot;\!\ #,##0&quot;\&quot;\!\-"/>
    <numFmt numFmtId="225" formatCode="&quot;F&quot;&quot;\&quot;\!\ #,##0_-;[Red]&quot;F&quot;&quot;\&quot;\!\ #,##0&quot;\&quot;\!\-"/>
    <numFmt numFmtId="226" formatCode="&quot;F&quot;&quot;\&quot;\!\ #,##0.00_-;&quot;F&quot;&quot;\&quot;\!\ #,##0.00&quot;\&quot;\!\-"/>
    <numFmt numFmtId="227" formatCode="&quot;F&quot;&quot;\&quot;\!\ #,##0.00_-;[Red]&quot;F&quot;&quot;\&quot;\!\ #,##0.00&quot;\&quot;\!\-"/>
    <numFmt numFmtId="228" formatCode="_-&quot;F&quot;&quot;\&quot;\!\ * #,##0_-;_-&quot;F&quot;&quot;\&quot;\!\ * #,##0&quot;\&quot;\!\-;_-&quot;F&quot;&quot;\&quot;\!\ * &quot;-&quot;_-;_-@_-"/>
    <numFmt numFmtId="229" formatCode="_-* #,##0_-;_-* #,##0&quot;\&quot;\!\-;_-* &quot;-&quot;_-;_-@_-"/>
    <numFmt numFmtId="230" formatCode="_-&quot;F&quot;&quot;\&quot;\!\ * #,##0.00_-;_-&quot;F&quot;&quot;\&quot;\!\ * #,##0.00&quot;\&quot;\!\-;_-&quot;F&quot;&quot;\&quot;\!\ * &quot;-&quot;??_-;_-@_-"/>
    <numFmt numFmtId="231" formatCode="_-* #,##0.00_-;_-* #,##0.00&quot;\&quot;\!\-;_-* &quot;-&quot;??_-;_-@_-"/>
    <numFmt numFmtId="232" formatCode="###&quot;\&quot;\!\ ###&quot;\&quot;\!\ ###&quot;\&quot;\!\ ##0"/>
    <numFmt numFmtId="233" formatCode="gggee&quot;年&quot;m&quot;月&quot;d&quot;日&quot;"/>
    <numFmt numFmtId="234" formatCode="#&quot;\&quot;\!\ ###&quot;\&quot;\!\ ##0;&quot;\&quot;\!\-#&quot;\&quot;\!\ ###&quot;\&quot;\!\ ##0;&quot;－&quot;"/>
    <numFmt numFmtId="235" formatCode="&quot;\&quot;\!\(###,###,##0.###&quot;\&quot;\!\)"/>
    <numFmt numFmtId="236" formatCode="#,##0.00_);[Red]&quot;\&quot;\!\(#,##0.00&quot;\&quot;\!\)"/>
    <numFmt numFmtId="237" formatCode="0.00_);[Red]&quot;\&quot;\!\(0.00&quot;\&quot;\!\)"/>
    <numFmt numFmtId="238" formatCode="#,##0.0_);[Red]&quot;\&quot;\!\(#,##0.0&quot;\&quot;\!\)"/>
    <numFmt numFmtId="239" formatCode="#,##0_ "/>
    <numFmt numFmtId="240" formatCode="0.0_);[Red]&quot;\&quot;\!\(0.0&quot;\&quot;\!\)"/>
    <numFmt numFmtId="241" formatCode="&quot;\&quot;\!\(###,###,##0.###0&quot;\&quot;\!\)"/>
    <numFmt numFmtId="242" formatCode="#,##0.0_ "/>
    <numFmt numFmtId="243" formatCode="&quot;\&quot;\!\(###,###,##0.##0&quot;\&quot;\!\)"/>
    <numFmt numFmtId="244" formatCode="0.0_ "/>
    <numFmt numFmtId="245" formatCode="0_);[Red]&quot;\&quot;\!\(0&quot;\&quot;\!\)"/>
    <numFmt numFmtId="246" formatCode="e&quot;\&quot;\!\.m&quot;\&quot;\!\.d"/>
    <numFmt numFmtId="247" formatCode="#,##0.0;[Red]\-#,##0.0"/>
    <numFmt numFmtId="248" formatCode="###\ ###"/>
    <numFmt numFmtId="249" formatCode="###\ ###\ ###"/>
    <numFmt numFmtId="250" formatCode="0.00_ "/>
    <numFmt numFmtId="251" formatCode="###,###,###,###,##0;&quot;-&quot;##,###,###,###,##0"/>
    <numFmt numFmtId="252" formatCode="#,###,###,###,##0.0;&quot; -&quot;###,###,###,##0.0"/>
    <numFmt numFmtId="253" formatCode="\ ###,###,###,##0.00;&quot;-&quot;###,###,###,##0.00"/>
    <numFmt numFmtId="254" formatCode="\ ###,###,###,##0;&quot;-&quot;###,###,###,##0"/>
    <numFmt numFmtId="255" formatCode="##,###,###,##0.0;&quot;-&quot;#,###,###,##0.0"/>
    <numFmt numFmtId="256" formatCode="#,###,###,##0.00;&quot; -&quot;###,###,##0.00"/>
    <numFmt numFmtId="257" formatCode="##\ ###\ ##0"/>
    <numFmt numFmtId="258" formatCode="#,###,###,###,##0;&quot; -&quot;###,###,###,##0"/>
    <numFmt numFmtId="259" formatCode="###,###,###,##0.0;&quot;-&quot;##,###,###,##0.0"/>
    <numFmt numFmtId="260" formatCode="###,###,###,##0;&quot;-&quot;##,###,###,##0"/>
    <numFmt numFmtId="261" formatCode="#,###,###,##0.0;&quot; -&quot;#,###,###,#00"/>
    <numFmt numFmtId="262" formatCode="0_);[Red]\(0\)"/>
    <numFmt numFmtId="263" formatCode="#,###,###,##0.0;&quot; -&quot;###,###,##0.0"/>
    <numFmt numFmtId="264" formatCode="#,###,###,##0;&quot; -&quot;###,###,##0"/>
    <numFmt numFmtId="265" formatCode="##,###,###,##0;&quot;-&quot;#,###,###,##0"/>
    <numFmt numFmtId="266" formatCode="\ ###,###,##0.0;&quot;-&quot;###,###,##0.0"/>
    <numFmt numFmtId="267" formatCode="###\ ###\ ###\ ###"/>
    <numFmt numFmtId="268" formatCode="#,##0;[Red]#,##0"/>
    <numFmt numFmtId="269" formatCode="0.0;[Red]0.0"/>
    <numFmt numFmtId="270" formatCode="0.0;&quot;△ &quot;0.0"/>
    <numFmt numFmtId="271" formatCode="##,###,###,###,###,##0;&quot;-&quot;#,###,###,###,###,##0"/>
    <numFmt numFmtId="272" formatCode="#,###,###,###,###,##0;&quot; -&quot;###,###,###,###,##0"/>
    <numFmt numFmtId="273" formatCode="\ ###,###,###,###,##0;&quot;-&quot;###,###,###,###,##0"/>
    <numFmt numFmtId="274" formatCode="#,###,###,###,###,###,##0;&quot; -&quot;###,###,###,###,###,##0"/>
    <numFmt numFmtId="275" formatCode="\ ###,###,###,###,###,##0;&quot;-&quot;###,###,###,###,###,##0"/>
    <numFmt numFmtId="276" formatCode="\-0.0"/>
    <numFmt numFmtId="277" formatCode="0.00_);[Red]\(0.00\)"/>
    <numFmt numFmtId="278" formatCode="0.0\ "/>
    <numFmt numFmtId="279" formatCode="0.00\ "/>
    <numFmt numFmtId="280" formatCode="@\ "/>
    <numFmt numFmtId="281" formatCode="\ ###,###,##0;&quot;-&quot;###,###,##0"/>
    <numFmt numFmtId="282" formatCode="##,###,##0;&quot;-&quot;#,###,##0"/>
    <numFmt numFmtId="283" formatCode="###,##0.0;&quot;△&quot;##,##0.0"/>
    <numFmt numFmtId="284" formatCode="###,###,##0;&quot;-&quot;##,###,##0"/>
    <numFmt numFmtId="285" formatCode="#,###,##0;&quot; -&quot;###,##0"/>
    <numFmt numFmtId="286" formatCode="##,###,###,###,##0;&quot;-&quot;#,###,###,###,##0"/>
    <numFmt numFmtId="287" formatCode="##\ ###\ ###\ ###\ ###\ ##0;&quot;△&quot;#\ ###\ ###\ ###\ ###\ ##0"/>
    <numFmt numFmtId="288" formatCode="#\ ###\ ###\ ###\ ###\ ##0;&quot;△&quot;\ ###\ ###\ ###\ ###\ ##0"/>
    <numFmt numFmtId="289" formatCode="#\ ###\ ###\ ###\ ##0;&quot;△&quot;\ ###\ ###\ ###\ ##0"/>
    <numFmt numFmtId="290" formatCode="###,##0.0;&quot;-&quot;##,##0.0"/>
    <numFmt numFmtId="291" formatCode="##,###,##0.0;&quot;-&quot;#,###,##0.0"/>
    <numFmt numFmtId="292" formatCode="#,##0.0;&quot; -&quot;##0.0"/>
    <numFmt numFmtId="293" formatCode="#,###,##0.0;&quot; -&quot;\ ###,##0.0"/>
    <numFmt numFmtId="294" formatCode="\ ###,##0.0;&quot;-&quot;###,##0.0"/>
    <numFmt numFmtId="295" formatCode="#,###,##0.0;&quot; -&quot;###,##0.0"/>
    <numFmt numFmtId="296" formatCode="###,###,##0.0;&quot;-&quot;##,###,##0.0"/>
    <numFmt numFmtId="297" formatCode="#,###,##0.0;&quot;-&quot;\ ###,##0.0"/>
    <numFmt numFmtId="298" formatCode="#,###,##0.0;&quot;-&quot;###,##0.0"/>
    <numFmt numFmtId="299" formatCode="#,##0;&quot;▲ &quot;#,##0"/>
    <numFmt numFmtId="300" formatCode="0.0;&quot;▲ &quot;0.0"/>
    <numFmt numFmtId="301" formatCode="0;&quot;▲ &quot;0"/>
    <numFmt numFmtId="302" formatCode="#,##0.0;\-#,##0.0"/>
    <numFmt numFmtId="303" formatCode="#,##0_);[Red]\(#,##0\)"/>
    <numFmt numFmtId="304" formatCode="e\.m\.d"/>
    <numFmt numFmtId="305" formatCode="#,##0.0_);[Red]\(#,##0.0\)"/>
    <numFmt numFmtId="306" formatCode="#,##0.00_);[Red]\(#,##0.00\)"/>
    <numFmt numFmtId="307" formatCode="#,##0.00_ ;[Red]\-#,##0.00\ "/>
    <numFmt numFmtId="308" formatCode="#,##0.0;&quot;△ &quot;#,##0.0"/>
    <numFmt numFmtId="309" formatCode="#,##0;&quot;△ &quot;#,##0"/>
    <numFmt numFmtId="310" formatCode="\(###,###,##0.###\)"/>
    <numFmt numFmtId="311" formatCode="0.0_);[Red]\(0.0\)"/>
    <numFmt numFmtId="312" formatCode="\(###,###,##0.###0\)"/>
    <numFmt numFmtId="313" formatCode="\(###,###,##0.##0\)"/>
    <numFmt numFmtId="314" formatCode="&quot;※&quot;#,##0_);[Red]\(#,##0\)"/>
    <numFmt numFmtId="315" formatCode="#0;&quot;-&quot;0"/>
    <numFmt numFmtId="316" formatCode="#,##0.00_ "/>
    <numFmt numFmtId="317" formatCode="#\ ###\ ##0\ \ "/>
    <numFmt numFmtId="318" formatCode="##\ ##0\ "/>
    <numFmt numFmtId="319" formatCode="#\ ###\ ##0"/>
    <numFmt numFmtId="320" formatCode="##.#"/>
    <numFmt numFmtId="321" formatCode="#0.0"/>
    <numFmt numFmtId="322" formatCode="#\ ###\ ##0\ "/>
    <numFmt numFmtId="323" formatCode="[&lt;=999]000;000\-00"/>
    <numFmt numFmtId="324" formatCode="#.##"/>
    <numFmt numFmtId="325" formatCode="#.#0"/>
    <numFmt numFmtId="326" formatCode="0.##"/>
    <numFmt numFmtId="327" formatCode="0.#0"/>
    <numFmt numFmtId="328" formatCode="0.#0#"/>
    <numFmt numFmtId="329" formatCode="&quot;\&quot;#,##0;\-&quot;\&quot;#,##0"/>
    <numFmt numFmtId="330" formatCode="&quot;\&quot;#,##0;[Red]\-&quot;\&quot;#,##0"/>
    <numFmt numFmtId="331" formatCode="&quot;\&quot;#,##0.00;\-&quot;\&quot;#,##0.00"/>
    <numFmt numFmtId="332" formatCode="&quot;\&quot;#,##0.00;[Red]\-&quot;\&quot;#,##0.00"/>
    <numFmt numFmtId="333" formatCode="_-&quot;\&quot;* #,##0_-;\-&quot;\&quot;* #,##0_-;_-&quot;\&quot;* &quot;-&quot;_-;_-@_-"/>
    <numFmt numFmtId="334" formatCode="_-* #,##0_-;\-* #,##0_-;_-* &quot;-&quot;_-;_-@_-"/>
    <numFmt numFmtId="335" formatCode="_-&quot;\&quot;* #,##0.00_-;\-&quot;\&quot;* #,##0.00_-;_-&quot;\&quot;* &quot;-&quot;??_-;_-@_-"/>
    <numFmt numFmtId="336" formatCode="_-* #,##0.00_-;\-* #,##0.00_-;_-* &quot;-&quot;??_-;_-@_-"/>
    <numFmt numFmtId="337" formatCode="0.00000"/>
    <numFmt numFmtId="338" formatCode="0.000000"/>
    <numFmt numFmtId="339" formatCode="0.0000000"/>
    <numFmt numFmtId="340" formatCode="0.##\ "/>
    <numFmt numFmtId="341" formatCode="0.#0\ "/>
    <numFmt numFmtId="342" formatCode="\ 0.##"/>
    <numFmt numFmtId="343" formatCode="\ 0.#0"/>
    <numFmt numFmtId="344" formatCode="\ 0.00"/>
    <numFmt numFmtId="345" formatCode="#\ ##0\ 000"/>
    <numFmt numFmtId="346" formatCode="###\ 000"/>
    <numFmt numFmtId="347" formatCode="###\ ##0"/>
    <numFmt numFmtId="348" formatCode="#\ ##0\ 000\ "/>
    <numFmt numFmtId="349" formatCode="###\ 000\ "/>
    <numFmt numFmtId="350" formatCode="#0\ \ "/>
    <numFmt numFmtId="351" formatCode="#0\ "/>
    <numFmt numFmtId="352" formatCode="###.#0\ \ \ "/>
    <numFmt numFmtId="353" formatCode="###.#0\ "/>
    <numFmt numFmtId="354" formatCode="###\ #0\ "/>
    <numFmt numFmtId="355" formatCode="###\ #0\ \ "/>
    <numFmt numFmtId="356" formatCode="##\ #0\ \ "/>
    <numFmt numFmtId="357" formatCode="##.0"/>
    <numFmt numFmtId="358" formatCode="##\ 0\ "/>
    <numFmt numFmtId="359" formatCode="##.0\ "/>
    <numFmt numFmtId="360" formatCode="###.0\ "/>
    <numFmt numFmtId="361" formatCode="\ "/>
    <numFmt numFmtId="362" formatCode="###.0\ \ "/>
    <numFmt numFmtId="363" formatCode="#0.0\ "/>
    <numFmt numFmtId="364" formatCode="##.0\ \ "/>
    <numFmt numFmtId="365" formatCode="##.#&quot;㎝&quot;"/>
    <numFmt numFmtId="366" formatCode="\ ##.#&quot;㎝&quot;\ "/>
    <numFmt numFmtId="367" formatCode="\ ##.#&quot;㎝&quot;\ \ "/>
    <numFmt numFmtId="368" formatCode="##.#&quot;㎝&quot;\ \ "/>
    <numFmt numFmtId="369" formatCode="#.##&quot;㎏&quot;"/>
    <numFmt numFmtId="370" formatCode="#.##&quot;㎏&quot;\ \ "/>
    <numFmt numFmtId="371" formatCode="#.###&quot;㎏&quot;\ \ "/>
    <numFmt numFmtId="372" formatCode="#.####&quot;㎏&quot;\ \ "/>
  </numFmts>
  <fonts count="34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ゴシック"/>
      <family val="3"/>
    </font>
    <font>
      <u val="single"/>
      <sz val="10"/>
      <color indexed="12"/>
      <name val="明朝"/>
      <family val="1"/>
    </font>
    <font>
      <sz val="11"/>
      <color indexed="8"/>
      <name val="ＭＳ Ｐゴシック"/>
      <family val="3"/>
    </font>
    <font>
      <u val="single"/>
      <sz val="10"/>
      <color indexed="36"/>
      <name val="明朝"/>
      <family val="1"/>
    </font>
    <font>
      <sz val="11"/>
      <name val="明朝"/>
      <family val="1"/>
    </font>
    <font>
      <sz val="14"/>
      <name val="Terminal"/>
      <family val="3"/>
    </font>
    <font>
      <sz val="10"/>
      <name val="明朝"/>
      <family val="1"/>
    </font>
    <font>
      <sz val="12"/>
      <name val="ＭＳ 明朝"/>
      <family val="1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明朝"/>
      <family val="1"/>
    </font>
    <font>
      <sz val="9"/>
      <name val="lr ¾©"/>
      <family val="1"/>
    </font>
    <font>
      <sz val="12"/>
      <name val="明朝"/>
      <family val="1"/>
    </font>
    <font>
      <sz val="6"/>
      <name val="ＭＳ Ｐゴシック"/>
      <family val="3"/>
    </font>
    <font>
      <sz val="7"/>
      <name val="ＭＳ Ｐゴシック"/>
      <family val="3"/>
    </font>
    <font>
      <b/>
      <sz val="9"/>
      <color indexed="8"/>
      <name val="ＭＳ Ｐゴシック"/>
      <family val="3"/>
    </font>
    <font>
      <sz val="6"/>
      <name val="ＭＳ Ｐ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45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4" fillId="0" borderId="0" applyFont="0" applyFill="0" applyBorder="0" applyAlignment="0" applyProtection="0"/>
    <xf numFmtId="227" fontId="16" fillId="0" borderId="0" applyFont="0" applyFill="0" applyBorder="0" applyAlignment="0" applyProtection="0"/>
    <xf numFmtId="8" fontId="12" fillId="0" borderId="0" applyFont="0" applyFill="0" applyBorder="0" applyAlignment="0" applyProtection="0"/>
    <xf numFmtId="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2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332" fontId="16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4" fillId="0" borderId="0" applyFont="0" applyFill="0" applyBorder="0" applyAlignment="0" applyProtection="0"/>
    <xf numFmtId="225" fontId="16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8" fillId="0" borderId="0" applyFont="0" applyFill="0" applyBorder="0" applyAlignment="0" applyProtection="0"/>
    <xf numFmtId="6" fontId="2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2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330" fontId="16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19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9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" fontId="5" fillId="0" borderId="0">
      <alignment/>
      <protection/>
    </xf>
  </cellStyleXfs>
  <cellXfs count="324">
    <xf numFmtId="37" fontId="0" fillId="0" borderId="0" xfId="0" applyAlignment="1">
      <alignment/>
    </xf>
    <xf numFmtId="207" fontId="10" fillId="0" borderId="0" xfId="424" applyNumberFormat="1" applyFont="1" applyBorder="1" applyAlignment="1">
      <alignment horizontal="right"/>
      <protection/>
    </xf>
    <xf numFmtId="0" fontId="10" fillId="0" borderId="0" xfId="251" applyNumberFormat="1" applyFont="1" applyBorder="1" applyAlignment="1" applyProtection="1">
      <alignment horizontal="center" vertical="center"/>
      <protection/>
    </xf>
    <xf numFmtId="0" fontId="11" fillId="0" borderId="0" xfId="241" applyNumberFormat="1" applyFont="1" applyBorder="1" applyAlignment="1">
      <alignment horizontal="left"/>
      <protection/>
    </xf>
    <xf numFmtId="0" fontId="10" fillId="0" borderId="0" xfId="241" applyNumberFormat="1" applyFont="1" applyBorder="1" applyAlignment="1">
      <alignment horizontal="center"/>
      <protection/>
    </xf>
    <xf numFmtId="0" fontId="10" fillId="0" borderId="0" xfId="241" applyNumberFormat="1" applyFont="1" applyBorder="1" applyAlignment="1">
      <alignment horizontal="center" vertical="center" wrapText="1"/>
      <protection/>
    </xf>
    <xf numFmtId="0" fontId="10" fillId="0" borderId="0" xfId="241" applyNumberFormat="1" applyFont="1" applyBorder="1">
      <alignment/>
      <protection/>
    </xf>
    <xf numFmtId="0" fontId="10" fillId="0" borderId="0" xfId="241" applyNumberFormat="1" applyFont="1" applyBorder="1" applyAlignment="1">
      <alignment/>
      <protection/>
    </xf>
    <xf numFmtId="0" fontId="10" fillId="0" borderId="0" xfId="241" applyNumberFormat="1" applyFont="1" applyFill="1" applyBorder="1">
      <alignment/>
      <protection/>
    </xf>
    <xf numFmtId="0" fontId="10" fillId="0" borderId="0" xfId="313" applyFont="1" applyBorder="1" applyAlignment="1">
      <alignment/>
      <protection/>
    </xf>
    <xf numFmtId="0" fontId="10" fillId="0" borderId="0" xfId="241" applyNumberFormat="1" applyFont="1" applyFill="1" applyBorder="1" applyAlignment="1">
      <alignment/>
      <protection/>
    </xf>
    <xf numFmtId="303" fontId="10" fillId="0" borderId="0" xfId="313" applyNumberFormat="1" applyFont="1" applyBorder="1" applyAlignment="1" applyProtection="1">
      <alignment/>
      <protection/>
    </xf>
    <xf numFmtId="0" fontId="11" fillId="0" borderId="0" xfId="313" applyFont="1" applyBorder="1" applyAlignment="1">
      <alignment/>
      <protection/>
    </xf>
    <xf numFmtId="303" fontId="10" fillId="0" borderId="0" xfId="313" applyNumberFormat="1" applyFont="1" applyBorder="1" applyAlignment="1" applyProtection="1">
      <alignment/>
      <protection locked="0"/>
    </xf>
    <xf numFmtId="0" fontId="11" fillId="0" borderId="0" xfId="241" applyNumberFormat="1" applyFont="1" applyBorder="1" applyAlignment="1">
      <alignment horizontal="center"/>
      <protection/>
    </xf>
    <xf numFmtId="0" fontId="10" fillId="3" borderId="0" xfId="241" applyNumberFormat="1" applyFont="1" applyFill="1" applyBorder="1" applyAlignment="1">
      <alignment horizontal="center"/>
      <protection/>
    </xf>
    <xf numFmtId="0" fontId="10" fillId="4" borderId="1" xfId="328" applyNumberFormat="1" applyFont="1" applyFill="1" applyBorder="1" applyAlignment="1">
      <alignment horizontal="center" vertical="center" wrapText="1"/>
      <protection/>
    </xf>
    <xf numFmtId="0" fontId="10" fillId="3" borderId="1" xfId="255" applyFont="1" applyFill="1" applyBorder="1" applyAlignment="1" applyProtection="1">
      <alignment horizontal="center" vertical="center" wrapText="1"/>
      <protection/>
    </xf>
    <xf numFmtId="57" fontId="10" fillId="3" borderId="1" xfId="313" applyNumberFormat="1" applyFont="1" applyFill="1" applyBorder="1" applyAlignment="1" applyProtection="1">
      <alignment horizontal="center" vertical="center" wrapText="1"/>
      <protection/>
    </xf>
    <xf numFmtId="0" fontId="10" fillId="3" borderId="1" xfId="241" applyNumberFormat="1" applyFont="1" applyFill="1" applyBorder="1" applyAlignment="1">
      <alignment horizontal="center"/>
      <protection/>
    </xf>
    <xf numFmtId="0" fontId="10" fillId="3" borderId="1" xfId="313" applyFont="1" applyFill="1" applyBorder="1" applyAlignment="1" applyProtection="1">
      <alignment horizontal="center"/>
      <protection/>
    </xf>
    <xf numFmtId="49" fontId="10" fillId="3" borderId="1" xfId="255" applyNumberFormat="1" applyFont="1" applyFill="1" applyBorder="1" applyAlignment="1" applyProtection="1">
      <alignment horizontal="center"/>
      <protection/>
    </xf>
    <xf numFmtId="0" fontId="10" fillId="3" borderId="2" xfId="313" applyFont="1" applyFill="1" applyBorder="1" applyAlignment="1" applyProtection="1">
      <alignment horizontal="center"/>
      <protection/>
    </xf>
    <xf numFmtId="0" fontId="10" fillId="0" borderId="3" xfId="241" applyNumberFormat="1" applyFont="1" applyFill="1" applyBorder="1" applyAlignment="1">
      <alignment horizontal="left"/>
      <protection/>
    </xf>
    <xf numFmtId="0" fontId="10" fillId="0" borderId="3" xfId="424" applyFont="1" applyBorder="1" applyAlignment="1">
      <alignment horizontal="left"/>
      <protection/>
    </xf>
    <xf numFmtId="207" fontId="10" fillId="0" borderId="4" xfId="424" applyNumberFormat="1" applyFont="1" applyBorder="1" applyAlignment="1">
      <alignment horizontal="center" vertical="center" wrapText="1"/>
      <protection/>
    </xf>
    <xf numFmtId="0" fontId="10" fillId="0" borderId="5" xfId="424" applyFont="1" applyBorder="1" applyAlignment="1">
      <alignment horizontal="center" vertical="center" wrapText="1"/>
      <protection/>
    </xf>
    <xf numFmtId="0" fontId="10" fillId="0" borderId="4" xfId="313" applyFont="1" applyBorder="1" applyAlignment="1" applyProtection="1">
      <alignment horizontal="center" vertical="center" wrapText="1"/>
      <protection/>
    </xf>
    <xf numFmtId="57" fontId="10" fillId="3" borderId="2" xfId="313" applyNumberFormat="1" applyFont="1" applyFill="1" applyBorder="1" applyAlignment="1" applyProtection="1">
      <alignment horizontal="center" vertical="center" wrapText="1"/>
      <protection/>
    </xf>
    <xf numFmtId="57" fontId="10" fillId="3" borderId="0" xfId="241" applyNumberFormat="1" applyFont="1" applyFill="1" applyBorder="1" applyAlignment="1">
      <alignment horizontal="center" vertical="center"/>
      <protection/>
    </xf>
    <xf numFmtId="0" fontId="11" fillId="0" borderId="0" xfId="312" applyFont="1" applyBorder="1" applyAlignment="1">
      <alignment/>
    </xf>
    <xf numFmtId="0" fontId="10" fillId="0" borderId="0" xfId="312" applyFont="1" applyBorder="1" applyAlignment="1">
      <alignment horizontal="center"/>
    </xf>
    <xf numFmtId="0" fontId="10" fillId="3" borderId="1" xfId="312" applyFont="1" applyFill="1" applyBorder="1" applyAlignment="1">
      <alignment horizontal="center" vertical="center" wrapText="1"/>
    </xf>
    <xf numFmtId="0" fontId="10" fillId="3" borderId="2" xfId="312" applyFont="1" applyFill="1" applyBorder="1" applyAlignment="1">
      <alignment horizontal="center" vertical="center" wrapText="1"/>
    </xf>
    <xf numFmtId="3" fontId="10" fillId="0" borderId="0" xfId="312" applyNumberFormat="1" applyFont="1" applyBorder="1" applyAlignment="1">
      <alignment/>
    </xf>
    <xf numFmtId="3" fontId="11" fillId="3" borderId="0" xfId="312" applyNumberFormat="1" applyFont="1" applyFill="1" applyBorder="1" applyAlignment="1">
      <alignment/>
    </xf>
    <xf numFmtId="49" fontId="10" fillId="0" borderId="4" xfId="312" applyNumberFormat="1" applyFont="1" applyBorder="1" applyAlignment="1">
      <alignment horizontal="center" vertical="center" wrapText="1"/>
    </xf>
    <xf numFmtId="0" fontId="10" fillId="0" borderId="0" xfId="312" applyFont="1" applyAlignment="1">
      <alignment vertical="center"/>
    </xf>
    <xf numFmtId="49" fontId="10" fillId="3" borderId="1" xfId="312" applyNumberFormat="1" applyFont="1" applyFill="1" applyBorder="1" applyAlignment="1">
      <alignment horizontal="center" vertical="center"/>
    </xf>
    <xf numFmtId="0" fontId="10" fillId="3" borderId="0" xfId="241" applyNumberFormat="1" applyFont="1" applyFill="1" applyBorder="1" applyAlignment="1">
      <alignment horizontal="center" vertical="center" wrapText="1"/>
      <protection/>
    </xf>
    <xf numFmtId="207" fontId="11" fillId="3" borderId="0" xfId="424" applyNumberFormat="1" applyFont="1" applyFill="1" applyBorder="1" applyAlignment="1">
      <alignment horizontal="right"/>
      <protection/>
    </xf>
    <xf numFmtId="0" fontId="11" fillId="3" borderId="3" xfId="424" applyFont="1" applyFill="1" applyBorder="1" applyAlignment="1">
      <alignment horizontal="left"/>
      <protection/>
    </xf>
    <xf numFmtId="303" fontId="11" fillId="3" borderId="0" xfId="313" applyNumberFormat="1" applyFont="1" applyFill="1" applyBorder="1" applyAlignment="1" applyProtection="1">
      <alignment/>
      <protection locked="0"/>
    </xf>
    <xf numFmtId="0" fontId="11" fillId="3" borderId="0" xfId="241" applyNumberFormat="1" applyFont="1" applyFill="1" applyBorder="1">
      <alignment/>
      <protection/>
    </xf>
    <xf numFmtId="38" fontId="11" fillId="3" borderId="0" xfId="19" applyFont="1" applyFill="1" applyBorder="1" applyAlignment="1">
      <alignment/>
    </xf>
    <xf numFmtId="0" fontId="11" fillId="0" borderId="0" xfId="255" applyFont="1" applyBorder="1" applyAlignment="1">
      <alignment horizontal="left"/>
      <protection/>
    </xf>
    <xf numFmtId="0" fontId="10" fillId="3" borderId="2" xfId="255" applyFont="1" applyFill="1" applyBorder="1" applyAlignment="1" applyProtection="1">
      <alignment horizontal="center" vertical="center" wrapText="1"/>
      <protection/>
    </xf>
    <xf numFmtId="57" fontId="10" fillId="3" borderId="1" xfId="255" applyNumberFormat="1" applyFont="1" applyFill="1" applyBorder="1" applyAlignment="1" applyProtection="1">
      <alignment horizontal="center" vertical="center" wrapText="1"/>
      <protection/>
    </xf>
    <xf numFmtId="0" fontId="10" fillId="3" borderId="1" xfId="251" applyFont="1" applyFill="1" applyBorder="1" applyAlignment="1" applyProtection="1">
      <alignment horizontal="center"/>
      <protection locked="0"/>
    </xf>
    <xf numFmtId="0" fontId="10" fillId="3" borderId="1" xfId="255" applyFont="1" applyFill="1" applyBorder="1" applyAlignment="1" applyProtection="1">
      <alignment horizontal="center"/>
      <protection/>
    </xf>
    <xf numFmtId="0" fontId="10" fillId="3" borderId="1" xfId="312" applyFont="1" applyFill="1" applyBorder="1" applyAlignment="1">
      <alignment horizontal="center"/>
    </xf>
    <xf numFmtId="0" fontId="10" fillId="3" borderId="2" xfId="312" applyFont="1" applyFill="1" applyBorder="1" applyAlignment="1">
      <alignment horizontal="center"/>
    </xf>
    <xf numFmtId="49" fontId="10" fillId="3" borderId="2" xfId="255" applyNumberFormat="1" applyFont="1" applyFill="1" applyBorder="1" applyAlignment="1" applyProtection="1">
      <alignment horizontal="center"/>
      <protection/>
    </xf>
    <xf numFmtId="49" fontId="10" fillId="3" borderId="1" xfId="312" applyNumberFormat="1" applyFont="1" applyFill="1" applyBorder="1" applyAlignment="1">
      <alignment horizontal="center"/>
    </xf>
    <xf numFmtId="49" fontId="10" fillId="3" borderId="2" xfId="312" applyNumberFormat="1" applyFont="1" applyFill="1" applyBorder="1" applyAlignment="1">
      <alignment horizontal="center"/>
    </xf>
    <xf numFmtId="0" fontId="10" fillId="0" borderId="0" xfId="19" applyNumberFormat="1" applyFont="1" applyBorder="1" applyAlignment="1">
      <alignment horizontal="right"/>
    </xf>
    <xf numFmtId="210" fontId="10" fillId="0" borderId="0" xfId="19" applyNumberFormat="1" applyFont="1" applyBorder="1" applyAlignment="1">
      <alignment horizontal="right"/>
    </xf>
    <xf numFmtId="208" fontId="10" fillId="0" borderId="0" xfId="19" applyNumberFormat="1" applyFont="1" applyBorder="1" applyAlignment="1">
      <alignment horizontal="right"/>
    </xf>
    <xf numFmtId="3" fontId="10" fillId="0" borderId="0" xfId="312" applyNumberFormat="1" applyFont="1" applyBorder="1" applyAlignment="1">
      <alignment horizontal="right"/>
    </xf>
    <xf numFmtId="201" fontId="10" fillId="0" borderId="0" xfId="241" applyNumberFormat="1" applyFont="1" applyBorder="1">
      <alignment/>
      <protection/>
    </xf>
    <xf numFmtId="0" fontId="11" fillId="3" borderId="0" xfId="19" applyNumberFormat="1" applyFont="1" applyFill="1" applyBorder="1" applyAlignment="1">
      <alignment horizontal="right"/>
    </xf>
    <xf numFmtId="210" fontId="11" fillId="3" borderId="0" xfId="19" applyNumberFormat="1" applyFont="1" applyFill="1" applyBorder="1" applyAlignment="1">
      <alignment horizontal="right"/>
    </xf>
    <xf numFmtId="303" fontId="11" fillId="3" borderId="0" xfId="313" applyNumberFormat="1" applyFont="1" applyFill="1" applyBorder="1" applyAlignment="1" applyProtection="1">
      <alignment/>
      <protection/>
    </xf>
    <xf numFmtId="40" fontId="10" fillId="0" borderId="0" xfId="19" applyNumberFormat="1" applyFont="1" applyBorder="1" applyAlignment="1">
      <alignment horizontal="right"/>
    </xf>
    <xf numFmtId="38" fontId="10" fillId="0" borderId="0" xfId="19" applyFont="1" applyBorder="1" applyAlignment="1">
      <alignment horizontal="right"/>
    </xf>
    <xf numFmtId="57" fontId="10" fillId="0" borderId="0" xfId="241" applyNumberFormat="1" applyFont="1" applyFill="1" applyBorder="1" applyAlignment="1">
      <alignment horizontal="center" vertical="center"/>
      <protection/>
    </xf>
    <xf numFmtId="0" fontId="10" fillId="0" borderId="0" xfId="241" applyNumberFormat="1" applyFont="1" applyFill="1" applyBorder="1" applyAlignment="1">
      <alignment horizontal="center"/>
      <protection/>
    </xf>
    <xf numFmtId="0" fontId="10" fillId="3" borderId="1" xfId="328" applyNumberFormat="1" applyFont="1" applyFill="1" applyBorder="1" applyAlignment="1">
      <alignment horizontal="center" vertical="center" wrapText="1"/>
      <protection/>
    </xf>
    <xf numFmtId="0" fontId="10" fillId="3" borderId="1" xfId="328" applyNumberFormat="1" applyFont="1" applyFill="1" applyBorder="1" applyAlignment="1">
      <alignment horizontal="center" wrapText="1"/>
      <protection/>
    </xf>
    <xf numFmtId="38" fontId="10" fillId="0" borderId="0" xfId="19" applyFont="1" applyFill="1" applyBorder="1" applyAlignment="1">
      <alignment/>
    </xf>
    <xf numFmtId="38" fontId="11" fillId="3" borderId="0" xfId="19" applyFont="1" applyFill="1" applyBorder="1" applyAlignment="1">
      <alignment horizontal="right"/>
    </xf>
    <xf numFmtId="0" fontId="10" fillId="0" borderId="0" xfId="241" applyNumberFormat="1" applyFont="1" applyFill="1" applyBorder="1" applyAlignment="1">
      <alignment horizontal="center" vertical="center" wrapText="1"/>
      <protection/>
    </xf>
    <xf numFmtId="0" fontId="11" fillId="0" borderId="0" xfId="241" applyNumberFormat="1" applyFont="1" applyFill="1" applyBorder="1">
      <alignment/>
      <protection/>
    </xf>
    <xf numFmtId="0" fontId="11" fillId="0" borderId="0" xfId="241" applyNumberFormat="1" applyFont="1" applyFill="1" applyBorder="1" applyAlignment="1">
      <alignment horizontal="left"/>
      <protection/>
    </xf>
    <xf numFmtId="0" fontId="10" fillId="3" borderId="1" xfId="251" applyFont="1" applyFill="1" applyBorder="1" applyAlignment="1" applyProtection="1">
      <alignment horizontal="center"/>
      <protection/>
    </xf>
    <xf numFmtId="207" fontId="10" fillId="0" borderId="4" xfId="424" applyNumberFormat="1" applyFont="1" applyFill="1" applyBorder="1" applyAlignment="1">
      <alignment horizontal="center" vertical="center" wrapText="1"/>
      <protection/>
    </xf>
    <xf numFmtId="0" fontId="10" fillId="0" borderId="5" xfId="424" applyFont="1" applyFill="1" applyBorder="1" applyAlignment="1">
      <alignment horizontal="center" vertical="center" wrapText="1"/>
      <protection/>
    </xf>
    <xf numFmtId="0" fontId="10" fillId="0" borderId="4" xfId="313" applyFont="1" applyFill="1" applyBorder="1" applyAlignment="1" applyProtection="1">
      <alignment horizontal="center" vertical="center" wrapText="1"/>
      <protection/>
    </xf>
    <xf numFmtId="38" fontId="10" fillId="0" borderId="4" xfId="19" applyFont="1" applyFill="1" applyBorder="1" applyAlignment="1">
      <alignment horizontal="center" vertical="center" wrapText="1"/>
    </xf>
    <xf numFmtId="0" fontId="10" fillId="0" borderId="5" xfId="241" applyNumberFormat="1" applyFont="1" applyFill="1" applyBorder="1" applyAlignment="1">
      <alignment horizontal="center" vertical="center" wrapText="1"/>
      <protection/>
    </xf>
    <xf numFmtId="40" fontId="10" fillId="0" borderId="6" xfId="19" applyNumberFormat="1" applyFont="1" applyFill="1" applyBorder="1" applyAlignment="1">
      <alignment horizontal="left"/>
    </xf>
    <xf numFmtId="49" fontId="10" fillId="0" borderId="4" xfId="312" applyNumberFormat="1" applyFont="1" applyFill="1" applyBorder="1" applyAlignment="1">
      <alignment horizontal="center" vertical="center" wrapText="1"/>
    </xf>
    <xf numFmtId="57" fontId="10" fillId="3" borderId="1" xfId="312" applyNumberFormat="1" applyFont="1" applyFill="1" applyBorder="1" applyAlignment="1">
      <alignment horizontal="center" vertical="center" wrapText="1" shrinkToFit="1"/>
    </xf>
    <xf numFmtId="49" fontId="10" fillId="3" borderId="1" xfId="313" applyNumberFormat="1" applyFont="1" applyFill="1" applyBorder="1" applyAlignment="1" applyProtection="1">
      <alignment horizontal="center"/>
      <protection/>
    </xf>
    <xf numFmtId="4" fontId="10" fillId="0" borderId="0" xfId="312" applyNumberFormat="1" applyFont="1" applyBorder="1" applyAlignment="1">
      <alignment/>
    </xf>
    <xf numFmtId="4" fontId="11" fillId="3" borderId="0" xfId="312" applyNumberFormat="1" applyFont="1" applyFill="1" applyBorder="1" applyAlignment="1">
      <alignment/>
    </xf>
    <xf numFmtId="38" fontId="11" fillId="0" borderId="0" xfId="19" applyFont="1" applyBorder="1" applyAlignment="1">
      <alignment/>
    </xf>
    <xf numFmtId="57" fontId="10" fillId="3" borderId="1" xfId="251" applyNumberFormat="1" applyFont="1" applyFill="1" applyBorder="1" applyAlignment="1" applyProtection="1">
      <alignment horizontal="center" vertical="center" wrapText="1"/>
      <protection locked="0"/>
    </xf>
    <xf numFmtId="306" fontId="10" fillId="0" borderId="0" xfId="313" applyNumberFormat="1" applyFont="1" applyBorder="1" applyAlignment="1" applyProtection="1">
      <alignment/>
      <protection/>
    </xf>
    <xf numFmtId="0" fontId="10" fillId="0" borderId="7" xfId="241" applyNumberFormat="1" applyFont="1" applyBorder="1" applyAlignment="1">
      <alignment horizontal="center" vertical="center" wrapText="1"/>
      <protection/>
    </xf>
    <xf numFmtId="0" fontId="10" fillId="0" borderId="8" xfId="241" applyNumberFormat="1" applyFont="1" applyBorder="1" applyAlignment="1">
      <alignment horizontal="center" vertical="center" wrapText="1"/>
      <protection/>
    </xf>
    <xf numFmtId="0" fontId="10" fillId="0" borderId="7" xfId="313" applyFont="1" applyBorder="1" applyAlignment="1" applyProtection="1">
      <alignment horizontal="center" vertical="center" wrapText="1"/>
      <protection/>
    </xf>
    <xf numFmtId="0" fontId="11" fillId="0" borderId="0" xfId="252" applyFont="1" applyBorder="1" applyAlignment="1">
      <alignment horizontal="left"/>
      <protection/>
    </xf>
    <xf numFmtId="265" fontId="10" fillId="0" borderId="0" xfId="410" applyNumberFormat="1" applyFont="1" applyFill="1" applyAlignment="1">
      <alignment horizontal="right" vertical="center"/>
      <protection/>
    </xf>
    <xf numFmtId="254" fontId="10" fillId="0" borderId="0" xfId="410" applyNumberFormat="1" applyFont="1" applyFill="1" applyAlignment="1">
      <alignment horizontal="right" vertical="center"/>
      <protection/>
    </xf>
    <xf numFmtId="38" fontId="11" fillId="0" borderId="0" xfId="19" applyFont="1" applyBorder="1" applyAlignment="1">
      <alignment horizontal="left"/>
    </xf>
    <xf numFmtId="0" fontId="11" fillId="0" borderId="0" xfId="253" applyFont="1" applyBorder="1" applyAlignment="1">
      <alignment horizontal="left"/>
      <protection/>
    </xf>
    <xf numFmtId="247" fontId="11" fillId="0" borderId="0" xfId="312" applyNumberFormat="1" applyFont="1" applyBorder="1" applyAlignment="1">
      <alignment horizontal="left"/>
    </xf>
    <xf numFmtId="247" fontId="11" fillId="0" borderId="0" xfId="241" applyNumberFormat="1" applyFont="1" applyBorder="1" applyAlignment="1">
      <alignment horizontal="left"/>
      <protection/>
    </xf>
    <xf numFmtId="0" fontId="10" fillId="0" borderId="0" xfId="251" applyNumberFormat="1" applyFont="1" applyFill="1" applyBorder="1" applyAlignment="1" applyProtection="1">
      <alignment horizontal="center" vertical="center"/>
      <protection/>
    </xf>
    <xf numFmtId="0" fontId="10" fillId="3" borderId="1" xfId="252" applyFont="1" applyFill="1" applyBorder="1" applyAlignment="1" applyProtection="1">
      <alignment horizontal="center" vertical="center" wrapText="1"/>
      <protection/>
    </xf>
    <xf numFmtId="38" fontId="10" fillId="3" borderId="1" xfId="19" applyFont="1" applyFill="1" applyBorder="1" applyAlignment="1" applyProtection="1">
      <alignment horizontal="center" vertical="center" wrapText="1"/>
      <protection/>
    </xf>
    <xf numFmtId="38" fontId="10" fillId="4" borderId="1" xfId="19" applyFont="1" applyFill="1" applyBorder="1" applyAlignment="1">
      <alignment horizontal="center" vertical="center" wrapText="1"/>
    </xf>
    <xf numFmtId="0" fontId="10" fillId="3" borderId="1" xfId="253" applyFont="1" applyFill="1" applyBorder="1" applyAlignment="1" applyProtection="1">
      <alignment horizontal="center" vertical="center" wrapText="1"/>
      <protection/>
    </xf>
    <xf numFmtId="247" fontId="31" fillId="3" borderId="1" xfId="255" applyNumberFormat="1" applyFont="1" applyFill="1" applyBorder="1" applyAlignment="1" applyProtection="1">
      <alignment horizontal="center" vertical="center" wrapText="1"/>
      <protection/>
    </xf>
    <xf numFmtId="247" fontId="30" fillId="3" borderId="1" xfId="312" applyNumberFormat="1" applyFont="1" applyFill="1" applyBorder="1" applyAlignment="1">
      <alignment horizontal="center" vertical="center" wrapText="1"/>
    </xf>
    <xf numFmtId="247" fontId="30" fillId="3" borderId="2" xfId="312" applyNumberFormat="1" applyFont="1" applyFill="1" applyBorder="1" applyAlignment="1">
      <alignment horizontal="center" vertical="center" wrapText="1"/>
    </xf>
    <xf numFmtId="57" fontId="10" fillId="3" borderId="1" xfId="252" applyNumberFormat="1" applyFont="1" applyFill="1" applyBorder="1" applyAlignment="1" applyProtection="1">
      <alignment horizontal="center" vertical="center" wrapText="1"/>
      <protection locked="0"/>
    </xf>
    <xf numFmtId="57" fontId="10" fillId="3" borderId="1" xfId="252" applyNumberFormat="1" applyFont="1" applyFill="1" applyBorder="1" applyAlignment="1" applyProtection="1">
      <alignment horizontal="center" vertical="center" wrapText="1"/>
      <protection/>
    </xf>
    <xf numFmtId="57" fontId="10" fillId="3" borderId="1" xfId="253" applyNumberFormat="1" applyFont="1" applyFill="1" applyBorder="1" applyAlignment="1" applyProtection="1">
      <alignment horizontal="center" vertical="center" wrapText="1"/>
      <protection/>
    </xf>
    <xf numFmtId="247" fontId="10" fillId="3" borderId="1" xfId="313" applyNumberFormat="1" applyFont="1" applyFill="1" applyBorder="1" applyAlignment="1" applyProtection="1">
      <alignment horizontal="center" vertical="center" wrapText="1"/>
      <protection/>
    </xf>
    <xf numFmtId="247" fontId="10" fillId="3" borderId="1" xfId="312" applyNumberFormat="1" applyFont="1" applyFill="1" applyBorder="1" applyAlignment="1">
      <alignment horizontal="center" vertical="center" shrinkToFit="1"/>
    </xf>
    <xf numFmtId="247" fontId="10" fillId="3" borderId="2" xfId="312" applyNumberFormat="1" applyFont="1" applyFill="1" applyBorder="1" applyAlignment="1">
      <alignment horizontal="center" vertical="center" shrinkToFit="1"/>
    </xf>
    <xf numFmtId="57" fontId="10" fillId="0" borderId="0" xfId="328" applyNumberFormat="1" applyFont="1" applyFill="1" applyBorder="1" applyAlignment="1">
      <alignment horizontal="center" vertical="center" wrapText="1"/>
      <protection/>
    </xf>
    <xf numFmtId="0" fontId="10" fillId="4" borderId="1" xfId="328" applyNumberFormat="1" applyFont="1" applyFill="1" applyBorder="1" applyAlignment="1">
      <alignment horizontal="center" wrapText="1"/>
      <protection/>
    </xf>
    <xf numFmtId="0" fontId="10" fillId="3" borderId="1" xfId="252" applyFont="1" applyFill="1" applyBorder="1" applyAlignment="1" applyProtection="1">
      <alignment horizontal="center"/>
      <protection locked="0"/>
    </xf>
    <xf numFmtId="38" fontId="10" fillId="4" borderId="1" xfId="19" applyFont="1" applyFill="1" applyBorder="1" applyAlignment="1">
      <alignment horizontal="center" wrapText="1"/>
    </xf>
    <xf numFmtId="38" fontId="10" fillId="3" borderId="1" xfId="19" applyFont="1" applyFill="1" applyBorder="1" applyAlignment="1" applyProtection="1">
      <alignment horizontal="center"/>
      <protection/>
    </xf>
    <xf numFmtId="0" fontId="10" fillId="3" borderId="1" xfId="253" applyFont="1" applyFill="1" applyBorder="1" applyAlignment="1" applyProtection="1">
      <alignment horizontal="center"/>
      <protection/>
    </xf>
    <xf numFmtId="247" fontId="10" fillId="3" borderId="1" xfId="255" applyNumberFormat="1" applyFont="1" applyFill="1" applyBorder="1" applyAlignment="1" applyProtection="1">
      <alignment horizontal="center"/>
      <protection/>
    </xf>
    <xf numFmtId="247" fontId="10" fillId="3" borderId="1" xfId="312" applyNumberFormat="1" applyFont="1" applyFill="1" applyBorder="1" applyAlignment="1">
      <alignment horizontal="center"/>
    </xf>
    <xf numFmtId="247" fontId="10" fillId="3" borderId="2" xfId="312" applyNumberFormat="1" applyFont="1" applyFill="1" applyBorder="1" applyAlignment="1">
      <alignment horizontal="center"/>
    </xf>
    <xf numFmtId="0" fontId="10" fillId="0" borderId="0" xfId="251" applyFont="1" applyFill="1" applyBorder="1" applyAlignment="1" applyProtection="1">
      <alignment horizontal="center"/>
      <protection locked="0"/>
    </xf>
    <xf numFmtId="0" fontId="10" fillId="3" borderId="1" xfId="313" applyFont="1" applyFill="1" applyBorder="1" applyAlignment="1" applyProtection="1">
      <alignment horizontal="center"/>
      <protection locked="0"/>
    </xf>
    <xf numFmtId="38" fontId="10" fillId="3" borderId="1" xfId="313" applyNumberFormat="1" applyFont="1" applyFill="1" applyBorder="1" applyAlignment="1" applyProtection="1">
      <alignment horizontal="center"/>
      <protection/>
    </xf>
    <xf numFmtId="38" fontId="10" fillId="3" borderId="1" xfId="312" applyNumberFormat="1" applyFont="1" applyFill="1" applyBorder="1" applyAlignment="1">
      <alignment horizontal="center"/>
    </xf>
    <xf numFmtId="38" fontId="10" fillId="3" borderId="2" xfId="312" applyNumberFormat="1" applyFont="1" applyFill="1" applyBorder="1" applyAlignment="1">
      <alignment horizontal="center"/>
    </xf>
    <xf numFmtId="38" fontId="10" fillId="0" borderId="0" xfId="19" applyFont="1" applyBorder="1" applyAlignment="1" applyProtection="1">
      <alignment/>
      <protection/>
    </xf>
    <xf numFmtId="38" fontId="23" fillId="0" borderId="0" xfId="19" applyFont="1" applyFill="1" applyBorder="1" applyAlignment="1">
      <alignment horizontal="right"/>
    </xf>
    <xf numFmtId="38" fontId="10" fillId="0" borderId="0" xfId="19" applyFont="1" applyFill="1" applyAlignment="1">
      <alignment horizontal="right"/>
    </xf>
    <xf numFmtId="38" fontId="10" fillId="0" borderId="0" xfId="19" applyFont="1" applyBorder="1" applyAlignment="1">
      <alignment/>
    </xf>
    <xf numFmtId="38" fontId="10" fillId="0" borderId="0" xfId="19" applyFont="1" applyFill="1" applyBorder="1" applyAlignment="1">
      <alignment horizontal="right"/>
    </xf>
    <xf numFmtId="247" fontId="10" fillId="0" borderId="0" xfId="19" applyNumberFormat="1" applyFont="1" applyFill="1" applyBorder="1" applyAlignment="1">
      <alignment/>
    </xf>
    <xf numFmtId="247" fontId="10" fillId="0" borderId="0" xfId="19" applyNumberFormat="1" applyFont="1" applyBorder="1" applyAlignment="1">
      <alignment/>
    </xf>
    <xf numFmtId="38" fontId="10" fillId="0" borderId="0" xfId="19" applyFont="1" applyBorder="1" applyAlignment="1" applyProtection="1">
      <alignment/>
      <protection locked="0"/>
    </xf>
    <xf numFmtId="37" fontId="0" fillId="0" borderId="0" xfId="0" applyFill="1" applyBorder="1" applyAlignment="1">
      <alignment/>
    </xf>
    <xf numFmtId="38" fontId="11" fillId="3" borderId="0" xfId="19" applyFont="1" applyFill="1" applyBorder="1" applyAlignment="1" applyProtection="1">
      <alignment/>
      <protection locked="0"/>
    </xf>
    <xf numFmtId="38" fontId="32" fillId="3" borderId="0" xfId="19" applyFont="1" applyFill="1" applyBorder="1" applyAlignment="1">
      <alignment horizontal="right"/>
    </xf>
    <xf numFmtId="38" fontId="11" fillId="3" borderId="0" xfId="19" applyFont="1" applyFill="1" applyAlignment="1">
      <alignment horizontal="right"/>
    </xf>
    <xf numFmtId="38" fontId="11" fillId="3" borderId="0" xfId="19" applyFont="1" applyFill="1" applyBorder="1" applyAlignment="1" applyProtection="1">
      <alignment/>
      <protection/>
    </xf>
    <xf numFmtId="247" fontId="11" fillId="3" borderId="0" xfId="19" applyNumberFormat="1" applyFont="1" applyFill="1" applyBorder="1" applyAlignment="1">
      <alignment/>
    </xf>
    <xf numFmtId="38" fontId="11" fillId="0" borderId="0" xfId="19" applyFont="1" applyFill="1" applyBorder="1" applyAlignment="1">
      <alignment horizontal="right"/>
    </xf>
    <xf numFmtId="38" fontId="10" fillId="0" borderId="0" xfId="19" applyFont="1" applyBorder="1" applyAlignment="1">
      <alignment horizontal="right" vertical="center"/>
    </xf>
    <xf numFmtId="38" fontId="10" fillId="0" borderId="4" xfId="19" applyFont="1" applyBorder="1" applyAlignment="1" applyProtection="1">
      <alignment horizontal="center" vertical="center" wrapText="1"/>
      <protection/>
    </xf>
    <xf numFmtId="247" fontId="10" fillId="0" borderId="4" xfId="312" applyNumberFormat="1" applyFont="1" applyBorder="1" applyAlignment="1">
      <alignment horizontal="center" vertical="center" wrapText="1"/>
    </xf>
    <xf numFmtId="38" fontId="10" fillId="0" borderId="0" xfId="19" applyFont="1" applyFill="1" applyBorder="1" applyAlignment="1">
      <alignment horizontal="center" vertical="center" wrapText="1"/>
    </xf>
    <xf numFmtId="38" fontId="10" fillId="0" borderId="7" xfId="19" applyFont="1" applyBorder="1" applyAlignment="1" applyProtection="1">
      <alignment horizontal="center" vertical="center" wrapText="1"/>
      <protection/>
    </xf>
    <xf numFmtId="247" fontId="10" fillId="0" borderId="7" xfId="313" applyNumberFormat="1" applyFont="1" applyFill="1" applyBorder="1" applyAlignment="1" applyProtection="1">
      <alignment horizontal="center" vertical="center" wrapText="1"/>
      <protection/>
    </xf>
    <xf numFmtId="265" fontId="10" fillId="0" borderId="0" xfId="410" applyNumberFormat="1" applyFont="1" applyFill="1" applyBorder="1" applyAlignment="1">
      <alignment horizontal="right"/>
      <protection/>
    </xf>
    <xf numFmtId="247" fontId="10" fillId="0" borderId="0" xfId="312" applyNumberFormat="1" applyFont="1" applyAlignment="1">
      <alignment vertical="center"/>
    </xf>
    <xf numFmtId="254" fontId="10" fillId="0" borderId="0" xfId="410" applyNumberFormat="1" applyFont="1" applyAlignment="1">
      <alignment horizontal="right" vertical="center"/>
      <protection/>
    </xf>
    <xf numFmtId="265" fontId="10" fillId="0" borderId="0" xfId="410" applyNumberFormat="1" applyFont="1" applyFill="1" applyAlignment="1">
      <alignment horizontal="right"/>
      <protection/>
    </xf>
    <xf numFmtId="265" fontId="10" fillId="0" borderId="0" xfId="410" applyNumberFormat="1" applyFont="1" applyAlignment="1">
      <alignment horizontal="right" vertical="center"/>
      <protection/>
    </xf>
    <xf numFmtId="0" fontId="10" fillId="0" borderId="0" xfId="253" applyFont="1" applyBorder="1" applyAlignment="1">
      <alignment/>
      <protection/>
    </xf>
    <xf numFmtId="247" fontId="10" fillId="0" borderId="0" xfId="313" applyNumberFormat="1" applyFont="1" applyFill="1" applyBorder="1" applyAlignment="1">
      <alignment/>
      <protection/>
    </xf>
    <xf numFmtId="0" fontId="10" fillId="0" borderId="0" xfId="253" applyFont="1" applyBorder="1">
      <alignment/>
      <protection/>
    </xf>
    <xf numFmtId="0" fontId="10" fillId="0" borderId="0" xfId="312" applyFont="1" applyFill="1" applyAlignment="1">
      <alignment/>
    </xf>
    <xf numFmtId="254" fontId="10" fillId="0" borderId="0" xfId="410" applyNumberFormat="1" applyFont="1" applyBorder="1" applyAlignment="1">
      <alignment horizontal="right"/>
      <protection/>
    </xf>
    <xf numFmtId="265" fontId="10" fillId="0" borderId="0" xfId="410" applyNumberFormat="1" applyFont="1" applyBorder="1" applyAlignment="1">
      <alignment horizontal="right"/>
      <protection/>
    </xf>
    <xf numFmtId="0" fontId="10" fillId="0" borderId="0" xfId="312" applyFont="1" applyBorder="1" applyAlignment="1">
      <alignment/>
    </xf>
    <xf numFmtId="247" fontId="10" fillId="0" borderId="0" xfId="312" applyNumberFormat="1" applyFont="1" applyBorder="1" applyAlignment="1">
      <alignment/>
    </xf>
    <xf numFmtId="0" fontId="10" fillId="0" borderId="6" xfId="313" applyFont="1" applyFill="1" applyBorder="1" applyAlignment="1" applyProtection="1">
      <alignment horizontal="left"/>
      <protection/>
    </xf>
    <xf numFmtId="0" fontId="10" fillId="3" borderId="5" xfId="241" applyNumberFormat="1" applyFont="1" applyFill="1" applyBorder="1" applyAlignment="1">
      <alignment horizontal="center" vertical="center" wrapText="1"/>
      <protection/>
    </xf>
    <xf numFmtId="0" fontId="10" fillId="3" borderId="1" xfId="241" applyNumberFormat="1" applyFont="1" applyFill="1" applyBorder="1" applyAlignment="1">
      <alignment horizontal="center" vertical="center" wrapText="1"/>
      <protection/>
    </xf>
    <xf numFmtId="0" fontId="11" fillId="0" borderId="0" xfId="313" applyFont="1" applyBorder="1" applyAlignment="1" applyProtection="1">
      <alignment/>
      <protection/>
    </xf>
    <xf numFmtId="0" fontId="11" fillId="0" borderId="0" xfId="251" applyFont="1" applyBorder="1" applyAlignment="1">
      <alignment horizontal="left"/>
      <protection/>
    </xf>
    <xf numFmtId="0" fontId="11" fillId="0" borderId="0" xfId="313" applyFont="1" applyBorder="1" applyAlignment="1" applyProtection="1">
      <alignment horizontal="right"/>
      <protection/>
    </xf>
    <xf numFmtId="0" fontId="11" fillId="0" borderId="0" xfId="311" applyFont="1" applyBorder="1" applyAlignment="1">
      <alignment/>
    </xf>
    <xf numFmtId="277" fontId="10" fillId="0" borderId="0" xfId="281" applyNumberFormat="1" applyFont="1" applyFill="1" applyBorder="1">
      <alignment/>
      <protection/>
    </xf>
    <xf numFmtId="0" fontId="10" fillId="3" borderId="1" xfId="251" applyFont="1" applyFill="1" applyBorder="1" applyAlignment="1" applyProtection="1">
      <alignment horizontal="center" vertical="center" wrapText="1"/>
      <protection/>
    </xf>
    <xf numFmtId="0" fontId="10" fillId="3" borderId="1" xfId="313" applyFont="1" applyFill="1" applyBorder="1" applyAlignment="1" applyProtection="1">
      <alignment horizontal="center" vertical="center" wrapText="1"/>
      <protection locked="0"/>
    </xf>
    <xf numFmtId="0" fontId="10" fillId="3" borderId="1" xfId="252" applyFont="1" applyFill="1" applyBorder="1" applyAlignment="1" applyProtection="1">
      <alignment horizontal="center" vertical="center" wrapText="1"/>
      <protection locked="0"/>
    </xf>
    <xf numFmtId="0" fontId="10" fillId="3" borderId="1" xfId="311" applyFont="1" applyFill="1" applyBorder="1" applyAlignment="1">
      <alignment horizontal="center" vertical="center" wrapText="1"/>
    </xf>
    <xf numFmtId="0" fontId="10" fillId="3" borderId="2" xfId="252" applyFont="1" applyFill="1" applyBorder="1" applyAlignment="1" applyProtection="1">
      <alignment horizontal="center" vertical="center" wrapText="1"/>
      <protection/>
    </xf>
    <xf numFmtId="0" fontId="10" fillId="0" borderId="0" xfId="252" applyFont="1" applyFill="1" applyBorder="1" applyAlignment="1" applyProtection="1">
      <alignment horizontal="center" vertical="center" wrapText="1"/>
      <protection/>
    </xf>
    <xf numFmtId="57" fontId="10" fillId="3" borderId="2" xfId="252" applyNumberFormat="1" applyFont="1" applyFill="1" applyBorder="1" applyAlignment="1" applyProtection="1">
      <alignment horizontal="center" vertical="center" wrapText="1"/>
      <protection/>
    </xf>
    <xf numFmtId="57" fontId="10" fillId="0" borderId="0" xfId="252" applyNumberFormat="1" applyFont="1" applyFill="1" applyBorder="1" applyAlignment="1" applyProtection="1">
      <alignment horizontal="center" vertical="center" wrapText="1"/>
      <protection/>
    </xf>
    <xf numFmtId="0" fontId="20" fillId="3" borderId="1" xfId="252" applyFont="1" applyFill="1" applyBorder="1" applyAlignment="1" applyProtection="1">
      <alignment horizontal="center"/>
      <protection/>
    </xf>
    <xf numFmtId="0" fontId="10" fillId="3" borderId="1" xfId="311" applyFont="1" applyFill="1" applyBorder="1" applyAlignment="1">
      <alignment horizontal="center" wrapText="1"/>
    </xf>
    <xf numFmtId="0" fontId="20" fillId="3" borderId="2" xfId="252" applyFont="1" applyFill="1" applyBorder="1" applyAlignment="1" applyProtection="1">
      <alignment horizontal="center"/>
      <protection/>
    </xf>
    <xf numFmtId="0" fontId="20" fillId="0" borderId="0" xfId="252" applyFont="1" applyFill="1" applyBorder="1" applyAlignment="1" applyProtection="1">
      <alignment horizontal="center"/>
      <protection/>
    </xf>
    <xf numFmtId="38" fontId="10" fillId="3" borderId="1" xfId="19" applyFont="1" applyFill="1" applyBorder="1" applyAlignment="1">
      <alignment horizontal="center"/>
    </xf>
    <xf numFmtId="0" fontId="10" fillId="3" borderId="1" xfId="313" applyFont="1" applyFill="1" applyBorder="1" applyAlignment="1">
      <alignment horizontal="center"/>
      <protection/>
    </xf>
    <xf numFmtId="239" fontId="10" fillId="3" borderId="1" xfId="313" applyNumberFormat="1" applyFont="1" applyFill="1" applyBorder="1" applyAlignment="1" applyProtection="1">
      <alignment horizontal="center"/>
      <protection/>
    </xf>
    <xf numFmtId="49" fontId="10" fillId="3" borderId="1" xfId="311" applyNumberFormat="1" applyFont="1" applyFill="1" applyBorder="1" applyAlignment="1">
      <alignment horizontal="center" wrapText="1"/>
    </xf>
    <xf numFmtId="0" fontId="10" fillId="0" borderId="0" xfId="313" applyFont="1" applyFill="1" applyBorder="1" applyAlignment="1" applyProtection="1">
      <alignment horizontal="center"/>
      <protection/>
    </xf>
    <xf numFmtId="264" fontId="23" fillId="0" borderId="9" xfId="263" applyNumberFormat="1" applyFont="1" applyFill="1" applyBorder="1" applyAlignment="1" quotePrefix="1">
      <alignment horizontal="right"/>
      <protection/>
    </xf>
    <xf numFmtId="264" fontId="23" fillId="0" borderId="0" xfId="263" applyNumberFormat="1" applyFont="1" applyFill="1" applyBorder="1" applyAlignment="1" quotePrefix="1">
      <alignment horizontal="right"/>
      <protection/>
    </xf>
    <xf numFmtId="0" fontId="10" fillId="0" borderId="0" xfId="0" applyNumberFormat="1" applyFont="1" applyFill="1" applyBorder="1" applyAlignment="1" quotePrefix="1">
      <alignment horizontal="right"/>
    </xf>
    <xf numFmtId="285" fontId="23" fillId="0" borderId="0" xfId="267" applyNumberFormat="1" applyFont="1" applyFill="1" applyBorder="1" applyAlignment="1">
      <alignment horizontal="right"/>
      <protection/>
    </xf>
    <xf numFmtId="244" fontId="10" fillId="0" borderId="0" xfId="0" applyNumberFormat="1" applyFont="1" applyBorder="1" applyAlignment="1">
      <alignment horizontal="right"/>
    </xf>
    <xf numFmtId="279" fontId="10" fillId="0" borderId="0" xfId="271" applyNumberFormat="1" applyFont="1" applyBorder="1" applyAlignment="1">
      <alignment/>
      <protection/>
    </xf>
    <xf numFmtId="239" fontId="10" fillId="0" borderId="0" xfId="313" applyNumberFormat="1" applyFont="1" applyBorder="1" applyAlignment="1" applyProtection="1">
      <alignment/>
      <protection/>
    </xf>
    <xf numFmtId="0" fontId="10" fillId="0" borderId="0" xfId="0" applyNumberFormat="1" applyFont="1" applyFill="1" applyBorder="1" applyAlignment="1">
      <alignment/>
    </xf>
    <xf numFmtId="284" fontId="23" fillId="0" borderId="0" xfId="264" applyNumberFormat="1" applyFont="1" applyFill="1" applyBorder="1" applyAlignment="1">
      <alignment horizontal="right"/>
      <protection/>
    </xf>
    <xf numFmtId="260" fontId="23" fillId="0" borderId="0" xfId="266" applyNumberFormat="1" applyFont="1" applyFill="1" applyBorder="1" applyAlignment="1">
      <alignment/>
      <protection/>
    </xf>
    <xf numFmtId="285" fontId="23" fillId="0" borderId="0" xfId="265" applyNumberFormat="1" applyFont="1" applyFill="1" applyBorder="1" applyAlignment="1">
      <alignment horizontal="right"/>
      <protection/>
    </xf>
    <xf numFmtId="250" fontId="10" fillId="0" borderId="0" xfId="0" applyNumberFormat="1" applyFont="1" applyBorder="1" applyAlignment="1">
      <alignment horizontal="right"/>
    </xf>
    <xf numFmtId="277" fontId="10" fillId="0" borderId="0" xfId="0" applyNumberFormat="1" applyFont="1" applyFill="1" applyBorder="1" applyAlignment="1">
      <alignment horizontal="right"/>
    </xf>
    <xf numFmtId="264" fontId="10" fillId="0" borderId="9" xfId="0" applyNumberFormat="1" applyFont="1" applyFill="1" applyBorder="1" applyAlignment="1" quotePrefix="1">
      <alignment horizontal="right"/>
    </xf>
    <xf numFmtId="264" fontId="23" fillId="0" borderId="0" xfId="263" applyNumberFormat="1" applyFont="1" applyFill="1" applyAlignment="1" quotePrefix="1">
      <alignment horizontal="right"/>
      <protection/>
    </xf>
    <xf numFmtId="264" fontId="10" fillId="0" borderId="0" xfId="270" applyNumberFormat="1" applyFont="1" applyFill="1" applyBorder="1" applyAlignment="1" quotePrefix="1">
      <alignment horizontal="right"/>
      <protection/>
    </xf>
    <xf numFmtId="0" fontId="10" fillId="0" borderId="0" xfId="423" applyNumberFormat="1" applyFont="1" applyFill="1" applyBorder="1" applyAlignment="1" quotePrefix="1">
      <alignment horizontal="right"/>
      <protection/>
    </xf>
    <xf numFmtId="255" fontId="10" fillId="0" borderId="0" xfId="423" applyNumberFormat="1" applyFont="1" applyFill="1" applyBorder="1" applyAlignment="1" quotePrefix="1">
      <alignment horizontal="right"/>
      <protection/>
    </xf>
    <xf numFmtId="255" fontId="23" fillId="0" borderId="0" xfId="262" applyNumberFormat="1" applyFont="1" applyFill="1" applyBorder="1" applyAlignment="1" quotePrefix="1">
      <alignment horizontal="right"/>
      <protection/>
    </xf>
    <xf numFmtId="264" fontId="11" fillId="3" borderId="9" xfId="0" applyNumberFormat="1" applyFont="1" applyFill="1" applyBorder="1" applyAlignment="1" quotePrefix="1">
      <alignment horizontal="right"/>
    </xf>
    <xf numFmtId="264" fontId="32" fillId="3" borderId="0" xfId="263" applyNumberFormat="1" applyFont="1" applyFill="1" applyAlignment="1" quotePrefix="1">
      <alignment horizontal="right"/>
      <protection/>
    </xf>
    <xf numFmtId="264" fontId="11" fillId="3" borderId="0" xfId="270" applyNumberFormat="1" applyFont="1" applyFill="1" applyBorder="1" applyAlignment="1" quotePrefix="1">
      <alignment horizontal="right"/>
      <protection/>
    </xf>
    <xf numFmtId="255" fontId="32" fillId="3" borderId="0" xfId="262" applyNumberFormat="1" applyFont="1" applyFill="1" applyBorder="1" applyAlignment="1" quotePrefix="1">
      <alignment horizontal="right"/>
      <protection/>
    </xf>
    <xf numFmtId="285" fontId="32" fillId="3" borderId="0" xfId="267" applyNumberFormat="1" applyFont="1" applyFill="1" applyBorder="1" applyAlignment="1">
      <alignment horizontal="right"/>
      <protection/>
    </xf>
    <xf numFmtId="244" fontId="11" fillId="3" borderId="0" xfId="0" applyNumberFormat="1" applyFont="1" applyFill="1" applyBorder="1" applyAlignment="1">
      <alignment horizontal="right"/>
    </xf>
    <xf numFmtId="279" fontId="11" fillId="3" borderId="0" xfId="271" applyNumberFormat="1" applyFont="1" applyFill="1" applyBorder="1" applyAlignment="1">
      <alignment/>
      <protection/>
    </xf>
    <xf numFmtId="0" fontId="11" fillId="3" borderId="0" xfId="0" applyNumberFormat="1" applyFont="1" applyFill="1" applyBorder="1" applyAlignment="1">
      <alignment/>
    </xf>
    <xf numFmtId="284" fontId="32" fillId="3" borderId="0" xfId="264" applyNumberFormat="1" applyFont="1" applyFill="1" applyBorder="1" applyAlignment="1">
      <alignment horizontal="right"/>
      <protection/>
    </xf>
    <xf numFmtId="260" fontId="32" fillId="3" borderId="0" xfId="266" applyNumberFormat="1" applyFont="1" applyFill="1" applyBorder="1" applyAlignment="1">
      <alignment/>
      <protection/>
    </xf>
    <xf numFmtId="285" fontId="32" fillId="3" borderId="0" xfId="265" applyNumberFormat="1" applyFont="1" applyFill="1" applyBorder="1" applyAlignment="1">
      <alignment horizontal="right"/>
      <protection/>
    </xf>
    <xf numFmtId="250" fontId="11" fillId="3" borderId="0" xfId="0" applyNumberFormat="1" applyFont="1" applyFill="1" applyBorder="1" applyAlignment="1">
      <alignment horizontal="right"/>
    </xf>
    <xf numFmtId="277" fontId="11" fillId="0" borderId="0" xfId="0" applyNumberFormat="1" applyFont="1" applyFill="1" applyBorder="1" applyAlignment="1">
      <alignment horizontal="right"/>
    </xf>
    <xf numFmtId="0" fontId="23" fillId="0" borderId="0" xfId="262" applyNumberFormat="1" applyFont="1" applyFill="1" applyBorder="1" applyAlignment="1" quotePrefix="1">
      <alignment horizontal="right"/>
      <protection/>
    </xf>
    <xf numFmtId="272" fontId="10" fillId="0" borderId="0" xfId="247" applyNumberFormat="1" applyFont="1" applyFill="1" applyBorder="1" applyAlignment="1">
      <alignment horizontal="right"/>
      <protection/>
    </xf>
    <xf numFmtId="3" fontId="10" fillId="0" borderId="0" xfId="313" applyNumberFormat="1" applyFont="1" applyBorder="1" applyAlignment="1">
      <alignment/>
      <protection/>
    </xf>
    <xf numFmtId="305" fontId="10" fillId="0" borderId="0" xfId="313" applyNumberFormat="1" applyFont="1" applyBorder="1" applyAlignment="1" applyProtection="1">
      <alignment/>
      <protection/>
    </xf>
    <xf numFmtId="4" fontId="10" fillId="0" borderId="7" xfId="311" applyNumberFormat="1" applyFont="1" applyBorder="1" applyAlignment="1">
      <alignment/>
    </xf>
    <xf numFmtId="274" fontId="10" fillId="0" borderId="0" xfId="247" applyNumberFormat="1" applyFont="1" applyFill="1" applyBorder="1" applyAlignment="1">
      <alignment horizontal="right"/>
      <protection/>
    </xf>
    <xf numFmtId="277" fontId="10" fillId="0" borderId="0" xfId="0" applyNumberFormat="1" applyFont="1" applyBorder="1" applyAlignment="1">
      <alignment horizontal="right"/>
    </xf>
    <xf numFmtId="58" fontId="10" fillId="0" borderId="4" xfId="313" applyNumberFormat="1" applyFont="1" applyBorder="1" applyAlignment="1" applyProtection="1">
      <alignment horizontal="center" vertical="center" wrapText="1"/>
      <protection/>
    </xf>
    <xf numFmtId="0" fontId="10" fillId="0" borderId="0" xfId="313" applyFont="1" applyFill="1" applyBorder="1" applyAlignment="1" applyProtection="1">
      <alignment horizontal="center" vertical="center" wrapText="1"/>
      <protection/>
    </xf>
    <xf numFmtId="0" fontId="10" fillId="0" borderId="0" xfId="311" applyFont="1" applyBorder="1" applyAlignment="1">
      <alignment vertical="center"/>
    </xf>
    <xf numFmtId="0" fontId="10" fillId="0" borderId="0" xfId="251" applyFont="1" applyBorder="1" applyAlignment="1" applyProtection="1">
      <alignment/>
      <protection/>
    </xf>
    <xf numFmtId="277" fontId="10" fillId="0" borderId="0" xfId="281" applyNumberFormat="1" applyFont="1" applyFill="1" applyBorder="1" applyAlignment="1">
      <alignment/>
      <protection/>
    </xf>
    <xf numFmtId="0" fontId="10" fillId="0" borderId="0" xfId="241" applyNumberFormat="1" applyFont="1" applyFill="1" applyBorder="1" applyAlignment="1">
      <alignment horizontal="left"/>
      <protection/>
    </xf>
    <xf numFmtId="40" fontId="10" fillId="0" borderId="0" xfId="19" applyNumberFormat="1" applyFont="1" applyBorder="1" applyAlignment="1" applyProtection="1">
      <alignment/>
      <protection/>
    </xf>
    <xf numFmtId="40" fontId="10" fillId="0" borderId="0" xfId="19" applyNumberFormat="1" applyFont="1" applyBorder="1" applyAlignment="1" applyProtection="1">
      <alignment/>
      <protection locked="0"/>
    </xf>
    <xf numFmtId="40" fontId="11" fillId="3" borderId="0" xfId="19" applyNumberFormat="1" applyFont="1" applyFill="1" applyBorder="1" applyAlignment="1" applyProtection="1">
      <alignment/>
      <protection locked="0"/>
    </xf>
    <xf numFmtId="0" fontId="11" fillId="0" borderId="0" xfId="241" applyNumberFormat="1" applyFont="1" applyBorder="1" applyAlignment="1">
      <alignment horizontal="right"/>
      <protection/>
    </xf>
    <xf numFmtId="0" fontId="10" fillId="0" borderId="0" xfId="251" applyNumberFormat="1" applyFont="1" applyBorder="1" applyAlignment="1" applyProtection="1">
      <alignment horizontal="right" vertical="center"/>
      <protection/>
    </xf>
    <xf numFmtId="0" fontId="10" fillId="0" borderId="0" xfId="241" applyNumberFormat="1" applyFont="1" applyFill="1" applyBorder="1" applyAlignment="1">
      <alignment horizontal="right"/>
      <protection/>
    </xf>
    <xf numFmtId="0" fontId="10" fillId="0" borderId="0" xfId="424" applyFont="1" applyBorder="1" applyAlignment="1">
      <alignment horizontal="right"/>
      <protection/>
    </xf>
    <xf numFmtId="0" fontId="11" fillId="3" borderId="0" xfId="424" applyFont="1" applyFill="1" applyBorder="1" applyAlignment="1">
      <alignment horizontal="right"/>
      <protection/>
    </xf>
    <xf numFmtId="0" fontId="10" fillId="0" borderId="4" xfId="424" applyFont="1" applyBorder="1" applyAlignment="1">
      <alignment horizontal="right" vertical="center" wrapText="1"/>
      <protection/>
    </xf>
    <xf numFmtId="0" fontId="10" fillId="0" borderId="7" xfId="241" applyNumberFormat="1" applyFont="1" applyBorder="1" applyAlignment="1">
      <alignment horizontal="right" vertical="center" wrapText="1"/>
      <protection/>
    </xf>
    <xf numFmtId="0" fontId="10" fillId="0" borderId="0" xfId="241" applyNumberFormat="1" applyFont="1" applyBorder="1" applyAlignment="1">
      <alignment horizontal="right"/>
      <protection/>
    </xf>
    <xf numFmtId="0" fontId="10" fillId="3" borderId="2" xfId="241" applyNumberFormat="1" applyFont="1" applyFill="1" applyBorder="1" applyAlignment="1">
      <alignment horizontal="right" vertical="center" wrapText="1"/>
      <protection/>
    </xf>
    <xf numFmtId="57" fontId="10" fillId="3" borderId="2" xfId="241" applyNumberFormat="1" applyFont="1" applyFill="1" applyBorder="1" applyAlignment="1">
      <alignment horizontal="right" vertical="center" wrapText="1"/>
      <protection/>
    </xf>
    <xf numFmtId="0" fontId="10" fillId="3" borderId="2" xfId="241" applyNumberFormat="1" applyFont="1" applyFill="1" applyBorder="1" applyAlignment="1">
      <alignment horizontal="right"/>
      <protection/>
    </xf>
    <xf numFmtId="214" fontId="10" fillId="0" borderId="0" xfId="340" applyNumberFormat="1" applyFont="1" applyBorder="1" applyAlignment="1">
      <alignment horizontal="center" vertical="center"/>
      <protection/>
    </xf>
    <xf numFmtId="49" fontId="10" fillId="0" borderId="0" xfId="241" applyNumberFormat="1" applyFont="1" applyBorder="1" applyAlignment="1">
      <alignment horizontal="center" vertical="center"/>
      <protection/>
    </xf>
    <xf numFmtId="0" fontId="10" fillId="0" borderId="0" xfId="313" applyFont="1" applyBorder="1" applyAlignment="1" applyProtection="1">
      <alignment horizontal="center" vertical="center"/>
      <protection/>
    </xf>
    <xf numFmtId="40" fontId="10" fillId="0" borderId="0" xfId="19" applyNumberFormat="1" applyFont="1" applyBorder="1" applyAlignment="1">
      <alignment horizontal="center" vertical="center"/>
    </xf>
    <xf numFmtId="0" fontId="10" fillId="0" borderId="0" xfId="313" applyFont="1" applyBorder="1" applyAlignment="1">
      <alignment horizontal="center" vertical="center"/>
      <protection/>
    </xf>
    <xf numFmtId="0" fontId="10" fillId="0" borderId="0" xfId="241" applyNumberFormat="1" applyFont="1" applyBorder="1" applyAlignment="1">
      <alignment horizontal="left"/>
      <protection/>
    </xf>
    <xf numFmtId="0" fontId="10" fillId="0" borderId="0" xfId="313" applyFont="1" applyBorder="1" applyAlignment="1" applyProtection="1">
      <alignment horizontal="left"/>
      <protection/>
    </xf>
    <xf numFmtId="0" fontId="10" fillId="0" borderId="0" xfId="313" applyFont="1" applyBorder="1" applyAlignment="1">
      <alignment horizontal="left"/>
      <protection/>
    </xf>
    <xf numFmtId="0" fontId="10" fillId="3" borderId="0" xfId="311" applyFont="1" applyFill="1" applyBorder="1" applyAlignment="1">
      <alignment horizontal="center" vertical="center"/>
    </xf>
    <xf numFmtId="0" fontId="10" fillId="0" borderId="0" xfId="328" applyNumberFormat="1" applyFont="1" applyFill="1" applyBorder="1" applyAlignment="1">
      <alignment horizontal="center"/>
      <protection/>
    </xf>
    <xf numFmtId="0" fontId="10" fillId="0" borderId="0" xfId="253" applyFont="1" applyBorder="1" applyAlignment="1" applyProtection="1">
      <alignment horizontal="left"/>
      <protection/>
    </xf>
    <xf numFmtId="247" fontId="10" fillId="0" borderId="0" xfId="313" applyNumberFormat="1" applyFont="1" applyFill="1" applyBorder="1" applyAlignment="1">
      <alignment horizontal="left"/>
      <protection/>
    </xf>
    <xf numFmtId="207" fontId="10" fillId="0" borderId="6" xfId="424" applyNumberFormat="1" applyFont="1" applyFill="1" applyBorder="1" applyAlignment="1">
      <alignment horizontal="center"/>
      <protection/>
    </xf>
    <xf numFmtId="0" fontId="10" fillId="0" borderId="6" xfId="241" applyNumberFormat="1" applyFont="1" applyFill="1" applyBorder="1" applyAlignment="1">
      <alignment horizontal="center"/>
      <protection/>
    </xf>
    <xf numFmtId="0" fontId="10" fillId="0" borderId="6" xfId="313" applyFont="1" applyFill="1" applyBorder="1" applyAlignment="1" applyProtection="1">
      <alignment horizontal="center"/>
      <protection/>
    </xf>
    <xf numFmtId="0" fontId="10" fillId="0" borderId="0" xfId="241" applyNumberFormat="1" applyFont="1" applyBorder="1" applyAlignment="1">
      <alignment horizontal="center" vertical="center"/>
      <protection/>
    </xf>
    <xf numFmtId="0" fontId="10" fillId="5" borderId="0" xfId="313" applyFont="1" applyFill="1" applyBorder="1" applyAlignment="1" applyProtection="1">
      <alignment horizontal="center" vertical="center"/>
      <protection/>
    </xf>
    <xf numFmtId="0" fontId="10" fillId="3" borderId="5" xfId="241" applyNumberFormat="1" applyFont="1" applyFill="1" applyBorder="1" applyAlignment="1">
      <alignment horizontal="right" vertical="center" wrapText="1"/>
      <protection/>
    </xf>
    <xf numFmtId="57" fontId="10" fillId="3" borderId="5" xfId="312" applyNumberFormat="1" applyFont="1" applyFill="1" applyBorder="1" applyAlignment="1">
      <alignment horizontal="center" vertical="center" wrapText="1" shrinkToFit="1"/>
    </xf>
    <xf numFmtId="244" fontId="10" fillId="0" borderId="0" xfId="311" applyNumberFormat="1" applyFont="1" applyBorder="1" applyAlignment="1">
      <alignment/>
    </xf>
    <xf numFmtId="244" fontId="11" fillId="3" borderId="0" xfId="311" applyNumberFormat="1" applyFont="1" applyFill="1" applyBorder="1" applyAlignment="1">
      <alignment/>
    </xf>
    <xf numFmtId="0" fontId="10" fillId="0" borderId="7" xfId="311" applyNumberFormat="1" applyFont="1" applyBorder="1" applyAlignment="1">
      <alignment/>
    </xf>
    <xf numFmtId="250" fontId="10" fillId="0" borderId="0" xfId="312" applyNumberFormat="1" applyFont="1" applyBorder="1" applyAlignment="1">
      <alignment/>
    </xf>
    <xf numFmtId="250" fontId="11" fillId="3" borderId="0" xfId="312" applyNumberFormat="1" applyFont="1" applyFill="1" applyBorder="1" applyAlignment="1">
      <alignment/>
    </xf>
    <xf numFmtId="0" fontId="10" fillId="0" borderId="0" xfId="312" applyNumberFormat="1" applyFont="1" applyBorder="1" applyAlignment="1">
      <alignment/>
    </xf>
    <xf numFmtId="57" fontId="10" fillId="3" borderId="1" xfId="241" applyNumberFormat="1" applyFont="1" applyFill="1" applyBorder="1" applyAlignment="1">
      <alignment horizontal="center" vertical="center" wrapText="1"/>
      <protection/>
    </xf>
    <xf numFmtId="4" fontId="11" fillId="3" borderId="0" xfId="311" applyNumberFormat="1" applyFont="1" applyFill="1" applyBorder="1" applyAlignment="1">
      <alignment/>
    </xf>
    <xf numFmtId="0" fontId="10" fillId="3" borderId="1" xfId="251" applyFont="1" applyFill="1" applyBorder="1" applyAlignment="1">
      <alignment horizontal="center"/>
      <protection/>
    </xf>
    <xf numFmtId="311" fontId="10" fillId="0" borderId="0" xfId="19" applyNumberFormat="1" applyFont="1" applyBorder="1" applyAlignment="1" applyProtection="1">
      <alignment/>
      <protection/>
    </xf>
    <xf numFmtId="311" fontId="23" fillId="0" borderId="0" xfId="268" applyNumberFormat="1" applyFont="1" applyFill="1" applyBorder="1" applyAlignment="1" quotePrefix="1">
      <alignment horizontal="right" vertical="top"/>
      <protection/>
    </xf>
    <xf numFmtId="311" fontId="23" fillId="0" borderId="0" xfId="268" applyNumberFormat="1" applyFont="1" applyAlignment="1">
      <alignment vertical="top"/>
      <protection/>
    </xf>
    <xf numFmtId="311" fontId="23" fillId="0" borderId="0" xfId="267" applyNumberFormat="1" applyFont="1" applyFill="1" applyBorder="1" applyAlignment="1">
      <alignment horizontal="right"/>
      <protection/>
    </xf>
    <xf numFmtId="311" fontId="32" fillId="3" borderId="0" xfId="267" applyNumberFormat="1" applyFont="1" applyFill="1" applyBorder="1" applyAlignment="1">
      <alignment horizontal="right"/>
      <protection/>
    </xf>
    <xf numFmtId="201" fontId="10" fillId="0" borderId="0" xfId="313" applyNumberFormat="1" applyFont="1" applyBorder="1" applyAlignment="1" applyProtection="1">
      <alignment/>
      <protection locked="0"/>
    </xf>
    <xf numFmtId="4" fontId="10" fillId="0" borderId="0" xfId="311" applyNumberFormat="1" applyFont="1" applyBorder="1" applyAlignment="1">
      <alignment/>
    </xf>
    <xf numFmtId="0" fontId="10" fillId="0" borderId="0" xfId="311" applyNumberFormat="1" applyFont="1" applyBorder="1" applyAlignment="1">
      <alignment/>
    </xf>
    <xf numFmtId="0" fontId="11" fillId="3" borderId="0" xfId="311" applyNumberFormat="1" applyFont="1" applyFill="1" applyBorder="1" applyAlignment="1">
      <alignment/>
    </xf>
    <xf numFmtId="0" fontId="10" fillId="0" borderId="0" xfId="424" applyFont="1" applyBorder="1" applyAlignment="1">
      <alignment horizontal="left"/>
      <protection/>
    </xf>
    <xf numFmtId="0" fontId="10" fillId="0" borderId="4" xfId="424" applyFont="1" applyBorder="1" applyAlignment="1">
      <alignment horizontal="center" vertical="center" wrapText="1"/>
      <protection/>
    </xf>
    <xf numFmtId="38" fontId="10" fillId="0" borderId="0" xfId="19" applyFont="1" applyFill="1" applyBorder="1" applyAlignment="1" applyProtection="1">
      <alignment/>
      <protection/>
    </xf>
    <xf numFmtId="0" fontId="10" fillId="0" borderId="7" xfId="313" applyFont="1" applyFill="1" applyBorder="1" applyAlignment="1" applyProtection="1">
      <alignment horizontal="center" vertical="center" wrapText="1"/>
      <protection/>
    </xf>
    <xf numFmtId="0" fontId="10" fillId="0" borderId="4" xfId="311" applyFont="1" applyBorder="1" applyAlignment="1">
      <alignment horizontal="center" vertical="center" wrapText="1"/>
    </xf>
    <xf numFmtId="0" fontId="10" fillId="0" borderId="7" xfId="311" applyFont="1" applyBorder="1" applyAlignment="1">
      <alignment horizontal="center" vertical="center" wrapText="1"/>
    </xf>
    <xf numFmtId="38" fontId="10" fillId="0" borderId="0" xfId="19" applyFont="1" applyFill="1" applyBorder="1" applyAlignment="1">
      <alignment/>
    </xf>
    <xf numFmtId="38" fontId="10" fillId="3" borderId="1" xfId="312" applyNumberFormat="1" applyFont="1" applyFill="1" applyBorder="1" applyAlignment="1">
      <alignment horizontal="center" vertical="center" wrapText="1"/>
    </xf>
    <xf numFmtId="38" fontId="10" fillId="3" borderId="1" xfId="312" applyNumberFormat="1" applyFont="1" applyFill="1" applyBorder="1" applyAlignment="1">
      <alignment horizontal="center" vertical="center" shrinkToFit="1"/>
    </xf>
    <xf numFmtId="38" fontId="10" fillId="0" borderId="0" xfId="19" applyNumberFormat="1" applyFont="1" applyBorder="1" applyAlignment="1">
      <alignment/>
    </xf>
    <xf numFmtId="38" fontId="11" fillId="3" borderId="0" xfId="19" applyNumberFormat="1" applyFont="1" applyFill="1" applyBorder="1" applyAlignment="1">
      <alignment/>
    </xf>
    <xf numFmtId="38" fontId="10" fillId="0" borderId="4" xfId="312" applyNumberFormat="1" applyFont="1" applyBorder="1" applyAlignment="1">
      <alignment horizontal="center" vertical="center" wrapText="1"/>
    </xf>
    <xf numFmtId="38" fontId="10" fillId="0" borderId="7" xfId="312" applyNumberFormat="1" applyFont="1" applyBorder="1" applyAlignment="1">
      <alignment horizontal="center" vertical="center" wrapText="1"/>
    </xf>
    <xf numFmtId="0" fontId="10" fillId="3" borderId="4" xfId="241" applyNumberFormat="1" applyFont="1" applyFill="1" applyBorder="1" applyAlignment="1">
      <alignment horizontal="center" vertical="center" wrapText="1"/>
      <protection/>
    </xf>
    <xf numFmtId="57" fontId="10" fillId="3" borderId="1" xfId="312" applyNumberFormat="1" applyFont="1" applyFill="1" applyBorder="1" applyAlignment="1">
      <alignment horizontal="center" vertical="center"/>
    </xf>
    <xf numFmtId="4" fontId="10" fillId="0" borderId="4" xfId="312" applyNumberFormat="1" applyFont="1" applyBorder="1" applyAlignment="1">
      <alignment horizontal="center" vertical="center" wrapText="1"/>
    </xf>
    <xf numFmtId="247" fontId="10" fillId="3" borderId="2" xfId="312" applyNumberFormat="1" applyFont="1" applyFill="1" applyBorder="1" applyAlignment="1">
      <alignment horizontal="center" vertical="center" wrapText="1"/>
    </xf>
    <xf numFmtId="57" fontId="10" fillId="3" borderId="1" xfId="312" applyNumberFormat="1" applyFont="1" applyFill="1" applyBorder="1" applyAlignment="1">
      <alignment horizontal="center" vertical="center" shrinkToFit="1"/>
    </xf>
    <xf numFmtId="247" fontId="10" fillId="0" borderId="0" xfId="19" applyNumberFormat="1" applyFont="1" applyBorder="1" applyAlignment="1">
      <alignment horizontal="right"/>
    </xf>
    <xf numFmtId="0" fontId="20" fillId="3" borderId="1" xfId="312" applyFont="1" applyFill="1" applyBorder="1" applyAlignment="1">
      <alignment horizontal="center" vertical="center" wrapText="1"/>
    </xf>
    <xf numFmtId="0" fontId="10" fillId="3" borderId="2" xfId="311" applyFont="1" applyFill="1" applyBorder="1" applyAlignment="1">
      <alignment horizontal="center" vertical="center" wrapText="1"/>
    </xf>
    <xf numFmtId="57" fontId="10" fillId="3" borderId="2" xfId="251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311" applyFont="1" applyFill="1" applyBorder="1" applyAlignment="1">
      <alignment horizontal="center" wrapText="1"/>
    </xf>
    <xf numFmtId="49" fontId="10" fillId="3" borderId="2" xfId="311" applyNumberFormat="1" applyFont="1" applyFill="1" applyBorder="1" applyAlignment="1">
      <alignment horizontal="center" wrapText="1"/>
    </xf>
    <xf numFmtId="38" fontId="10" fillId="0" borderId="0" xfId="19" applyNumberFormat="1" applyFont="1" applyBorder="1" applyAlignment="1">
      <alignment horizontal="right"/>
    </xf>
    <xf numFmtId="0" fontId="20" fillId="0" borderId="4" xfId="313" applyFont="1" applyBorder="1" applyAlignment="1" applyProtection="1">
      <alignment horizontal="center" vertical="center" wrapText="1"/>
      <protection/>
    </xf>
    <xf numFmtId="0" fontId="20" fillId="0" borderId="4" xfId="313" applyFont="1" applyFill="1" applyBorder="1" applyAlignment="1" applyProtection="1">
      <alignment horizontal="center" vertical="center" wrapText="1"/>
      <protection/>
    </xf>
    <xf numFmtId="0" fontId="31" fillId="0" borderId="4" xfId="313" applyFont="1" applyFill="1" applyBorder="1" applyAlignment="1" applyProtection="1">
      <alignment horizontal="center" vertical="center" wrapText="1"/>
      <protection/>
    </xf>
    <xf numFmtId="41" fontId="10" fillId="0" borderId="0" xfId="19" applyNumberFormat="1" applyFont="1" applyBorder="1" applyAlignment="1">
      <alignment/>
    </xf>
    <xf numFmtId="0" fontId="10" fillId="3" borderId="5" xfId="241" applyNumberFormat="1" applyFont="1" applyFill="1" applyBorder="1" applyAlignment="1">
      <alignment horizontal="center" vertical="center" wrapText="1"/>
      <protection/>
    </xf>
    <xf numFmtId="0" fontId="10" fillId="3" borderId="1" xfId="241" applyNumberFormat="1" applyFont="1" applyFill="1" applyBorder="1" applyAlignment="1">
      <alignment horizontal="center" vertical="center" wrapText="1"/>
      <protection/>
    </xf>
    <xf numFmtId="57" fontId="10" fillId="3" borderId="5" xfId="241" applyNumberFormat="1" applyFont="1" applyFill="1" applyBorder="1" applyAlignment="1">
      <alignment horizontal="center" vertical="center" wrapText="1"/>
      <protection/>
    </xf>
    <xf numFmtId="57" fontId="10" fillId="3" borderId="1" xfId="241" applyNumberFormat="1" applyFont="1" applyFill="1" applyBorder="1" applyAlignment="1">
      <alignment horizontal="center" vertical="center" wrapText="1"/>
      <protection/>
    </xf>
    <xf numFmtId="0" fontId="10" fillId="3" borderId="5" xfId="241" applyNumberFormat="1" applyFont="1" applyFill="1" applyBorder="1" applyAlignment="1">
      <alignment horizontal="center"/>
      <protection/>
    </xf>
    <xf numFmtId="0" fontId="10" fillId="3" borderId="1" xfId="241" applyNumberFormat="1" applyFont="1" applyFill="1" applyBorder="1" applyAlignment="1">
      <alignment horizontal="center"/>
      <protection/>
    </xf>
    <xf numFmtId="0" fontId="10" fillId="3" borderId="6" xfId="241" applyNumberFormat="1" applyFont="1" applyFill="1" applyBorder="1" applyAlignment="1">
      <alignment horizontal="center" vertical="center" wrapText="1"/>
      <protection/>
    </xf>
    <xf numFmtId="0" fontId="10" fillId="3" borderId="10" xfId="241" applyNumberFormat="1" applyFont="1" applyFill="1" applyBorder="1" applyAlignment="1">
      <alignment horizontal="center" vertical="center" wrapText="1"/>
      <protection/>
    </xf>
    <xf numFmtId="57" fontId="10" fillId="3" borderId="6" xfId="241" applyNumberFormat="1" applyFont="1" applyFill="1" applyBorder="1" applyAlignment="1">
      <alignment horizontal="center" vertical="center" wrapText="1"/>
      <protection/>
    </xf>
    <xf numFmtId="57" fontId="10" fillId="3" borderId="10" xfId="241" applyNumberFormat="1" applyFont="1" applyFill="1" applyBorder="1" applyAlignment="1">
      <alignment horizontal="center" vertical="center" wrapText="1"/>
      <protection/>
    </xf>
    <xf numFmtId="0" fontId="10" fillId="3" borderId="4" xfId="241" applyNumberFormat="1" applyFont="1" applyFill="1" applyBorder="1" applyAlignment="1">
      <alignment horizontal="center"/>
      <protection/>
    </xf>
    <xf numFmtId="0" fontId="10" fillId="3" borderId="7" xfId="241" applyNumberFormat="1" applyFont="1" applyFill="1" applyBorder="1" applyAlignment="1">
      <alignment horizontal="center"/>
      <protection/>
    </xf>
    <xf numFmtId="0" fontId="10" fillId="3" borderId="8" xfId="241" applyNumberFormat="1" applyFont="1" applyFill="1" applyBorder="1" applyAlignment="1">
      <alignment horizontal="center"/>
      <protection/>
    </xf>
  </cellXfs>
  <cellStyles count="436">
    <cellStyle name="Normal" xfId="0"/>
    <cellStyle name="Percent" xfId="15"/>
    <cellStyle name="Hyperlink" xfId="16"/>
    <cellStyle name="ハイパーリンク_youyaku-kisodeta2001" xfId="17"/>
    <cellStyle name="ハイパーリンク_全国第20表" xfId="18"/>
    <cellStyle name="Comma [0]" xfId="19"/>
    <cellStyle name="Comma" xfId="20"/>
    <cellStyle name="Currency [0]" xfId="21"/>
    <cellStyle name="Currency" xfId="22"/>
    <cellStyle name="通貨 [0.00]_05k3d-4" xfId="23"/>
    <cellStyle name="通貨 [0.00]_05k3d-5" xfId="24"/>
    <cellStyle name="通貨 [0.00]_05k3d-6" xfId="25"/>
    <cellStyle name="通貨 [0.00]_２目次案" xfId="26"/>
    <cellStyle name="通貨 [0.00]_6nendata" xfId="27"/>
    <cellStyle name="通貨 [0.00]_a001" xfId="28"/>
    <cellStyle name="通貨 [0.00]_a004" xfId="29"/>
    <cellStyle name="通貨 [0.00]_h11" xfId="30"/>
    <cellStyle name="通貨 [0.00]_h11事業所民営" xfId="31"/>
    <cellStyle name="通貨 [0.00]_h11商業" xfId="32"/>
    <cellStyle name="通貨 [0.00]_sbze3.4" xfId="33"/>
    <cellStyle name="通貨 [0.00]_Sheet1" xfId="34"/>
    <cellStyle name="通貨 [0.00]_Sheet1 (2)" xfId="35"/>
    <cellStyle name="通貨 [0.00]_Sheet1 (2)_総覧　第２表-1" xfId="36"/>
    <cellStyle name="通貨 [0.00]_Sheet1 (2)_第１表" xfId="37"/>
    <cellStyle name="通貨 [0.00]_Sheet1 (2)_第２表-1" xfId="38"/>
    <cellStyle name="通貨 [0.00]_Sheet1 (2)_第２表-1 (2)" xfId="39"/>
    <cellStyle name="通貨 [0.00]_Sheet1 (2)_第２表-2" xfId="40"/>
    <cellStyle name="通貨 [0.00]_Sheet1 (2)_第２表-2 (2)" xfId="41"/>
    <cellStyle name="通貨 [0.00]_Sheet1 (2)_第３表-１" xfId="42"/>
    <cellStyle name="通貨 [0.00]_Sheet1 (2)_第３表-２" xfId="43"/>
    <cellStyle name="通貨 [0.00]_Sheet1_Sheet2" xfId="44"/>
    <cellStyle name="通貨 [0.00]_Sheet1_死産　１表" xfId="45"/>
    <cellStyle name="通貨 [0.00]_Sheet1_死亡  1２表" xfId="46"/>
    <cellStyle name="通貨 [0.00]_Sheet1_死亡  1３表 " xfId="47"/>
    <cellStyle name="通貨 [0.00]_Sheet1_死亡 1１表 " xfId="48"/>
    <cellStyle name="通貨 [0.00]_Sheet1_死亡　１５表" xfId="49"/>
    <cellStyle name="通貨 [0.00]_Sheet1_死亡　１６表" xfId="50"/>
    <cellStyle name="通貨 [0.00]_Sheet1_死亡 １７表" xfId="51"/>
    <cellStyle name="通貨 [0.00]_Sheet1_死亡　１８表" xfId="52"/>
    <cellStyle name="通貨 [0.00]_Sheet1_死亡　１表" xfId="53"/>
    <cellStyle name="通貨 [0.00]_Sheet1_死亡　２表 " xfId="54"/>
    <cellStyle name="通貨 [0.00]_Sheet1_死亡　３表" xfId="55"/>
    <cellStyle name="通貨 [0.00]_Sheet1_死亡　４表 " xfId="56"/>
    <cellStyle name="通貨 [0.00]_Sheet1_死亡　５表" xfId="57"/>
    <cellStyle name="通貨 [0.00]_Sheet1_死亡　６表" xfId="58"/>
    <cellStyle name="通貨 [0.00]_Sheet1_死亡　７表" xfId="59"/>
    <cellStyle name="通貨 [0.00]_Sheet1_死亡　８表" xfId="60"/>
    <cellStyle name="通貨 [0.00]_Sheet1_死亡　９表 " xfId="61"/>
    <cellStyle name="通貨 [0.00]_Sheet1_死亡１０表" xfId="62"/>
    <cellStyle name="通貨 [0.00]_Sheet1_死亡１４表" xfId="63"/>
    <cellStyle name="通貨 [0.00]_Sheet1_第４表" xfId="64"/>
    <cellStyle name="通貨 [0.00]_Sheet1_第５表" xfId="65"/>
    <cellStyle name="通貨 [0.00]_Sheet2" xfId="66"/>
    <cellStyle name="通貨 [0.00]_youyaku-kensuga2001" xfId="67"/>
    <cellStyle name="通貨 [0.00]_youyaku-kisodeta2001" xfId="68"/>
    <cellStyle name="通貨 [0.00]_zenkoku" xfId="69"/>
    <cellStyle name="通貨 [0.00]_がん年次" xfId="70"/>
    <cellStyle name="通貨 [0.00]_悪性部位別死亡数" xfId="71"/>
    <cellStyle name="通貨 [0.00]_悪性部位別年齢調整死亡率" xfId="72"/>
    <cellStyle name="通貨 [0.00]_県勢要覧2002検討" xfId="73"/>
    <cellStyle name="通貨 [0.00]_死因５位　" xfId="74"/>
    <cellStyle name="通貨 [0.00]_死産　１表" xfId="75"/>
    <cellStyle name="通貨 [0.00]_死亡  1２表" xfId="76"/>
    <cellStyle name="通貨 [0.00]_死亡  1２表_1" xfId="77"/>
    <cellStyle name="通貨 [0.00]_死亡  1３表 " xfId="78"/>
    <cellStyle name="通貨 [0.00]_死亡 1１表 " xfId="79"/>
    <cellStyle name="通貨 [0.00]_死亡 1１表 _1" xfId="80"/>
    <cellStyle name="通貨 [0.00]_死亡　１５表" xfId="81"/>
    <cellStyle name="通貨 [0.00]_死亡　１５表_1" xfId="82"/>
    <cellStyle name="通貨 [0.00]_死亡　１６表" xfId="83"/>
    <cellStyle name="通貨 [0.00]_死亡　１６表_1" xfId="84"/>
    <cellStyle name="通貨 [0.00]_死亡 １７表" xfId="85"/>
    <cellStyle name="通貨 [0.00]_死亡　１８表" xfId="86"/>
    <cellStyle name="通貨 [0.00]_死亡　１表" xfId="87"/>
    <cellStyle name="通貨 [0.00]_死亡　１表_1" xfId="88"/>
    <cellStyle name="通貨 [0.00]_死亡　２表 " xfId="89"/>
    <cellStyle name="通貨 [0.00]_死亡　２表 _1" xfId="90"/>
    <cellStyle name="通貨 [0.00]_死亡　３表" xfId="91"/>
    <cellStyle name="通貨 [0.00]_死亡　３表_1" xfId="92"/>
    <cellStyle name="通貨 [0.00]_死亡　４表 " xfId="93"/>
    <cellStyle name="通貨 [0.00]_死亡　４表 _1" xfId="94"/>
    <cellStyle name="通貨 [0.00]_死亡　５表" xfId="95"/>
    <cellStyle name="通貨 [0.00]_死亡　５表_1" xfId="96"/>
    <cellStyle name="通貨 [0.00]_死亡　６表" xfId="97"/>
    <cellStyle name="通貨 [0.00]_死亡　６表_1" xfId="98"/>
    <cellStyle name="通貨 [0.00]_死亡　７表" xfId="99"/>
    <cellStyle name="通貨 [0.00]_死亡　７表_1" xfId="100"/>
    <cellStyle name="通貨 [0.00]_死亡　８表" xfId="101"/>
    <cellStyle name="通貨 [0.00]_死亡　８表_1" xfId="102"/>
    <cellStyle name="通貨 [0.00]_死亡　９表 " xfId="103"/>
    <cellStyle name="通貨 [0.00]_死亡　９表 _1" xfId="104"/>
    <cellStyle name="通貨 [0.00]_死亡１０表" xfId="105"/>
    <cellStyle name="通貨 [0.00]_死亡１０表_1" xfId="106"/>
    <cellStyle name="通貨 [0.00]_死亡１４表" xfId="107"/>
    <cellStyle name="通貨 [0.00]_死亡１４表_1" xfId="108"/>
    <cellStyle name="通貨 [0.00]_死亡１８表" xfId="109"/>
    <cellStyle name="通貨 [0.00]_死亡８表" xfId="110"/>
    <cellStyle name="通貨 [0.00]_諸率12表" xfId="111"/>
    <cellStyle name="通貨 [0.00]_諸率13表" xfId="112"/>
    <cellStyle name="通貨 [0.00]_性・主な死因別死亡数" xfId="113"/>
    <cellStyle name="通貨 [0.00]_性・主な死因別年齢調整死亡率" xfId="114"/>
    <cellStyle name="通貨 [0.00]_選択性１" xfId="115"/>
    <cellStyle name="通貨 [0.00]_全国第20表" xfId="116"/>
    <cellStyle name="通貨 [0.00]_総覧　第２表-1" xfId="117"/>
    <cellStyle name="通貨 [0.00]_第１表" xfId="118"/>
    <cellStyle name="通貨 [0.00]_第２表-1" xfId="119"/>
    <cellStyle name="通貨 [0.00]_第２表-1 (2)" xfId="120"/>
    <cellStyle name="通貨 [0.00]_第２表-2" xfId="121"/>
    <cellStyle name="通貨 [0.00]_第２表-2 (2)" xfId="122"/>
    <cellStyle name="通貨 [0.00]_第３表-１" xfId="123"/>
    <cellStyle name="通貨 [0.00]_第３表-２" xfId="124"/>
    <cellStyle name="通貨 [0.00]_第４表" xfId="125"/>
    <cellStyle name="通貨 [0.00]_第５表" xfId="126"/>
    <cellStyle name="通貨 [0.00]_兵庫のすがた2001" xfId="127"/>
    <cellStyle name="通貨_05k3d-4" xfId="128"/>
    <cellStyle name="通貨_05k3d-5" xfId="129"/>
    <cellStyle name="通貨_05k3d-6" xfId="130"/>
    <cellStyle name="通貨_２目次案" xfId="131"/>
    <cellStyle name="通貨_6nendata" xfId="132"/>
    <cellStyle name="通貨_a001" xfId="133"/>
    <cellStyle name="通貨_a004" xfId="134"/>
    <cellStyle name="通貨_h11" xfId="135"/>
    <cellStyle name="通貨_h11事業所民営" xfId="136"/>
    <cellStyle name="通貨_h11商業" xfId="137"/>
    <cellStyle name="通貨_sbze3.4" xfId="138"/>
    <cellStyle name="通貨_Sheet1" xfId="139"/>
    <cellStyle name="通貨_Sheet1 (2)" xfId="140"/>
    <cellStyle name="通貨_Sheet1 (2)_総覧　第２表-1" xfId="141"/>
    <cellStyle name="通貨_Sheet1 (2)_第１表" xfId="142"/>
    <cellStyle name="通貨_Sheet1 (2)_第２表-1" xfId="143"/>
    <cellStyle name="通貨_Sheet1 (2)_第２表-1 (2)" xfId="144"/>
    <cellStyle name="通貨_Sheet1 (2)_第２表-2" xfId="145"/>
    <cellStyle name="通貨_Sheet1 (2)_第２表-2 (2)" xfId="146"/>
    <cellStyle name="通貨_Sheet1 (2)_第３表-１" xfId="147"/>
    <cellStyle name="通貨_Sheet1 (2)_第３表-２" xfId="148"/>
    <cellStyle name="通貨_Sheet1_Sheet2" xfId="149"/>
    <cellStyle name="通貨_Sheet1_死産　１表" xfId="150"/>
    <cellStyle name="通貨_Sheet1_死亡  1２表" xfId="151"/>
    <cellStyle name="通貨_Sheet1_死亡  1３表 " xfId="152"/>
    <cellStyle name="通貨_Sheet1_死亡 1１表 " xfId="153"/>
    <cellStyle name="通貨_Sheet1_死亡　１５表" xfId="154"/>
    <cellStyle name="通貨_Sheet1_死亡　１６表" xfId="155"/>
    <cellStyle name="通貨_Sheet1_死亡 １７表" xfId="156"/>
    <cellStyle name="通貨_Sheet1_死亡　１８表" xfId="157"/>
    <cellStyle name="通貨_Sheet1_死亡　１表" xfId="158"/>
    <cellStyle name="通貨_Sheet1_死亡　２表 " xfId="159"/>
    <cellStyle name="通貨_Sheet1_死亡　３表" xfId="160"/>
    <cellStyle name="通貨_Sheet1_死亡　４表 " xfId="161"/>
    <cellStyle name="通貨_Sheet1_死亡　５表" xfId="162"/>
    <cellStyle name="通貨_Sheet1_死亡　６表" xfId="163"/>
    <cellStyle name="通貨_Sheet1_死亡　７表" xfId="164"/>
    <cellStyle name="通貨_Sheet1_死亡　８表" xfId="165"/>
    <cellStyle name="通貨_Sheet1_死亡　９表 " xfId="166"/>
    <cellStyle name="通貨_Sheet1_死亡１０表" xfId="167"/>
    <cellStyle name="通貨_Sheet1_死亡１４表" xfId="168"/>
    <cellStyle name="通貨_Sheet1_第４表" xfId="169"/>
    <cellStyle name="通貨_Sheet1_第５表" xfId="170"/>
    <cellStyle name="通貨_Sheet2" xfId="171"/>
    <cellStyle name="通貨_youyaku-kensuga2001" xfId="172"/>
    <cellStyle name="通貨_youyaku-kisodeta2001" xfId="173"/>
    <cellStyle name="通貨_zenkoku" xfId="174"/>
    <cellStyle name="通貨_がん年次" xfId="175"/>
    <cellStyle name="通貨_悪性部位別死亡数" xfId="176"/>
    <cellStyle name="通貨_悪性部位別年齢調整死亡率" xfId="177"/>
    <cellStyle name="通貨_県勢要覧2002検討" xfId="178"/>
    <cellStyle name="通貨_死因５位　" xfId="179"/>
    <cellStyle name="通貨_死産　１表" xfId="180"/>
    <cellStyle name="通貨_死亡  1２表" xfId="181"/>
    <cellStyle name="通貨_死亡  1２表_1" xfId="182"/>
    <cellStyle name="通貨_死亡  1３表 " xfId="183"/>
    <cellStyle name="通貨_死亡 1１表 " xfId="184"/>
    <cellStyle name="通貨_死亡 1１表 _1" xfId="185"/>
    <cellStyle name="通貨_死亡　１５表" xfId="186"/>
    <cellStyle name="通貨_死亡　１５表_1" xfId="187"/>
    <cellStyle name="通貨_死亡　１６表" xfId="188"/>
    <cellStyle name="通貨_死亡　１６表_1" xfId="189"/>
    <cellStyle name="通貨_死亡 １７表" xfId="190"/>
    <cellStyle name="通貨_死亡　１８表" xfId="191"/>
    <cellStyle name="通貨_死亡　１表" xfId="192"/>
    <cellStyle name="通貨_死亡　１表_1" xfId="193"/>
    <cellStyle name="通貨_死亡　２表 " xfId="194"/>
    <cellStyle name="通貨_死亡　２表 _1" xfId="195"/>
    <cellStyle name="通貨_死亡　３表" xfId="196"/>
    <cellStyle name="通貨_死亡　３表_1" xfId="197"/>
    <cellStyle name="通貨_死亡　４表 " xfId="198"/>
    <cellStyle name="通貨_死亡　４表 _1" xfId="199"/>
    <cellStyle name="通貨_死亡　５表" xfId="200"/>
    <cellStyle name="通貨_死亡　５表_1" xfId="201"/>
    <cellStyle name="通貨_死亡　６表" xfId="202"/>
    <cellStyle name="通貨_死亡　６表_1" xfId="203"/>
    <cellStyle name="通貨_死亡　７表" xfId="204"/>
    <cellStyle name="通貨_死亡　７表_1" xfId="205"/>
    <cellStyle name="通貨_死亡　８表" xfId="206"/>
    <cellStyle name="通貨_死亡　８表_1" xfId="207"/>
    <cellStyle name="通貨_死亡　９表 " xfId="208"/>
    <cellStyle name="通貨_死亡　９表 _1" xfId="209"/>
    <cellStyle name="通貨_死亡１０表" xfId="210"/>
    <cellStyle name="通貨_死亡１０表_1" xfId="211"/>
    <cellStyle name="通貨_死亡１４表" xfId="212"/>
    <cellStyle name="通貨_死亡１４表_1" xfId="213"/>
    <cellStyle name="通貨_死亡１８表" xfId="214"/>
    <cellStyle name="通貨_死亡８表" xfId="215"/>
    <cellStyle name="通貨_諸率12表" xfId="216"/>
    <cellStyle name="通貨_諸率13表" xfId="217"/>
    <cellStyle name="通貨_性・主な死因別死亡数" xfId="218"/>
    <cellStyle name="通貨_性・主な死因別年齢調整死亡率" xfId="219"/>
    <cellStyle name="通貨_選択性１" xfId="220"/>
    <cellStyle name="通貨_全国第20表" xfId="221"/>
    <cellStyle name="通貨_総覧　第２表-1" xfId="222"/>
    <cellStyle name="通貨_第１表" xfId="223"/>
    <cellStyle name="通貨_第２表-1" xfId="224"/>
    <cellStyle name="通貨_第２表-1 (2)" xfId="225"/>
    <cellStyle name="通貨_第２表-2" xfId="226"/>
    <cellStyle name="通貨_第２表-2 (2)" xfId="227"/>
    <cellStyle name="通貨_第３表-１" xfId="228"/>
    <cellStyle name="通貨_第３表-２" xfId="229"/>
    <cellStyle name="通貨_第４表" xfId="230"/>
    <cellStyle name="通貨_第５表" xfId="231"/>
    <cellStyle name="通貨_兵庫のすがた2001" xfId="232"/>
    <cellStyle name="標準_ー16ー (1)" xfId="233"/>
    <cellStyle name="標準_ー16ー (2)" xfId="234"/>
    <cellStyle name="標準_0581h4" xfId="235"/>
    <cellStyle name="標準_05k3d-4" xfId="236"/>
    <cellStyle name="標準_05k3d-5" xfId="237"/>
    <cellStyle name="標準_05k3d-6" xfId="238"/>
    <cellStyle name="標準_13県勢要覧1" xfId="239"/>
    <cellStyle name="標準_1人当たり県（国）民所得・経済成長率" xfId="240"/>
    <cellStyle name="標準_2001市町のすがた" xfId="241"/>
    <cellStyle name="標準_２目次案" xfId="242"/>
    <cellStyle name="標準_4　鉱工業" xfId="243"/>
    <cellStyle name="標準_4　鉱工業1" xfId="244"/>
    <cellStyle name="標準_4　鉱工業２" xfId="245"/>
    <cellStyle name="標準_6nendata" xfId="246"/>
    <cellStyle name="標準_a001" xfId="247"/>
    <cellStyle name="標準_a004" xfId="248"/>
    <cellStyle name="標準_Book1" xfId="249"/>
    <cellStyle name="標準_Book3" xfId="250"/>
    <cellStyle name="標準_cb1200a" xfId="251"/>
    <cellStyle name="標準_cb1200b" xfId="252"/>
    <cellStyle name="標準_cb1200c" xfId="253"/>
    <cellStyle name="標準_cb1200d" xfId="254"/>
    <cellStyle name="標準_cb1200e" xfId="255"/>
    <cellStyle name="標準_h11" xfId="256"/>
    <cellStyle name="標準_h11事業所民営" xfId="257"/>
    <cellStyle name="標準_h11商業" xfId="258"/>
    <cellStyle name="標準_H7実数19" xfId="259"/>
    <cellStyle name="標準_ht2001.2" xfId="260"/>
    <cellStyle name="標準_INPUTS~1" xfId="261"/>
    <cellStyle name="標準_JB16" xfId="262"/>
    <cellStyle name="標準_JB16_a002" xfId="263"/>
    <cellStyle name="標準_JB16_a040" xfId="264"/>
    <cellStyle name="標準_JB16_a048" xfId="265"/>
    <cellStyle name="標準_JB16_a051" xfId="266"/>
    <cellStyle name="標準_JB16_a054" xfId="267"/>
    <cellStyle name="標準_JB16_都道府県別年齢3区分別人口" xfId="268"/>
    <cellStyle name="標準_sbze3.4" xfId="269"/>
    <cellStyle name="標準_Sheet1" xfId="270"/>
    <cellStyle name="標準_Sheet1 (2)" xfId="271"/>
    <cellStyle name="標準_Sheet1 (2)_h11" xfId="272"/>
    <cellStyle name="標準_Sheet1 (2)_県勢要覧2002検討" xfId="273"/>
    <cellStyle name="標準_Sheet1 (2)_総覧　第２表-1" xfId="274"/>
    <cellStyle name="標準_Sheet1 (2)_第１表" xfId="275"/>
    <cellStyle name="標準_Sheet1 (2)_第２表-1" xfId="276"/>
    <cellStyle name="標準_Sheet1 (2)_第２表-1 (2)" xfId="277"/>
    <cellStyle name="標準_Sheet1 (2)_第２表-2" xfId="278"/>
    <cellStyle name="標準_Sheet1 (2)_第２表-2 (2)" xfId="279"/>
    <cellStyle name="標準_Sheet1 (2)_第３表-１" xfId="280"/>
    <cellStyle name="標準_Sheet1 (2)_第３表-２" xfId="281"/>
    <cellStyle name="標準_Sheet1_1" xfId="282"/>
    <cellStyle name="標準_Sheet1_h11" xfId="283"/>
    <cellStyle name="標準_Sheet1_Sheet2" xfId="284"/>
    <cellStyle name="標準_Sheet1_県勢要覧2002検討" xfId="285"/>
    <cellStyle name="標準_Sheet1_死産　１表" xfId="286"/>
    <cellStyle name="標準_Sheet1_死亡  1２表" xfId="287"/>
    <cellStyle name="標準_Sheet1_死亡  1３表 " xfId="288"/>
    <cellStyle name="標準_Sheet1_死亡 1１表 " xfId="289"/>
    <cellStyle name="標準_Sheet1_死亡　１５表" xfId="290"/>
    <cellStyle name="標準_Sheet1_死亡　１６表" xfId="291"/>
    <cellStyle name="標準_Sheet1_死亡 １７表" xfId="292"/>
    <cellStyle name="標準_Sheet1_死亡　１８表" xfId="293"/>
    <cellStyle name="標準_Sheet1_死亡　１表" xfId="294"/>
    <cellStyle name="標準_Sheet1_死亡　２表 " xfId="295"/>
    <cellStyle name="標準_Sheet1_死亡　３表" xfId="296"/>
    <cellStyle name="標準_Sheet1_死亡　４表 " xfId="297"/>
    <cellStyle name="標準_Sheet1_死亡　５表" xfId="298"/>
    <cellStyle name="標準_Sheet1_死亡　６表" xfId="299"/>
    <cellStyle name="標準_Sheet1_死亡　７表" xfId="300"/>
    <cellStyle name="標準_Sheet1_死亡　８表" xfId="301"/>
    <cellStyle name="標準_Sheet1_死亡　９表 " xfId="302"/>
    <cellStyle name="標準_Sheet1_死亡１０表" xfId="303"/>
    <cellStyle name="標準_Sheet1_死亡１４表" xfId="304"/>
    <cellStyle name="標準_Sheet1_第４表" xfId="305"/>
    <cellStyle name="標準_Sheet1_第５表" xfId="306"/>
    <cellStyle name="標準_Sheet1_兵庫県年次別（実数・率）" xfId="307"/>
    <cellStyle name="標準_Sheet2" xfId="308"/>
    <cellStyle name="標準_Sheet3" xfId="309"/>
    <cellStyle name="標準_T100911a" xfId="310"/>
    <cellStyle name="標準_youyaku-kensuga2001" xfId="311"/>
    <cellStyle name="標準_youyaku-kisodeta2001" xfId="312"/>
    <cellStyle name="標準_zenkoku" xfId="313"/>
    <cellStyle name="標準_がん年次" xfId="314"/>
    <cellStyle name="標準_ｸﾞﾗﾌﾃﾞｰﾀ" xfId="315"/>
    <cellStyle name="標準_ﾎｰﾑﾍﾟｰｼﾞ総覧" xfId="316"/>
    <cellStyle name="標準_ﾎｰﾑﾍﾟｰｼﾞ用　婚姻" xfId="317"/>
    <cellStyle name="標準_ﾎｰﾑﾍﾟｰｼﾞ用　出生" xfId="318"/>
    <cellStyle name="標準_ﾎｰﾑﾍﾟｰｼﾞ用　離婚" xfId="319"/>
    <cellStyle name="標準_もくじ" xfId="320"/>
    <cellStyle name="標準_悪性部位別死亡数" xfId="321"/>
    <cellStyle name="標準_悪性部位別死亡数_1" xfId="322"/>
    <cellStyle name="標準_悪性部位別年齢調整死亡率" xfId="323"/>
    <cellStyle name="標準_悪性部位別年齢調整死亡率_1" xfId="324"/>
    <cellStyle name="標準_学校数.xls グラフ 4" xfId="325"/>
    <cellStyle name="標準_観光客推移" xfId="326"/>
    <cellStyle name="標準_金融" xfId="327"/>
    <cellStyle name="標準_掲載項目のみ (2)" xfId="328"/>
    <cellStyle name="標準_経済Ⅰ" xfId="329"/>
    <cellStyle name="標準_経済Ⅱ" xfId="330"/>
    <cellStyle name="標準_検討" xfId="331"/>
    <cellStyle name="標準_県勢要覧2002検討" xfId="332"/>
    <cellStyle name="標準_県内総生産.xls グラフ 4" xfId="333"/>
    <cellStyle name="標準_県内総生産.xls グラフ 7" xfId="334"/>
    <cellStyle name="標準_県年次別実数・率" xfId="335"/>
    <cellStyle name="標準_耕地面積推移" xfId="336"/>
    <cellStyle name="標準_高校卒業進路別割合" xfId="337"/>
    <cellStyle name="標準_合特出率" xfId="338"/>
    <cellStyle name="標準_市町C2" xfId="339"/>
    <cellStyle name="標準_市町C3" xfId="340"/>
    <cellStyle name="標準_市町C4" xfId="341"/>
    <cellStyle name="標準_市町C5" xfId="342"/>
    <cellStyle name="標準_市町ｺｰﾄﾞ" xfId="343"/>
    <cellStyle name="標準_指標計算" xfId="344"/>
    <cellStyle name="標準_死因５位　" xfId="345"/>
    <cellStyle name="標準_死因５位　_1" xfId="346"/>
    <cellStyle name="標準_死因５位　_悪性部位別死亡数" xfId="347"/>
    <cellStyle name="標準_死因５位　_悪性部位別年齢調整死亡率" xfId="348"/>
    <cellStyle name="標準_死因５位　_性・主な死因別死亡数" xfId="349"/>
    <cellStyle name="標準_死因５位　_性・主な死因別年齢調整死亡率" xfId="350"/>
    <cellStyle name="標準_死産　１表" xfId="351"/>
    <cellStyle name="標準_死亡  1２表" xfId="352"/>
    <cellStyle name="標準_死亡  1２表_1" xfId="353"/>
    <cellStyle name="標準_死亡  1３表 " xfId="354"/>
    <cellStyle name="標準_死亡 1１表 " xfId="355"/>
    <cellStyle name="標準_死亡 1１表 _1" xfId="356"/>
    <cellStyle name="標準_死亡　１５表" xfId="357"/>
    <cellStyle name="標準_死亡　１５表_1" xfId="358"/>
    <cellStyle name="標準_死亡　１６表" xfId="359"/>
    <cellStyle name="標準_死亡　１６表_1" xfId="360"/>
    <cellStyle name="標準_死亡 １７表" xfId="361"/>
    <cellStyle name="標準_死亡　１８表" xfId="362"/>
    <cellStyle name="標準_死亡　１表" xfId="363"/>
    <cellStyle name="標準_死亡　１表_1" xfId="364"/>
    <cellStyle name="標準_死亡　２表 " xfId="365"/>
    <cellStyle name="標準_死亡　２表 _1" xfId="366"/>
    <cellStyle name="標準_死亡　３表" xfId="367"/>
    <cellStyle name="標準_死亡　３表_1" xfId="368"/>
    <cellStyle name="標準_死亡　４表 " xfId="369"/>
    <cellStyle name="標準_死亡　４表 _1" xfId="370"/>
    <cellStyle name="標準_死亡　５表" xfId="371"/>
    <cellStyle name="標準_死亡　５表_1" xfId="372"/>
    <cellStyle name="標準_死亡　６表" xfId="373"/>
    <cellStyle name="標準_死亡　６表_1" xfId="374"/>
    <cellStyle name="標準_死亡　７表" xfId="375"/>
    <cellStyle name="標準_死亡　７表_1" xfId="376"/>
    <cellStyle name="標準_死亡　８表" xfId="377"/>
    <cellStyle name="標準_死亡　８表_1" xfId="378"/>
    <cellStyle name="標準_死亡　９表 " xfId="379"/>
    <cellStyle name="標準_死亡　９表 _1" xfId="380"/>
    <cellStyle name="標準_死亡１０表" xfId="381"/>
    <cellStyle name="標準_死亡１０表_1" xfId="382"/>
    <cellStyle name="標準_死亡１４表" xfId="383"/>
    <cellStyle name="標準_死亡１４表_1" xfId="384"/>
    <cellStyle name="標準_死亡１８表" xfId="385"/>
    <cellStyle name="標準_死亡８表" xfId="386"/>
    <cellStyle name="標準_事業従業産業別割合" xfId="387"/>
    <cellStyle name="標準_事業従業推移" xfId="388"/>
    <cellStyle name="標準_実数" xfId="389"/>
    <cellStyle name="標準_主要H12．1" xfId="390"/>
    <cellStyle name="標準_住宅" xfId="391"/>
    <cellStyle name="標準_住宅着工" xfId="392"/>
    <cellStyle name="標準_出生死亡・婚姻離婚" xfId="393"/>
    <cellStyle name="標準_諸率12表" xfId="394"/>
    <cellStyle name="標準_諸率13表" xfId="395"/>
    <cellStyle name="標準_商店推移.xls グラフ 3" xfId="396"/>
    <cellStyle name="標準_新・住宅" xfId="397"/>
    <cellStyle name="標準_人口・12.2" xfId="398"/>
    <cellStyle name="標準_人口・世帯数推移" xfId="399"/>
    <cellStyle name="標準_人口・世帯数推移.xls グラフ 1" xfId="400"/>
    <cellStyle name="標準_人口2月" xfId="401"/>
    <cellStyle name="標準_人口地域別割合" xfId="402"/>
    <cellStyle name="標準_性・主な死因別死亡数" xfId="403"/>
    <cellStyle name="標準_性・主な死因別年齢調整死亡率" xfId="404"/>
    <cellStyle name="標準_生死特殊合計出生率" xfId="405"/>
    <cellStyle name="標準_製造業事業所・従業者推移" xfId="406"/>
    <cellStyle name="標準_製造品出荷額等産業別" xfId="407"/>
    <cellStyle name="標準_選択性１" xfId="408"/>
    <cellStyle name="標準_全国刊行" xfId="409"/>
    <cellStyle name="標準_全国第20表" xfId="410"/>
    <cellStyle name="標準_総農家数推移" xfId="411"/>
    <cellStyle name="標準_総覧　第２表-1" xfId="412"/>
    <cellStyle name="標準_速報一覧配布計画" xfId="413"/>
    <cellStyle name="標準_第１表" xfId="414"/>
    <cellStyle name="標準_第２表-1" xfId="415"/>
    <cellStyle name="標準_第２表-1 (2)" xfId="416"/>
    <cellStyle name="標準_第２表-2" xfId="417"/>
    <cellStyle name="標準_第２表-2 (2)" xfId="418"/>
    <cellStyle name="標準_第３表-１" xfId="419"/>
    <cellStyle name="標準_第３表-２" xfId="420"/>
    <cellStyle name="標準_第４表" xfId="421"/>
    <cellStyle name="標準_第５表" xfId="422"/>
    <cellStyle name="標準_第7表" xfId="423"/>
    <cellStyle name="標準_都道府県ｺｰﾄﾞ" xfId="424"/>
    <cellStyle name="標準_年齢調整死亡率" xfId="425"/>
    <cellStyle name="標準_兵庫のすがた2001" xfId="426"/>
    <cellStyle name="標準_兵庫の統計2000.4" xfId="427"/>
    <cellStyle name="標準_兵庫県年次別（実数・率）" xfId="428"/>
    <cellStyle name="標準_明石大橋交通量" xfId="429"/>
    <cellStyle name="標準_目的別観光客" xfId="430"/>
    <cellStyle name="Followed Hyperlink" xfId="431"/>
    <cellStyle name="表示済みのハイパーリンク_youyaku-kisodeta2001" xfId="432"/>
    <cellStyle name="表示済みのハイパーリンク_全国第20表" xfId="433"/>
    <cellStyle name="未定義" xfId="434"/>
    <cellStyle name="未定義_B" xfId="435"/>
    <cellStyle name="未定義_C" xfId="436"/>
    <cellStyle name="未定義_D" xfId="437"/>
    <cellStyle name="未定義_E" xfId="438"/>
    <cellStyle name="未定義_F" xfId="439"/>
    <cellStyle name="未定義_G" xfId="440"/>
    <cellStyle name="未定義_H" xfId="441"/>
    <cellStyle name="未定義_I" xfId="442"/>
    <cellStyle name="未定義_J" xfId="443"/>
    <cellStyle name="未定義_K" xfId="444"/>
    <cellStyle name="未定義_L" xfId="445"/>
    <cellStyle name="未定義_M" xfId="446"/>
    <cellStyle name="未定義_N" xfId="447"/>
    <cellStyle name="未定義_O" xfId="448"/>
    <cellStyle name="未定義_P" xfId="4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44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1318200" y="8905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849630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50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83095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50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8309550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5153025" y="8915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" name="TextBox 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" name="TextBox 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" name="TextBox 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" name="TextBox 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" name="TextBox 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7" name="TextBox 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8" name="TextBox 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9" name="TextBox 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0" name="TextBox 1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1" name="TextBox 1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2" name="TextBox 1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3" name="TextBox 1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4" name="TextBox 1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5" name="TextBox 1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6" name="TextBox 1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7" name="TextBox 1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8" name="TextBox 1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19" name="TextBox 1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0" name="TextBox 2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1" name="TextBox 2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2" name="TextBox 2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3" name="TextBox 2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4" name="TextBox 2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5" name="TextBox 2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6" name="TextBox 2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7" name="TextBox 2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8" name="TextBox 2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29" name="TextBox 2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0" name="TextBox 3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1" name="TextBox 3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2" name="TextBox 3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3" name="TextBox 3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4" name="TextBox 3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5" name="TextBox 3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6" name="TextBox 3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7" name="TextBox 3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8" name="TextBox 3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39" name="TextBox 3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0" name="TextBox 4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1" name="TextBox 4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2" name="TextBox 4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3" name="TextBox 4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4" name="TextBox 4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5" name="TextBox 4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6" name="TextBox 4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7" name="TextBox 4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8" name="TextBox 4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49" name="TextBox 4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0" name="TextBox 5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1" name="TextBox 5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2" name="TextBox 5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3" name="TextBox 5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4" name="TextBox 5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5" name="TextBox 5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6" name="TextBox 5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7" name="TextBox 5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8" name="TextBox 5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59" name="TextBox 59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0" name="TextBox 60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1" name="TextBox 61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2" name="TextBox 62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3" name="TextBox 63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4" name="TextBox 64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5" name="TextBox 65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6" name="TextBox 66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7" name="TextBox 67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>
      <xdr:nvSpPr>
        <xdr:cNvPr id="68" name="TextBox 68"/>
        <xdr:cNvSpPr txBox="1">
          <a:spLocks noChangeArrowheads="1"/>
        </xdr:cNvSpPr>
      </xdr:nvSpPr>
      <xdr:spPr>
        <a:xfrm>
          <a:off x="15392400" y="8915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9"/>
  <sheetViews>
    <sheetView view="pageBreakPreview" zoomScaleNormal="120" zoomScaleSheetLayoutView="100" workbookViewId="0" topLeftCell="H1">
      <pane ySplit="6" topLeftCell="BM7" activePane="bottomLeft" state="frozen"/>
      <selection pane="topLeft" activeCell="T1" sqref="T1"/>
      <selection pane="bottomLeft" activeCell="N1" sqref="N1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3" width="7.58203125" style="9" customWidth="1"/>
    <col min="4" max="6" width="6.5" style="7" customWidth="1"/>
    <col min="7" max="10" width="6.5" style="6" customWidth="1"/>
    <col min="11" max="11" width="5.91015625" style="6" customWidth="1"/>
    <col min="12" max="15" width="6.58203125" style="6" customWidth="1"/>
    <col min="16" max="17" width="5.91015625" style="6" customWidth="1"/>
    <col min="18" max="24" width="6.5" style="6" customWidth="1"/>
    <col min="25" max="26" width="6.58203125" style="9" customWidth="1"/>
    <col min="27" max="33" width="5.58203125" style="9" customWidth="1"/>
    <col min="34" max="35" width="7.58203125" style="9" customWidth="1"/>
    <col min="36" max="37" width="5.58203125" style="227" customWidth="1"/>
    <col min="38" max="38" width="7.58203125" style="227" customWidth="1"/>
    <col min="39" max="39" width="5.58203125" style="227" customWidth="1"/>
    <col min="40" max="41" width="7.58203125" style="227" customWidth="1"/>
    <col min="42" max="43" width="5.58203125" style="227" customWidth="1"/>
    <col min="44" max="44" width="5.08203125" style="168" customWidth="1"/>
    <col min="45" max="16384" width="5.58203125" style="6" customWidth="1"/>
  </cols>
  <sheetData>
    <row r="1" spans="2:44" s="3" customFormat="1" ht="12" customHeight="1">
      <c r="B1" s="14"/>
      <c r="C1" s="164" t="s">
        <v>232</v>
      </c>
      <c r="L1" s="3" t="s">
        <v>247</v>
      </c>
      <c r="O1" s="30"/>
      <c r="P1" s="30"/>
      <c r="Q1" s="30"/>
      <c r="R1" s="3" t="s">
        <v>233</v>
      </c>
      <c r="Y1" s="165" t="s">
        <v>248</v>
      </c>
      <c r="Z1" s="12"/>
      <c r="AB1" s="12"/>
      <c r="AC1" s="166"/>
      <c r="AD1" s="166"/>
      <c r="AE1" s="166"/>
      <c r="AF1" s="166"/>
      <c r="AG1" s="166"/>
      <c r="AH1" s="92" t="s">
        <v>255</v>
      </c>
      <c r="AI1" s="12"/>
      <c r="AJ1" s="167"/>
      <c r="AK1" s="167"/>
      <c r="AL1" s="167"/>
      <c r="AM1" s="167"/>
      <c r="AN1" s="167"/>
      <c r="AO1" s="167"/>
      <c r="AP1" s="167"/>
      <c r="AQ1" s="167"/>
      <c r="AR1" s="168"/>
    </row>
    <row r="2" spans="1:44" s="4" customFormat="1" ht="12" customHeight="1">
      <c r="A2" s="2"/>
      <c r="B2" s="2"/>
      <c r="C2" s="2">
        <v>1</v>
      </c>
      <c r="D2" s="4">
        <v>2</v>
      </c>
      <c r="E2" s="2">
        <v>3</v>
      </c>
      <c r="F2" s="4">
        <v>4</v>
      </c>
      <c r="G2" s="2">
        <v>5</v>
      </c>
      <c r="H2" s="4">
        <v>6</v>
      </c>
      <c r="I2" s="2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I2" s="4">
        <v>33</v>
      </c>
      <c r="AJ2" s="4">
        <v>34</v>
      </c>
      <c r="AK2" s="4">
        <v>35</v>
      </c>
      <c r="AL2" s="4">
        <v>36</v>
      </c>
      <c r="AM2" s="4">
        <v>37</v>
      </c>
      <c r="AN2" s="4">
        <v>38</v>
      </c>
      <c r="AO2" s="4">
        <v>39</v>
      </c>
      <c r="AP2" s="4">
        <v>40</v>
      </c>
      <c r="AQ2" s="4">
        <v>41</v>
      </c>
      <c r="AR2" s="66"/>
    </row>
    <row r="3" spans="1:44" s="39" customFormat="1" ht="42" customHeight="1">
      <c r="A3" s="311" t="s">
        <v>58</v>
      </c>
      <c r="B3" s="312"/>
      <c r="C3" s="169" t="s">
        <v>187</v>
      </c>
      <c r="D3" s="16" t="s">
        <v>188</v>
      </c>
      <c r="E3" s="16" t="s">
        <v>189</v>
      </c>
      <c r="F3" s="170" t="s">
        <v>190</v>
      </c>
      <c r="G3" s="16" t="s">
        <v>191</v>
      </c>
      <c r="H3" s="32" t="s">
        <v>210</v>
      </c>
      <c r="I3" s="172" t="s">
        <v>213</v>
      </c>
      <c r="J3" s="32" t="s">
        <v>215</v>
      </c>
      <c r="K3" s="100" t="s">
        <v>249</v>
      </c>
      <c r="L3" s="16" t="s">
        <v>173</v>
      </c>
      <c r="M3" s="32" t="s">
        <v>227</v>
      </c>
      <c r="N3" s="32" t="s">
        <v>229</v>
      </c>
      <c r="O3" s="301" t="s">
        <v>174</v>
      </c>
      <c r="P3" s="32" t="s">
        <v>175</v>
      </c>
      <c r="Q3" s="32" t="s">
        <v>176</v>
      </c>
      <c r="R3" s="169" t="s">
        <v>217</v>
      </c>
      <c r="S3" s="169" t="s">
        <v>219</v>
      </c>
      <c r="T3" s="169" t="s">
        <v>220</v>
      </c>
      <c r="U3" s="32" t="s">
        <v>222</v>
      </c>
      <c r="V3" s="169" t="s">
        <v>223</v>
      </c>
      <c r="W3" s="169" t="s">
        <v>224</v>
      </c>
      <c r="X3" s="169" t="s">
        <v>225</v>
      </c>
      <c r="Y3" s="100" t="s">
        <v>192</v>
      </c>
      <c r="Z3" s="100" t="s">
        <v>194</v>
      </c>
      <c r="AA3" s="100" t="s">
        <v>193</v>
      </c>
      <c r="AB3" s="100" t="s">
        <v>195</v>
      </c>
      <c r="AC3" s="100" t="s">
        <v>196</v>
      </c>
      <c r="AD3" s="100" t="s">
        <v>177</v>
      </c>
      <c r="AE3" s="100" t="s">
        <v>178</v>
      </c>
      <c r="AF3" s="100" t="s">
        <v>179</v>
      </c>
      <c r="AG3" s="173" t="s">
        <v>180</v>
      </c>
      <c r="AH3" s="171" t="s">
        <v>197</v>
      </c>
      <c r="AI3" s="171" t="s">
        <v>198</v>
      </c>
      <c r="AJ3" s="172" t="s">
        <v>199</v>
      </c>
      <c r="AK3" s="172" t="s">
        <v>200</v>
      </c>
      <c r="AL3" s="16" t="s">
        <v>234</v>
      </c>
      <c r="AM3" s="172" t="s">
        <v>235</v>
      </c>
      <c r="AN3" s="32" t="s">
        <v>236</v>
      </c>
      <c r="AO3" s="32" t="s">
        <v>237</v>
      </c>
      <c r="AP3" s="172" t="s">
        <v>238</v>
      </c>
      <c r="AQ3" s="302" t="s">
        <v>239</v>
      </c>
      <c r="AR3" s="174"/>
    </row>
    <row r="4" spans="1:44" s="29" customFormat="1" ht="20.25" customHeight="1">
      <c r="A4" s="313" t="s">
        <v>63</v>
      </c>
      <c r="B4" s="314"/>
      <c r="C4" s="87">
        <v>36800</v>
      </c>
      <c r="D4" s="87">
        <v>36800</v>
      </c>
      <c r="E4" s="87">
        <v>36800</v>
      </c>
      <c r="F4" s="87">
        <v>36800</v>
      </c>
      <c r="G4" s="87">
        <v>36800</v>
      </c>
      <c r="H4" s="87">
        <v>36800</v>
      </c>
      <c r="I4" s="87">
        <v>36800</v>
      </c>
      <c r="J4" s="87">
        <v>36800</v>
      </c>
      <c r="K4" s="108">
        <v>36891</v>
      </c>
      <c r="L4" s="87">
        <v>36800</v>
      </c>
      <c r="M4" s="87">
        <v>36800</v>
      </c>
      <c r="N4" s="87">
        <v>36800</v>
      </c>
      <c r="O4" s="87">
        <v>36800</v>
      </c>
      <c r="P4" s="87">
        <v>36800</v>
      </c>
      <c r="Q4" s="87">
        <v>36800</v>
      </c>
      <c r="R4" s="87">
        <v>36800</v>
      </c>
      <c r="S4" s="87">
        <v>36800</v>
      </c>
      <c r="T4" s="87">
        <v>36800</v>
      </c>
      <c r="U4" s="87">
        <v>36800</v>
      </c>
      <c r="V4" s="87">
        <v>36800</v>
      </c>
      <c r="W4" s="87">
        <v>36800</v>
      </c>
      <c r="X4" s="87">
        <v>36800</v>
      </c>
      <c r="Y4" s="108" t="s">
        <v>153</v>
      </c>
      <c r="Z4" s="108" t="s">
        <v>153</v>
      </c>
      <c r="AA4" s="108" t="s">
        <v>153</v>
      </c>
      <c r="AB4" s="108" t="s">
        <v>153</v>
      </c>
      <c r="AC4" s="108" t="s">
        <v>153</v>
      </c>
      <c r="AD4" s="108" t="s">
        <v>153</v>
      </c>
      <c r="AE4" s="108" t="s">
        <v>153</v>
      </c>
      <c r="AF4" s="108" t="s">
        <v>153</v>
      </c>
      <c r="AG4" s="175" t="s">
        <v>153</v>
      </c>
      <c r="AH4" s="108" t="s">
        <v>153</v>
      </c>
      <c r="AI4" s="108" t="s">
        <v>153</v>
      </c>
      <c r="AJ4" s="108" t="s">
        <v>153</v>
      </c>
      <c r="AK4" s="108" t="s">
        <v>153</v>
      </c>
      <c r="AL4" s="87">
        <v>34973</v>
      </c>
      <c r="AM4" s="87">
        <v>34973</v>
      </c>
      <c r="AN4" s="87">
        <v>34973</v>
      </c>
      <c r="AO4" s="87">
        <v>34973</v>
      </c>
      <c r="AP4" s="87">
        <v>34973</v>
      </c>
      <c r="AQ4" s="303">
        <v>34973</v>
      </c>
      <c r="AR4" s="176"/>
    </row>
    <row r="5" spans="1:44" s="15" customFormat="1" ht="12" customHeight="1">
      <c r="A5" s="315" t="s">
        <v>59</v>
      </c>
      <c r="B5" s="316"/>
      <c r="C5" s="48" t="s">
        <v>44</v>
      </c>
      <c r="D5" s="48" t="s">
        <v>44</v>
      </c>
      <c r="E5" s="48" t="s">
        <v>44</v>
      </c>
      <c r="F5" s="74" t="s">
        <v>181</v>
      </c>
      <c r="G5" s="48" t="s">
        <v>44</v>
      </c>
      <c r="H5" s="50" t="s">
        <v>44</v>
      </c>
      <c r="I5" s="178" t="s">
        <v>214</v>
      </c>
      <c r="J5" s="50" t="s">
        <v>216</v>
      </c>
      <c r="K5" s="48" t="s">
        <v>44</v>
      </c>
      <c r="L5" s="114" t="s">
        <v>183</v>
      </c>
      <c r="M5" s="50" t="s">
        <v>183</v>
      </c>
      <c r="N5" s="50" t="s">
        <v>183</v>
      </c>
      <c r="O5" s="50" t="s">
        <v>183</v>
      </c>
      <c r="P5" s="50" t="s">
        <v>183</v>
      </c>
      <c r="Q5" s="50" t="s">
        <v>183</v>
      </c>
      <c r="R5" s="48" t="s">
        <v>44</v>
      </c>
      <c r="S5" s="48" t="s">
        <v>44</v>
      </c>
      <c r="T5" s="48" t="s">
        <v>44</v>
      </c>
      <c r="U5" s="50" t="s">
        <v>44</v>
      </c>
      <c r="V5" s="272" t="s">
        <v>68</v>
      </c>
      <c r="W5" s="272" t="s">
        <v>68</v>
      </c>
      <c r="X5" s="272" t="s">
        <v>68</v>
      </c>
      <c r="Y5" s="48" t="s">
        <v>44</v>
      </c>
      <c r="Z5" s="48" t="s">
        <v>44</v>
      </c>
      <c r="AA5" s="177" t="s">
        <v>182</v>
      </c>
      <c r="AB5" s="177" t="s">
        <v>182</v>
      </c>
      <c r="AC5" s="48" t="s">
        <v>44</v>
      </c>
      <c r="AD5" s="48" t="s">
        <v>45</v>
      </c>
      <c r="AE5" s="48" t="s">
        <v>45</v>
      </c>
      <c r="AF5" s="177" t="s">
        <v>182</v>
      </c>
      <c r="AG5" s="179" t="s">
        <v>182</v>
      </c>
      <c r="AH5" s="48" t="s">
        <v>44</v>
      </c>
      <c r="AI5" s="48" t="s">
        <v>44</v>
      </c>
      <c r="AJ5" s="178" t="s">
        <v>68</v>
      </c>
      <c r="AK5" s="178" t="s">
        <v>68</v>
      </c>
      <c r="AL5" s="48" t="s">
        <v>44</v>
      </c>
      <c r="AM5" s="178" t="s">
        <v>240</v>
      </c>
      <c r="AN5" s="50" t="s">
        <v>44</v>
      </c>
      <c r="AO5" s="50" t="s">
        <v>44</v>
      </c>
      <c r="AP5" s="178" t="s">
        <v>240</v>
      </c>
      <c r="AQ5" s="304" t="s">
        <v>240</v>
      </c>
      <c r="AR5" s="180"/>
    </row>
    <row r="6" spans="1:44" s="15" customFormat="1" ht="12" customHeight="1">
      <c r="A6" s="315" t="s">
        <v>60</v>
      </c>
      <c r="B6" s="316"/>
      <c r="C6" s="20">
        <v>8</v>
      </c>
      <c r="D6" s="20">
        <v>8</v>
      </c>
      <c r="E6" s="20">
        <v>8</v>
      </c>
      <c r="F6" s="20">
        <v>8</v>
      </c>
      <c r="G6" s="181">
        <v>6</v>
      </c>
      <c r="H6" s="53" t="s">
        <v>91</v>
      </c>
      <c r="I6" s="184" t="s">
        <v>92</v>
      </c>
      <c r="J6" s="53" t="s">
        <v>91</v>
      </c>
      <c r="K6" s="53" t="s">
        <v>242</v>
      </c>
      <c r="L6" s="20">
        <v>8</v>
      </c>
      <c r="M6" s="53" t="s">
        <v>208</v>
      </c>
      <c r="N6" s="53" t="s">
        <v>230</v>
      </c>
      <c r="O6" s="53" t="s">
        <v>203</v>
      </c>
      <c r="P6" s="53" t="s">
        <v>204</v>
      </c>
      <c r="Q6" s="53" t="s">
        <v>204</v>
      </c>
      <c r="R6" s="181">
        <v>7</v>
      </c>
      <c r="S6" s="181">
        <v>8</v>
      </c>
      <c r="T6" s="181">
        <v>6</v>
      </c>
      <c r="U6" s="53" t="s">
        <v>207</v>
      </c>
      <c r="V6" s="20">
        <v>21</v>
      </c>
      <c r="W6" s="20">
        <v>9</v>
      </c>
      <c r="X6" s="20">
        <v>37</v>
      </c>
      <c r="Y6" s="182">
        <v>8</v>
      </c>
      <c r="Z6" s="20">
        <v>6</v>
      </c>
      <c r="AA6" s="20">
        <v>5</v>
      </c>
      <c r="AB6" s="20">
        <v>36</v>
      </c>
      <c r="AC6" s="20">
        <v>38</v>
      </c>
      <c r="AD6" s="20">
        <v>7</v>
      </c>
      <c r="AE6" s="20">
        <v>9</v>
      </c>
      <c r="AF6" s="20">
        <v>10</v>
      </c>
      <c r="AG6" s="22">
        <v>10</v>
      </c>
      <c r="AH6" s="183">
        <v>8</v>
      </c>
      <c r="AI6" s="183">
        <v>7</v>
      </c>
      <c r="AJ6" s="184" t="s">
        <v>201</v>
      </c>
      <c r="AK6" s="184" t="s">
        <v>202</v>
      </c>
      <c r="AL6" s="181">
        <v>7</v>
      </c>
      <c r="AM6" s="184" t="s">
        <v>241</v>
      </c>
      <c r="AN6" s="53" t="s">
        <v>208</v>
      </c>
      <c r="AO6" s="53" t="s">
        <v>242</v>
      </c>
      <c r="AP6" s="184" t="s">
        <v>243</v>
      </c>
      <c r="AQ6" s="305" t="s">
        <v>244</v>
      </c>
      <c r="AR6" s="185"/>
    </row>
    <row r="7" spans="1:44" s="8" customFormat="1" ht="18" customHeight="1">
      <c r="A7" s="10"/>
      <c r="B7" s="23" t="s">
        <v>50</v>
      </c>
      <c r="C7" s="186">
        <v>126925843</v>
      </c>
      <c r="D7" s="187">
        <v>62110764</v>
      </c>
      <c r="E7" s="187">
        <v>64815079</v>
      </c>
      <c r="F7" s="188">
        <v>340.4</v>
      </c>
      <c r="G7" s="189">
        <v>1310545</v>
      </c>
      <c r="H7" s="34">
        <v>82809682</v>
      </c>
      <c r="I7" s="264">
        <v>65.24257002571179</v>
      </c>
      <c r="J7" s="267">
        <v>12457.37</v>
      </c>
      <c r="K7" s="34">
        <v>1686444</v>
      </c>
      <c r="L7" s="187">
        <v>47062743</v>
      </c>
      <c r="M7" s="34">
        <v>27332035</v>
      </c>
      <c r="N7" s="34">
        <v>12911318</v>
      </c>
      <c r="O7" s="194">
        <v>15044608</v>
      </c>
      <c r="P7" s="195">
        <v>3661271</v>
      </c>
      <c r="Q7" s="196">
        <v>3032140</v>
      </c>
      <c r="R7" s="11">
        <v>18472499</v>
      </c>
      <c r="S7" s="11">
        <v>86219631</v>
      </c>
      <c r="T7" s="11">
        <v>22005152</v>
      </c>
      <c r="U7" s="11">
        <v>14899213</v>
      </c>
      <c r="V7" s="273">
        <v>14.6</v>
      </c>
      <c r="W7" s="273">
        <v>67.9</v>
      </c>
      <c r="X7" s="273">
        <v>17.3</v>
      </c>
      <c r="Y7" s="127">
        <v>1190547</v>
      </c>
      <c r="Z7" s="127">
        <v>961653</v>
      </c>
      <c r="AA7" s="190">
        <v>9.5</v>
      </c>
      <c r="AB7" s="190">
        <v>7.7</v>
      </c>
      <c r="AC7" s="191">
        <v>1.360933200960718</v>
      </c>
      <c r="AD7" s="127">
        <v>798138</v>
      </c>
      <c r="AE7" s="127">
        <v>264246</v>
      </c>
      <c r="AF7" s="190">
        <v>6.4</v>
      </c>
      <c r="AG7" s="197">
        <v>2.1</v>
      </c>
      <c r="AH7" s="127">
        <v>2813464</v>
      </c>
      <c r="AI7" s="127">
        <v>2813464</v>
      </c>
      <c r="AJ7" s="193">
        <v>2.24</v>
      </c>
      <c r="AK7" s="193">
        <v>2.24</v>
      </c>
      <c r="AL7" s="69">
        <v>125439273</v>
      </c>
      <c r="AM7" s="280">
        <v>99.9</v>
      </c>
      <c r="AN7" s="34">
        <v>6246744</v>
      </c>
      <c r="AO7" s="34">
        <v>6246744</v>
      </c>
      <c r="AP7" s="279">
        <v>4.97</v>
      </c>
      <c r="AQ7" s="279">
        <v>4.97</v>
      </c>
      <c r="AR7" s="198"/>
    </row>
    <row r="8" spans="1:44" ht="18" customHeight="1">
      <c r="A8" s="1">
        <v>1</v>
      </c>
      <c r="B8" s="24" t="s">
        <v>51</v>
      </c>
      <c r="C8" s="199">
        <v>5683062</v>
      </c>
      <c r="D8" s="200">
        <v>2719389</v>
      </c>
      <c r="E8" s="201">
        <v>2963673</v>
      </c>
      <c r="F8" s="202">
        <v>72.5</v>
      </c>
      <c r="G8" s="189">
        <v>12446</v>
      </c>
      <c r="H8" s="34">
        <v>4129205</v>
      </c>
      <c r="I8" s="264">
        <v>72.65810226951598</v>
      </c>
      <c r="J8" s="267">
        <v>798.6</v>
      </c>
      <c r="K8" s="34">
        <v>15731</v>
      </c>
      <c r="L8" s="200">
        <v>2306419</v>
      </c>
      <c r="M8" s="34">
        <v>1379076</v>
      </c>
      <c r="N8" s="34">
        <v>682273</v>
      </c>
      <c r="O8" s="194">
        <v>694875</v>
      </c>
      <c r="P8" s="195">
        <v>225521</v>
      </c>
      <c r="Q8" s="196">
        <v>168338</v>
      </c>
      <c r="R8" s="11">
        <v>792352</v>
      </c>
      <c r="S8" s="11">
        <v>3832902</v>
      </c>
      <c r="T8" s="11">
        <v>1031552</v>
      </c>
      <c r="U8" s="11">
        <v>692264</v>
      </c>
      <c r="V8" s="273">
        <v>13.9</v>
      </c>
      <c r="W8" s="273">
        <v>67.4</v>
      </c>
      <c r="X8" s="273">
        <v>18.2</v>
      </c>
      <c r="Y8" s="127">
        <v>46780</v>
      </c>
      <c r="Z8" s="127">
        <v>43407</v>
      </c>
      <c r="AA8" s="190">
        <v>8.2</v>
      </c>
      <c r="AB8" s="190">
        <v>7.7</v>
      </c>
      <c r="AC8" s="191">
        <v>1.2330971332840164</v>
      </c>
      <c r="AD8" s="127">
        <v>34529</v>
      </c>
      <c r="AE8" s="127">
        <v>14233</v>
      </c>
      <c r="AF8" s="190">
        <v>6.1</v>
      </c>
      <c r="AG8" s="197">
        <v>2.51</v>
      </c>
      <c r="AH8" s="127">
        <v>61841</v>
      </c>
      <c r="AI8" s="127">
        <v>70759</v>
      </c>
      <c r="AJ8" s="193">
        <v>1.09</v>
      </c>
      <c r="AK8" s="193">
        <v>1.25</v>
      </c>
      <c r="AL8" s="64">
        <v>5685004</v>
      </c>
      <c r="AM8" s="280">
        <v>99.9</v>
      </c>
      <c r="AN8" s="34">
        <v>3867</v>
      </c>
      <c r="AO8" s="34">
        <v>5331</v>
      </c>
      <c r="AP8" s="279">
        <v>0.07</v>
      </c>
      <c r="AQ8" s="279">
        <v>0.09</v>
      </c>
      <c r="AR8" s="198"/>
    </row>
    <row r="9" spans="1:44" ht="12" customHeight="1">
      <c r="A9" s="1">
        <v>2</v>
      </c>
      <c r="B9" s="24" t="s">
        <v>52</v>
      </c>
      <c r="C9" s="199">
        <v>1475728</v>
      </c>
      <c r="D9" s="200">
        <v>702573</v>
      </c>
      <c r="E9" s="201">
        <v>773155</v>
      </c>
      <c r="F9" s="203">
        <v>153.6</v>
      </c>
      <c r="G9" s="189">
        <v>3036</v>
      </c>
      <c r="H9" s="34">
        <v>665330</v>
      </c>
      <c r="I9" s="264">
        <v>45.0848665878807</v>
      </c>
      <c r="J9" s="267">
        <v>156.1</v>
      </c>
      <c r="K9" s="34">
        <v>4116</v>
      </c>
      <c r="L9" s="200">
        <v>506540</v>
      </c>
      <c r="M9" s="34">
        <v>273362</v>
      </c>
      <c r="N9" s="34">
        <v>121473</v>
      </c>
      <c r="O9" s="194">
        <v>196673</v>
      </c>
      <c r="P9" s="195">
        <v>37590</v>
      </c>
      <c r="Q9" s="196">
        <v>33337</v>
      </c>
      <c r="R9" s="11">
        <v>223141</v>
      </c>
      <c r="S9" s="11">
        <v>964661</v>
      </c>
      <c r="T9" s="11">
        <v>287099</v>
      </c>
      <c r="U9" s="11">
        <v>190486</v>
      </c>
      <c r="V9" s="274">
        <v>15.1</v>
      </c>
      <c r="W9" s="274">
        <v>65.4</v>
      </c>
      <c r="X9" s="274">
        <v>19.5</v>
      </c>
      <c r="Y9" s="127">
        <v>12920</v>
      </c>
      <c r="Z9" s="127">
        <v>13147</v>
      </c>
      <c r="AA9" s="190">
        <v>8.8</v>
      </c>
      <c r="AB9" s="190">
        <v>8.9</v>
      </c>
      <c r="AC9" s="191">
        <v>1.472108898139672</v>
      </c>
      <c r="AD9" s="127">
        <v>8138</v>
      </c>
      <c r="AE9" s="127">
        <v>3092</v>
      </c>
      <c r="AF9" s="190">
        <v>5.5</v>
      </c>
      <c r="AG9" s="197">
        <v>2.1</v>
      </c>
      <c r="AH9" s="127">
        <v>26905</v>
      </c>
      <c r="AI9" s="127">
        <v>29234</v>
      </c>
      <c r="AJ9" s="193">
        <v>1.83</v>
      </c>
      <c r="AK9" s="193">
        <v>1.98</v>
      </c>
      <c r="AL9" s="64">
        <v>1478551</v>
      </c>
      <c r="AM9" s="280">
        <v>99.8</v>
      </c>
      <c r="AN9" s="34">
        <v>6068</v>
      </c>
      <c r="AO9" s="34">
        <v>7987</v>
      </c>
      <c r="AP9" s="279">
        <v>0.41</v>
      </c>
      <c r="AQ9" s="279">
        <v>0.54</v>
      </c>
      <c r="AR9" s="198"/>
    </row>
    <row r="10" spans="1:44" ht="12" customHeight="1">
      <c r="A10" s="1">
        <v>3</v>
      </c>
      <c r="B10" s="24" t="s">
        <v>53</v>
      </c>
      <c r="C10" s="199">
        <v>1416180</v>
      </c>
      <c r="D10" s="200">
        <v>681238</v>
      </c>
      <c r="E10" s="201">
        <v>734942</v>
      </c>
      <c r="F10" s="203">
        <v>92.7</v>
      </c>
      <c r="G10" s="189">
        <v>3840</v>
      </c>
      <c r="H10" s="34">
        <v>417160</v>
      </c>
      <c r="I10" s="264">
        <v>29.456707480687484</v>
      </c>
      <c r="J10" s="267">
        <v>85.66</v>
      </c>
      <c r="K10" s="34">
        <v>5061</v>
      </c>
      <c r="L10" s="200">
        <v>476398</v>
      </c>
      <c r="M10" s="34">
        <v>241462</v>
      </c>
      <c r="N10" s="34">
        <v>116160</v>
      </c>
      <c r="O10" s="194">
        <v>201360</v>
      </c>
      <c r="P10" s="195">
        <v>37377</v>
      </c>
      <c r="Q10" s="196">
        <v>28696</v>
      </c>
      <c r="R10" s="11">
        <v>212470</v>
      </c>
      <c r="S10" s="11">
        <v>899177</v>
      </c>
      <c r="T10" s="11">
        <v>303988</v>
      </c>
      <c r="U10" s="11">
        <v>208042</v>
      </c>
      <c r="V10" s="274">
        <v>15</v>
      </c>
      <c r="W10" s="274">
        <v>63.5</v>
      </c>
      <c r="X10" s="274">
        <v>21.5</v>
      </c>
      <c r="Y10" s="127">
        <v>12410</v>
      </c>
      <c r="Z10" s="127">
        <v>12517</v>
      </c>
      <c r="AA10" s="190">
        <v>8.8</v>
      </c>
      <c r="AB10" s="190">
        <v>8.9</v>
      </c>
      <c r="AC10" s="191">
        <v>1.5558682276973799</v>
      </c>
      <c r="AD10" s="127">
        <v>7671</v>
      </c>
      <c r="AE10" s="127">
        <v>2292</v>
      </c>
      <c r="AF10" s="190">
        <v>5.4</v>
      </c>
      <c r="AG10" s="197">
        <v>1.62</v>
      </c>
      <c r="AH10" s="127">
        <v>24186</v>
      </c>
      <c r="AI10" s="127">
        <v>26408</v>
      </c>
      <c r="AJ10" s="193">
        <v>1.71</v>
      </c>
      <c r="AK10" s="193">
        <v>1.87</v>
      </c>
      <c r="AL10" s="64">
        <v>1411897</v>
      </c>
      <c r="AM10" s="280">
        <v>99.5</v>
      </c>
      <c r="AN10" s="34">
        <v>6687</v>
      </c>
      <c r="AO10" s="34">
        <v>14231</v>
      </c>
      <c r="AP10" s="279">
        <v>0.47</v>
      </c>
      <c r="AQ10" s="279">
        <v>1</v>
      </c>
      <c r="AR10" s="198"/>
    </row>
    <row r="11" spans="1:44" ht="12" customHeight="1">
      <c r="A11" s="1">
        <v>4</v>
      </c>
      <c r="B11" s="24" t="s">
        <v>0</v>
      </c>
      <c r="C11" s="199">
        <v>2365320</v>
      </c>
      <c r="D11" s="200">
        <v>1158622</v>
      </c>
      <c r="E11" s="201">
        <v>1206698</v>
      </c>
      <c r="F11" s="203">
        <v>324.7</v>
      </c>
      <c r="G11" s="189">
        <v>10401</v>
      </c>
      <c r="H11" s="34">
        <v>1353929</v>
      </c>
      <c r="I11" s="264">
        <v>57.24083844892023</v>
      </c>
      <c r="J11" s="267">
        <v>231.45</v>
      </c>
      <c r="K11" s="34">
        <v>13188</v>
      </c>
      <c r="L11" s="200">
        <v>833366</v>
      </c>
      <c r="M11" s="34">
        <v>432126</v>
      </c>
      <c r="N11" s="34">
        <v>237803</v>
      </c>
      <c r="O11" s="194">
        <v>274804</v>
      </c>
      <c r="P11" s="195">
        <v>53376</v>
      </c>
      <c r="Q11" s="196">
        <v>37779</v>
      </c>
      <c r="R11" s="11">
        <v>353516</v>
      </c>
      <c r="S11" s="11">
        <v>1601826</v>
      </c>
      <c r="T11" s="11">
        <v>409156</v>
      </c>
      <c r="U11" s="11">
        <v>277870</v>
      </c>
      <c r="V11" s="275">
        <v>14.9</v>
      </c>
      <c r="W11" s="275">
        <v>67.7</v>
      </c>
      <c r="X11" s="276">
        <v>17.3</v>
      </c>
      <c r="Y11" s="127">
        <v>22154</v>
      </c>
      <c r="Z11" s="127">
        <v>17127</v>
      </c>
      <c r="AA11" s="190">
        <v>9.4</v>
      </c>
      <c r="AB11" s="190">
        <v>7.3</v>
      </c>
      <c r="AC11" s="191">
        <v>1.3881433856320684</v>
      </c>
      <c r="AD11" s="127">
        <v>14797</v>
      </c>
      <c r="AE11" s="127">
        <v>4508</v>
      </c>
      <c r="AF11" s="190">
        <v>6.3</v>
      </c>
      <c r="AG11" s="197">
        <v>1.91</v>
      </c>
      <c r="AH11" s="127">
        <v>56705</v>
      </c>
      <c r="AI11" s="127">
        <v>57436</v>
      </c>
      <c r="AJ11" s="193">
        <v>2.41</v>
      </c>
      <c r="AK11" s="193">
        <v>2.44</v>
      </c>
      <c r="AL11" s="64">
        <v>2330138</v>
      </c>
      <c r="AM11" s="280">
        <v>100.1</v>
      </c>
      <c r="AN11" s="34">
        <v>19096</v>
      </c>
      <c r="AO11" s="34">
        <v>16343</v>
      </c>
      <c r="AP11" s="279">
        <v>0.82</v>
      </c>
      <c r="AQ11" s="279">
        <v>0.7</v>
      </c>
      <c r="AR11" s="198"/>
    </row>
    <row r="12" spans="1:44" ht="12" customHeight="1">
      <c r="A12" s="1">
        <v>5</v>
      </c>
      <c r="B12" s="24" t="s">
        <v>1</v>
      </c>
      <c r="C12" s="199">
        <v>1189279</v>
      </c>
      <c r="D12" s="200">
        <v>564556</v>
      </c>
      <c r="E12" s="201">
        <v>624723</v>
      </c>
      <c r="F12" s="203">
        <v>102.4</v>
      </c>
      <c r="G12" s="189">
        <v>3070</v>
      </c>
      <c r="H12" s="34">
        <v>398104</v>
      </c>
      <c r="I12" s="264">
        <v>33.47439919480627</v>
      </c>
      <c r="J12" s="267">
        <v>86.69</v>
      </c>
      <c r="K12" s="34">
        <v>4022</v>
      </c>
      <c r="L12" s="200">
        <v>389190</v>
      </c>
      <c r="M12" s="34">
        <v>196079</v>
      </c>
      <c r="N12" s="34">
        <v>82502</v>
      </c>
      <c r="O12" s="194">
        <v>185567</v>
      </c>
      <c r="P12" s="195">
        <v>35529</v>
      </c>
      <c r="Q12" s="196">
        <v>26055</v>
      </c>
      <c r="R12" s="11">
        <v>163095</v>
      </c>
      <c r="S12" s="11">
        <v>746252</v>
      </c>
      <c r="T12" s="11">
        <v>279764</v>
      </c>
      <c r="U12" s="11">
        <v>192464</v>
      </c>
      <c r="V12" s="275">
        <v>13.7</v>
      </c>
      <c r="W12" s="276">
        <v>62.7</v>
      </c>
      <c r="X12" s="276">
        <v>23.5</v>
      </c>
      <c r="Y12" s="127">
        <v>9007</v>
      </c>
      <c r="Z12" s="127">
        <v>12026</v>
      </c>
      <c r="AA12" s="190">
        <v>7.6</v>
      </c>
      <c r="AB12" s="190">
        <v>10.1</v>
      </c>
      <c r="AC12" s="191">
        <v>1.4511646141662793</v>
      </c>
      <c r="AD12" s="127">
        <v>5669</v>
      </c>
      <c r="AE12" s="127">
        <v>1925</v>
      </c>
      <c r="AF12" s="190">
        <v>4.8</v>
      </c>
      <c r="AG12" s="197">
        <v>1.62</v>
      </c>
      <c r="AH12" s="127">
        <v>16797</v>
      </c>
      <c r="AI12" s="127">
        <v>19865</v>
      </c>
      <c r="AJ12" s="193">
        <v>1.42</v>
      </c>
      <c r="AK12" s="193">
        <v>1.67</v>
      </c>
      <c r="AL12" s="64">
        <v>1211022</v>
      </c>
      <c r="AM12" s="280">
        <v>99.8</v>
      </c>
      <c r="AN12" s="34">
        <v>1920</v>
      </c>
      <c r="AO12" s="34">
        <v>4407</v>
      </c>
      <c r="AP12" s="279">
        <v>0.16</v>
      </c>
      <c r="AQ12" s="279">
        <v>0.36</v>
      </c>
      <c r="AR12" s="198"/>
    </row>
    <row r="13" spans="1:44" ht="12" customHeight="1">
      <c r="A13" s="1">
        <v>6</v>
      </c>
      <c r="B13" s="24" t="s">
        <v>2</v>
      </c>
      <c r="C13" s="199">
        <v>1244147</v>
      </c>
      <c r="D13" s="200">
        <v>601372</v>
      </c>
      <c r="E13" s="201">
        <v>642775</v>
      </c>
      <c r="F13" s="203">
        <v>133.4</v>
      </c>
      <c r="G13" s="189">
        <v>5014</v>
      </c>
      <c r="H13" s="34">
        <v>515184</v>
      </c>
      <c r="I13" s="264">
        <v>41.408611683346095</v>
      </c>
      <c r="J13" s="267">
        <v>112.91</v>
      </c>
      <c r="K13" s="34">
        <v>6271</v>
      </c>
      <c r="L13" s="200">
        <v>377049</v>
      </c>
      <c r="M13" s="34">
        <v>172265</v>
      </c>
      <c r="N13" s="34">
        <v>75169</v>
      </c>
      <c r="O13" s="194">
        <v>187169</v>
      </c>
      <c r="P13" s="195">
        <v>28226</v>
      </c>
      <c r="Q13" s="196">
        <v>19833</v>
      </c>
      <c r="R13" s="11">
        <v>186182</v>
      </c>
      <c r="S13" s="11">
        <v>772100</v>
      </c>
      <c r="T13" s="11">
        <v>285590</v>
      </c>
      <c r="U13" s="11">
        <v>201990</v>
      </c>
      <c r="V13" s="276">
        <v>15</v>
      </c>
      <c r="W13" s="276">
        <v>62.1</v>
      </c>
      <c r="X13" s="276">
        <v>23</v>
      </c>
      <c r="Y13" s="127">
        <v>10919</v>
      </c>
      <c r="Z13" s="127">
        <v>11842</v>
      </c>
      <c r="AA13" s="190">
        <v>8.8</v>
      </c>
      <c r="AB13" s="190">
        <v>9.6</v>
      </c>
      <c r="AC13" s="191">
        <v>1.6238966775018904</v>
      </c>
      <c r="AD13" s="127">
        <v>6897</v>
      </c>
      <c r="AE13" s="127">
        <v>1952</v>
      </c>
      <c r="AF13" s="190">
        <v>5.6</v>
      </c>
      <c r="AG13" s="197">
        <v>1.58</v>
      </c>
      <c r="AH13" s="127">
        <v>18822</v>
      </c>
      <c r="AI13" s="127">
        <v>20556</v>
      </c>
      <c r="AJ13" s="193">
        <v>1.52</v>
      </c>
      <c r="AK13" s="193">
        <v>1.66</v>
      </c>
      <c r="AL13" s="64">
        <v>1254708</v>
      </c>
      <c r="AM13" s="280">
        <v>99.8</v>
      </c>
      <c r="AN13" s="34">
        <v>3910</v>
      </c>
      <c r="AO13" s="34">
        <v>5866</v>
      </c>
      <c r="AP13" s="279">
        <v>0.31</v>
      </c>
      <c r="AQ13" s="279">
        <v>0.47</v>
      </c>
      <c r="AR13" s="198"/>
    </row>
    <row r="14" spans="1:44" ht="12" customHeight="1">
      <c r="A14" s="1">
        <v>7</v>
      </c>
      <c r="B14" s="24" t="s">
        <v>3</v>
      </c>
      <c r="C14" s="199">
        <v>2126935</v>
      </c>
      <c r="D14" s="200">
        <v>1037787</v>
      </c>
      <c r="E14" s="201">
        <v>1089148</v>
      </c>
      <c r="F14" s="203">
        <v>154.3</v>
      </c>
      <c r="G14" s="189">
        <v>8833</v>
      </c>
      <c r="H14" s="34">
        <v>800103</v>
      </c>
      <c r="I14" s="264">
        <v>37.61765169128346</v>
      </c>
      <c r="J14" s="267">
        <v>175.64</v>
      </c>
      <c r="K14" s="34">
        <v>10919</v>
      </c>
      <c r="L14" s="200">
        <v>687828</v>
      </c>
      <c r="M14" s="34">
        <v>357640</v>
      </c>
      <c r="N14" s="34">
        <v>155121</v>
      </c>
      <c r="O14" s="194">
        <v>286134</v>
      </c>
      <c r="P14" s="195">
        <v>51996</v>
      </c>
      <c r="Q14" s="196">
        <v>38762</v>
      </c>
      <c r="R14" s="11">
        <v>341038</v>
      </c>
      <c r="S14" s="11">
        <v>1353500</v>
      </c>
      <c r="T14" s="11">
        <v>431797</v>
      </c>
      <c r="U14" s="11">
        <v>301278</v>
      </c>
      <c r="V14" s="276">
        <v>16</v>
      </c>
      <c r="W14" s="276">
        <v>63.6</v>
      </c>
      <c r="X14" s="276">
        <v>20.3</v>
      </c>
      <c r="Y14" s="127">
        <v>20332</v>
      </c>
      <c r="Z14" s="127">
        <v>18642</v>
      </c>
      <c r="AA14" s="190">
        <v>9.6</v>
      </c>
      <c r="AB14" s="190">
        <v>8.8</v>
      </c>
      <c r="AC14" s="191">
        <v>1.648800878055746</v>
      </c>
      <c r="AD14" s="127">
        <v>12445</v>
      </c>
      <c r="AE14" s="127">
        <v>3950</v>
      </c>
      <c r="AF14" s="190">
        <v>5.9</v>
      </c>
      <c r="AG14" s="197">
        <v>1.86</v>
      </c>
      <c r="AH14" s="127">
        <v>33410</v>
      </c>
      <c r="AI14" s="127">
        <v>36822</v>
      </c>
      <c r="AJ14" s="193">
        <v>1.58</v>
      </c>
      <c r="AK14" s="193">
        <v>1.74</v>
      </c>
      <c r="AL14" s="64">
        <v>2128950</v>
      </c>
      <c r="AM14" s="280">
        <v>99.8</v>
      </c>
      <c r="AN14" s="34">
        <v>12231</v>
      </c>
      <c r="AO14" s="34">
        <v>16572</v>
      </c>
      <c r="AP14" s="279">
        <v>0.57</v>
      </c>
      <c r="AQ14" s="279">
        <v>0.78</v>
      </c>
      <c r="AR14" s="198"/>
    </row>
    <row r="15" spans="1:44" ht="12" customHeight="1">
      <c r="A15" s="1">
        <v>8</v>
      </c>
      <c r="B15" s="24" t="s">
        <v>4</v>
      </c>
      <c r="C15" s="199">
        <v>2985676</v>
      </c>
      <c r="D15" s="200">
        <v>1488340</v>
      </c>
      <c r="E15" s="201">
        <v>1497336</v>
      </c>
      <c r="F15" s="203">
        <v>489.8</v>
      </c>
      <c r="G15" s="189">
        <v>30848</v>
      </c>
      <c r="H15" s="34">
        <v>1067726</v>
      </c>
      <c r="I15" s="264">
        <v>35.761616464747014</v>
      </c>
      <c r="J15" s="267">
        <v>231.47</v>
      </c>
      <c r="K15" s="34">
        <v>42275</v>
      </c>
      <c r="L15" s="200">
        <v>985829</v>
      </c>
      <c r="M15" s="34">
        <v>573327</v>
      </c>
      <c r="N15" s="34">
        <v>210727</v>
      </c>
      <c r="O15" s="194">
        <v>334037</v>
      </c>
      <c r="P15" s="195">
        <v>62480</v>
      </c>
      <c r="Q15" s="196">
        <v>42415</v>
      </c>
      <c r="R15" s="11">
        <v>458501</v>
      </c>
      <c r="S15" s="11">
        <v>2030360</v>
      </c>
      <c r="T15" s="11">
        <v>495693</v>
      </c>
      <c r="U15" s="11">
        <v>342537</v>
      </c>
      <c r="V15" s="276">
        <v>15.4</v>
      </c>
      <c r="W15" s="276">
        <v>68</v>
      </c>
      <c r="X15" s="276">
        <v>16.6</v>
      </c>
      <c r="Y15" s="127">
        <v>28220</v>
      </c>
      <c r="Z15" s="127">
        <v>22877</v>
      </c>
      <c r="AA15" s="190">
        <v>9.6</v>
      </c>
      <c r="AB15" s="190">
        <v>7.7</v>
      </c>
      <c r="AC15" s="191">
        <v>1.4696414742215764</v>
      </c>
      <c r="AD15" s="127">
        <v>18378</v>
      </c>
      <c r="AE15" s="127">
        <v>5834</v>
      </c>
      <c r="AF15" s="190">
        <v>6.2</v>
      </c>
      <c r="AG15" s="197">
        <v>1.97</v>
      </c>
      <c r="AH15" s="127">
        <v>57619</v>
      </c>
      <c r="AI15" s="127">
        <v>61318</v>
      </c>
      <c r="AJ15" s="193">
        <v>1.95</v>
      </c>
      <c r="AK15" s="193">
        <v>2.08</v>
      </c>
      <c r="AL15" s="64">
        <v>2852943</v>
      </c>
      <c r="AM15" s="280">
        <v>96.5</v>
      </c>
      <c r="AN15" s="34">
        <v>74547</v>
      </c>
      <c r="AO15" s="34">
        <v>175622</v>
      </c>
      <c r="AP15" s="279">
        <v>2.52</v>
      </c>
      <c r="AQ15" s="279">
        <v>5.94</v>
      </c>
      <c r="AR15" s="198"/>
    </row>
    <row r="16" spans="1:44" ht="12" customHeight="1">
      <c r="A16" s="1">
        <v>9</v>
      </c>
      <c r="B16" s="24" t="s">
        <v>5</v>
      </c>
      <c r="C16" s="199">
        <v>2004817</v>
      </c>
      <c r="D16" s="200">
        <v>995859</v>
      </c>
      <c r="E16" s="201">
        <v>1008958</v>
      </c>
      <c r="F16" s="203">
        <v>312.8</v>
      </c>
      <c r="G16" s="189">
        <v>21082</v>
      </c>
      <c r="H16" s="34">
        <v>825047</v>
      </c>
      <c r="I16" s="264">
        <v>41.153232439669054</v>
      </c>
      <c r="J16" s="267">
        <v>178.21</v>
      </c>
      <c r="K16" s="34">
        <v>27089</v>
      </c>
      <c r="L16" s="200">
        <v>667459</v>
      </c>
      <c r="M16" s="34">
        <v>376039</v>
      </c>
      <c r="N16" s="34">
        <v>149311</v>
      </c>
      <c r="O16" s="194">
        <v>232762</v>
      </c>
      <c r="P16" s="195">
        <v>41839</v>
      </c>
      <c r="Q16" s="196">
        <v>31206</v>
      </c>
      <c r="R16" s="11">
        <v>306905</v>
      </c>
      <c r="S16" s="11">
        <v>1352311</v>
      </c>
      <c r="T16" s="11">
        <v>344506</v>
      </c>
      <c r="U16" s="11">
        <v>238234</v>
      </c>
      <c r="V16" s="276">
        <v>15.3</v>
      </c>
      <c r="W16" s="276">
        <v>67.5</v>
      </c>
      <c r="X16" s="276">
        <v>17.2</v>
      </c>
      <c r="Y16" s="127">
        <v>18976</v>
      </c>
      <c r="Z16" s="127">
        <v>15613</v>
      </c>
      <c r="AA16" s="190">
        <v>9.6</v>
      </c>
      <c r="AB16" s="190">
        <v>7.9</v>
      </c>
      <c r="AC16" s="191">
        <v>1.4822602592402392</v>
      </c>
      <c r="AD16" s="127">
        <v>12607</v>
      </c>
      <c r="AE16" s="127">
        <v>3902</v>
      </c>
      <c r="AF16" s="190">
        <v>6.4</v>
      </c>
      <c r="AG16" s="197">
        <v>1.97</v>
      </c>
      <c r="AH16" s="127">
        <v>39418</v>
      </c>
      <c r="AI16" s="127">
        <v>39283</v>
      </c>
      <c r="AJ16" s="193">
        <v>1.99</v>
      </c>
      <c r="AK16" s="193">
        <v>1.98</v>
      </c>
      <c r="AL16" s="64">
        <v>1976217</v>
      </c>
      <c r="AM16" s="280">
        <v>99.6</v>
      </c>
      <c r="AN16" s="34">
        <v>57316</v>
      </c>
      <c r="AO16" s="34">
        <v>63934</v>
      </c>
      <c r="AP16" s="279">
        <v>2.89</v>
      </c>
      <c r="AQ16" s="279">
        <v>3.22</v>
      </c>
      <c r="AR16" s="198"/>
    </row>
    <row r="17" spans="1:44" ht="12" customHeight="1">
      <c r="A17" s="1">
        <v>10</v>
      </c>
      <c r="B17" s="24" t="s">
        <v>6</v>
      </c>
      <c r="C17" s="199">
        <v>2024852</v>
      </c>
      <c r="D17" s="200">
        <v>999349</v>
      </c>
      <c r="E17" s="201">
        <v>1025503</v>
      </c>
      <c r="F17" s="203">
        <v>318.2</v>
      </c>
      <c r="G17" s="189">
        <v>28539</v>
      </c>
      <c r="H17" s="34">
        <v>801837</v>
      </c>
      <c r="I17" s="264">
        <v>39.59978309525832</v>
      </c>
      <c r="J17" s="267">
        <v>195</v>
      </c>
      <c r="K17" s="34">
        <v>38570</v>
      </c>
      <c r="L17" s="200">
        <v>695092</v>
      </c>
      <c r="M17" s="34">
        <v>415100</v>
      </c>
      <c r="N17" s="34">
        <v>150473</v>
      </c>
      <c r="O17" s="194">
        <v>246028</v>
      </c>
      <c r="P17" s="195">
        <v>54922</v>
      </c>
      <c r="Q17" s="196">
        <v>37915</v>
      </c>
      <c r="R17" s="11">
        <v>306895</v>
      </c>
      <c r="S17" s="11">
        <v>1346441</v>
      </c>
      <c r="T17" s="11">
        <v>367117</v>
      </c>
      <c r="U17" s="11">
        <v>255148</v>
      </c>
      <c r="V17" s="276">
        <v>15.2</v>
      </c>
      <c r="W17" s="276">
        <v>66.5</v>
      </c>
      <c r="X17" s="276">
        <v>18.1</v>
      </c>
      <c r="Y17" s="127">
        <v>19445</v>
      </c>
      <c r="Z17" s="127">
        <v>16144</v>
      </c>
      <c r="AA17" s="190">
        <v>9.7</v>
      </c>
      <c r="AB17" s="190">
        <v>8.1</v>
      </c>
      <c r="AC17" s="191">
        <v>1.510117135652266</v>
      </c>
      <c r="AD17" s="127">
        <v>12522</v>
      </c>
      <c r="AE17" s="127">
        <v>3977</v>
      </c>
      <c r="AF17" s="190">
        <v>6.3</v>
      </c>
      <c r="AG17" s="197">
        <v>1.99</v>
      </c>
      <c r="AH17" s="127">
        <v>33179</v>
      </c>
      <c r="AI17" s="127">
        <v>33129</v>
      </c>
      <c r="AJ17" s="193">
        <v>1.67</v>
      </c>
      <c r="AK17" s="193">
        <v>1.66</v>
      </c>
      <c r="AL17" s="64">
        <v>1995521</v>
      </c>
      <c r="AM17" s="280">
        <v>99.6</v>
      </c>
      <c r="AN17" s="34">
        <v>48386</v>
      </c>
      <c r="AO17" s="34">
        <v>56289</v>
      </c>
      <c r="AP17" s="279">
        <v>2.42</v>
      </c>
      <c r="AQ17" s="279">
        <v>2.81</v>
      </c>
      <c r="AR17" s="198"/>
    </row>
    <row r="18" spans="1:44" ht="12" customHeight="1">
      <c r="A18" s="1">
        <v>11</v>
      </c>
      <c r="B18" s="24" t="s">
        <v>7</v>
      </c>
      <c r="C18" s="199">
        <v>6938006</v>
      </c>
      <c r="D18" s="200">
        <v>3500224</v>
      </c>
      <c r="E18" s="201">
        <v>3437782</v>
      </c>
      <c r="F18" s="203">
        <v>1827.1</v>
      </c>
      <c r="G18" s="189">
        <v>62411</v>
      </c>
      <c r="H18" s="34">
        <v>5425650</v>
      </c>
      <c r="I18" s="264">
        <v>78.20186376316192</v>
      </c>
      <c r="J18" s="267">
        <v>669.57</v>
      </c>
      <c r="K18" s="34">
        <v>81898</v>
      </c>
      <c r="L18" s="200">
        <v>2482374</v>
      </c>
      <c r="M18" s="34">
        <v>1617277</v>
      </c>
      <c r="N18" s="34">
        <v>571905</v>
      </c>
      <c r="O18" s="194">
        <v>620105</v>
      </c>
      <c r="P18" s="195">
        <v>145458</v>
      </c>
      <c r="Q18" s="196">
        <v>97324</v>
      </c>
      <c r="R18" s="11">
        <v>1024787</v>
      </c>
      <c r="S18" s="11">
        <v>5011202</v>
      </c>
      <c r="T18" s="11">
        <v>889243</v>
      </c>
      <c r="U18" s="11">
        <v>564924</v>
      </c>
      <c r="V18" s="276">
        <v>14.8</v>
      </c>
      <c r="W18" s="276">
        <v>72.2</v>
      </c>
      <c r="X18" s="276">
        <v>12.8</v>
      </c>
      <c r="Y18" s="127">
        <v>66376</v>
      </c>
      <c r="Z18" s="127">
        <v>40486</v>
      </c>
      <c r="AA18" s="190">
        <v>9.7</v>
      </c>
      <c r="AB18" s="190">
        <v>5.9</v>
      </c>
      <c r="AC18" s="191">
        <v>1.2981630133996847</v>
      </c>
      <c r="AD18" s="127">
        <v>45636</v>
      </c>
      <c r="AE18" s="127">
        <v>14368</v>
      </c>
      <c r="AF18" s="190">
        <v>6.6</v>
      </c>
      <c r="AG18" s="197">
        <v>2.09</v>
      </c>
      <c r="AH18" s="127">
        <v>182894</v>
      </c>
      <c r="AI18" s="127">
        <v>178672</v>
      </c>
      <c r="AJ18" s="193">
        <v>2.66</v>
      </c>
      <c r="AK18" s="193">
        <v>2.6</v>
      </c>
      <c r="AL18" s="64">
        <v>5726034</v>
      </c>
      <c r="AM18" s="280">
        <v>84.7</v>
      </c>
      <c r="AN18" s="34">
        <v>255660</v>
      </c>
      <c r="AO18" s="34">
        <v>1278138</v>
      </c>
      <c r="AP18" s="279">
        <v>3.78</v>
      </c>
      <c r="AQ18" s="279">
        <v>18.91</v>
      </c>
      <c r="AR18" s="198"/>
    </row>
    <row r="19" spans="1:44" ht="12" customHeight="1">
      <c r="A19" s="1">
        <v>12</v>
      </c>
      <c r="B19" s="24" t="s">
        <v>8</v>
      </c>
      <c r="C19" s="199">
        <v>5926285</v>
      </c>
      <c r="D19" s="200">
        <v>2976984</v>
      </c>
      <c r="E19" s="201">
        <v>2949301</v>
      </c>
      <c r="F19" s="203">
        <v>1149.4</v>
      </c>
      <c r="G19" s="189">
        <v>57585</v>
      </c>
      <c r="H19" s="34">
        <v>4197479</v>
      </c>
      <c r="I19" s="264">
        <v>70.82816638079336</v>
      </c>
      <c r="J19" s="267">
        <v>616.05</v>
      </c>
      <c r="K19" s="34">
        <v>74969</v>
      </c>
      <c r="L19" s="200">
        <v>2173312</v>
      </c>
      <c r="M19" s="34">
        <v>1353599</v>
      </c>
      <c r="N19" s="34">
        <v>550847</v>
      </c>
      <c r="O19" s="194">
        <v>578842</v>
      </c>
      <c r="P19" s="195">
        <v>137686</v>
      </c>
      <c r="Q19" s="196">
        <v>97654</v>
      </c>
      <c r="R19" s="11">
        <v>842534</v>
      </c>
      <c r="S19" s="11">
        <v>4235925</v>
      </c>
      <c r="T19" s="11">
        <v>837017</v>
      </c>
      <c r="U19" s="11">
        <v>542322</v>
      </c>
      <c r="V19" s="276">
        <v>14.2</v>
      </c>
      <c r="W19" s="276">
        <v>71.5</v>
      </c>
      <c r="X19" s="276">
        <v>14.1</v>
      </c>
      <c r="Y19" s="127">
        <v>55318</v>
      </c>
      <c r="Z19" s="127">
        <v>37238</v>
      </c>
      <c r="AA19" s="190">
        <v>9.4</v>
      </c>
      <c r="AB19" s="190">
        <v>6.3</v>
      </c>
      <c r="AC19" s="191">
        <v>1.3030051917016232</v>
      </c>
      <c r="AD19" s="127">
        <v>39597</v>
      </c>
      <c r="AE19" s="127">
        <v>12700</v>
      </c>
      <c r="AF19" s="190">
        <v>6.7</v>
      </c>
      <c r="AG19" s="197">
        <v>2.16</v>
      </c>
      <c r="AH19" s="127">
        <v>177892</v>
      </c>
      <c r="AI19" s="127">
        <v>168276</v>
      </c>
      <c r="AJ19" s="193">
        <v>3.03</v>
      </c>
      <c r="AK19" s="193">
        <v>2.87</v>
      </c>
      <c r="AL19" s="64">
        <v>4998292</v>
      </c>
      <c r="AM19" s="280">
        <v>86.2</v>
      </c>
      <c r="AN19" s="34">
        <v>203461</v>
      </c>
      <c r="AO19" s="34">
        <v>997415</v>
      </c>
      <c r="AP19" s="279">
        <v>3.51</v>
      </c>
      <c r="AQ19" s="279">
        <v>17.2</v>
      </c>
      <c r="AR19" s="198"/>
    </row>
    <row r="20" spans="1:44" ht="12" customHeight="1">
      <c r="A20" s="1">
        <v>13</v>
      </c>
      <c r="B20" s="24" t="s">
        <v>9</v>
      </c>
      <c r="C20" s="199">
        <v>12064101</v>
      </c>
      <c r="D20" s="200">
        <v>6028562</v>
      </c>
      <c r="E20" s="201">
        <v>6035539</v>
      </c>
      <c r="F20" s="203">
        <v>5516.5</v>
      </c>
      <c r="G20" s="189">
        <v>212975</v>
      </c>
      <c r="H20" s="34">
        <v>11821158</v>
      </c>
      <c r="I20" s="264">
        <v>97.98623204497376</v>
      </c>
      <c r="J20" s="267">
        <v>1066.94</v>
      </c>
      <c r="K20" s="34">
        <v>296823</v>
      </c>
      <c r="L20" s="200">
        <v>5423551</v>
      </c>
      <c r="M20" s="34">
        <v>2801039</v>
      </c>
      <c r="N20" s="34">
        <v>2194342</v>
      </c>
      <c r="O20" s="194">
        <v>1366487</v>
      </c>
      <c r="P20" s="195">
        <v>359065</v>
      </c>
      <c r="Q20" s="196">
        <v>388396</v>
      </c>
      <c r="R20" s="11">
        <v>1420919</v>
      </c>
      <c r="S20" s="11">
        <v>8685878</v>
      </c>
      <c r="T20" s="11">
        <v>1910456</v>
      </c>
      <c r="U20" s="11">
        <v>1255531</v>
      </c>
      <c r="V20" s="276">
        <v>11.8</v>
      </c>
      <c r="W20" s="276">
        <v>72</v>
      </c>
      <c r="X20" s="276">
        <v>15.8</v>
      </c>
      <c r="Y20" s="127">
        <v>100209</v>
      </c>
      <c r="Z20" s="127">
        <v>83849</v>
      </c>
      <c r="AA20" s="190">
        <v>8.5</v>
      </c>
      <c r="AB20" s="190">
        <v>7.1</v>
      </c>
      <c r="AC20" s="191">
        <v>1.0691066221203864</v>
      </c>
      <c r="AD20" s="127">
        <v>87360</v>
      </c>
      <c r="AE20" s="127">
        <v>27032</v>
      </c>
      <c r="AF20" s="190">
        <v>7.4</v>
      </c>
      <c r="AG20" s="197">
        <v>2.28</v>
      </c>
      <c r="AH20" s="127">
        <v>444118</v>
      </c>
      <c r="AI20" s="127">
        <v>389198</v>
      </c>
      <c r="AJ20" s="193">
        <v>3.75</v>
      </c>
      <c r="AK20" s="193">
        <v>3.28</v>
      </c>
      <c r="AL20" s="64">
        <v>14571809</v>
      </c>
      <c r="AM20" s="280">
        <v>123.8</v>
      </c>
      <c r="AN20" s="34">
        <v>3353329</v>
      </c>
      <c r="AO20" s="34">
        <v>516440</v>
      </c>
      <c r="AP20" s="279">
        <v>28.48</v>
      </c>
      <c r="AQ20" s="279">
        <v>4.39</v>
      </c>
      <c r="AR20" s="198"/>
    </row>
    <row r="21" spans="1:44" ht="12" customHeight="1">
      <c r="A21" s="1">
        <v>14</v>
      </c>
      <c r="B21" s="24" t="s">
        <v>10</v>
      </c>
      <c r="C21" s="199">
        <v>8489974</v>
      </c>
      <c r="D21" s="200">
        <v>4308786</v>
      </c>
      <c r="E21" s="201">
        <v>4181188</v>
      </c>
      <c r="F21" s="203">
        <v>3514.9</v>
      </c>
      <c r="G21" s="189">
        <v>99251</v>
      </c>
      <c r="H21" s="34">
        <v>7948629</v>
      </c>
      <c r="I21" s="264">
        <v>93.62371427757023</v>
      </c>
      <c r="J21" s="267">
        <v>936.49</v>
      </c>
      <c r="K21" s="34">
        <v>120332</v>
      </c>
      <c r="L21" s="200">
        <v>3341233</v>
      </c>
      <c r="M21" s="34">
        <v>2058621</v>
      </c>
      <c r="N21" s="34">
        <v>980305</v>
      </c>
      <c r="O21" s="194">
        <v>820795</v>
      </c>
      <c r="P21" s="195">
        <v>225912</v>
      </c>
      <c r="Q21" s="196">
        <v>167100</v>
      </c>
      <c r="R21" s="11">
        <v>1184231</v>
      </c>
      <c r="S21" s="11">
        <v>6121470</v>
      </c>
      <c r="T21" s="11">
        <v>1169528</v>
      </c>
      <c r="U21" s="11">
        <v>751356</v>
      </c>
      <c r="V21" s="276">
        <v>13.9</v>
      </c>
      <c r="W21" s="276">
        <v>72.1</v>
      </c>
      <c r="X21" s="276">
        <v>13.8</v>
      </c>
      <c r="Y21" s="127">
        <v>82906</v>
      </c>
      <c r="Z21" s="127">
        <v>50539</v>
      </c>
      <c r="AA21" s="190">
        <v>9.9</v>
      </c>
      <c r="AB21" s="190">
        <v>6</v>
      </c>
      <c r="AC21" s="191">
        <v>1.2815475684228654</v>
      </c>
      <c r="AD21" s="127">
        <v>61351</v>
      </c>
      <c r="AE21" s="127">
        <v>18828</v>
      </c>
      <c r="AF21" s="190">
        <v>7.3</v>
      </c>
      <c r="AG21" s="197">
        <v>2.24</v>
      </c>
      <c r="AH21" s="127">
        <v>252850</v>
      </c>
      <c r="AI21" s="127">
        <v>233613</v>
      </c>
      <c r="AJ21" s="193">
        <v>3.01</v>
      </c>
      <c r="AK21" s="193">
        <v>2.78</v>
      </c>
      <c r="AL21" s="64">
        <v>7367037</v>
      </c>
      <c r="AM21" s="280">
        <v>89.3</v>
      </c>
      <c r="AN21" s="34">
        <v>306706</v>
      </c>
      <c r="AO21" s="34">
        <v>1178527</v>
      </c>
      <c r="AP21" s="279">
        <v>3.72</v>
      </c>
      <c r="AQ21" s="279">
        <v>14.29</v>
      </c>
      <c r="AR21" s="198"/>
    </row>
    <row r="22" spans="1:44" ht="12" customHeight="1">
      <c r="A22" s="1">
        <v>15</v>
      </c>
      <c r="B22" s="24" t="s">
        <v>11</v>
      </c>
      <c r="C22" s="199">
        <v>2475733</v>
      </c>
      <c r="D22" s="200">
        <v>1202004</v>
      </c>
      <c r="E22" s="201">
        <v>1273729</v>
      </c>
      <c r="F22" s="203">
        <v>196.8</v>
      </c>
      <c r="G22" s="189">
        <v>9349</v>
      </c>
      <c r="H22" s="34">
        <v>1147904</v>
      </c>
      <c r="I22" s="264">
        <v>46.36622769902893</v>
      </c>
      <c r="J22" s="267">
        <v>224.81</v>
      </c>
      <c r="K22" s="34">
        <v>12307</v>
      </c>
      <c r="L22" s="200">
        <v>795868</v>
      </c>
      <c r="M22" s="34">
        <v>404421</v>
      </c>
      <c r="N22" s="34">
        <v>171723</v>
      </c>
      <c r="O22" s="194">
        <v>346603</v>
      </c>
      <c r="P22" s="195">
        <v>61941</v>
      </c>
      <c r="Q22" s="196">
        <v>41712</v>
      </c>
      <c r="R22" s="11">
        <v>365667</v>
      </c>
      <c r="S22" s="11">
        <v>1581186</v>
      </c>
      <c r="T22" s="11">
        <v>526112</v>
      </c>
      <c r="U22" s="11">
        <v>371008</v>
      </c>
      <c r="V22" s="276">
        <v>14.8</v>
      </c>
      <c r="W22" s="276">
        <v>63.9</v>
      </c>
      <c r="X22" s="276">
        <v>21.3</v>
      </c>
      <c r="Y22" s="127">
        <v>21886</v>
      </c>
      <c r="Z22" s="127">
        <v>21835</v>
      </c>
      <c r="AA22" s="190">
        <v>8.9</v>
      </c>
      <c r="AB22" s="190">
        <v>8.9</v>
      </c>
      <c r="AC22" s="191">
        <v>1.5129484502533272</v>
      </c>
      <c r="AD22" s="127">
        <v>12858</v>
      </c>
      <c r="AE22" s="127">
        <v>3635</v>
      </c>
      <c r="AF22" s="190">
        <v>5.2</v>
      </c>
      <c r="AG22" s="197">
        <v>1.47</v>
      </c>
      <c r="AH22" s="127">
        <v>30541</v>
      </c>
      <c r="AI22" s="127">
        <v>35135</v>
      </c>
      <c r="AJ22" s="193">
        <v>1.24</v>
      </c>
      <c r="AK22" s="193">
        <v>1.43</v>
      </c>
      <c r="AL22" s="64">
        <v>2488182</v>
      </c>
      <c r="AM22" s="280">
        <v>100</v>
      </c>
      <c r="AN22" s="34">
        <v>5067</v>
      </c>
      <c r="AO22" s="34">
        <v>4629</v>
      </c>
      <c r="AP22" s="279">
        <v>0.2</v>
      </c>
      <c r="AQ22" s="279">
        <v>0.19</v>
      </c>
      <c r="AR22" s="198"/>
    </row>
    <row r="23" spans="1:44" ht="12" customHeight="1">
      <c r="A23" s="1">
        <v>16</v>
      </c>
      <c r="B23" s="24" t="s">
        <v>12</v>
      </c>
      <c r="C23" s="199">
        <v>1120851</v>
      </c>
      <c r="D23" s="200">
        <v>540212</v>
      </c>
      <c r="E23" s="201">
        <v>580639</v>
      </c>
      <c r="F23" s="203">
        <v>263.9</v>
      </c>
      <c r="G23" s="189">
        <v>7061</v>
      </c>
      <c r="H23" s="34">
        <v>429245</v>
      </c>
      <c r="I23" s="264">
        <v>38.296348042692564</v>
      </c>
      <c r="J23" s="267">
        <v>105.95</v>
      </c>
      <c r="K23" s="34">
        <v>9684</v>
      </c>
      <c r="L23" s="200">
        <v>357574</v>
      </c>
      <c r="M23" s="34">
        <v>186372</v>
      </c>
      <c r="N23" s="34">
        <v>71013</v>
      </c>
      <c r="O23" s="194">
        <v>154899</v>
      </c>
      <c r="P23" s="195">
        <v>28124</v>
      </c>
      <c r="Q23" s="196">
        <v>19931</v>
      </c>
      <c r="R23" s="11">
        <v>157179</v>
      </c>
      <c r="S23" s="11">
        <v>730541</v>
      </c>
      <c r="T23" s="11">
        <v>232733</v>
      </c>
      <c r="U23" s="11">
        <v>163290</v>
      </c>
      <c r="V23" s="276">
        <v>14</v>
      </c>
      <c r="W23" s="276">
        <v>65.2</v>
      </c>
      <c r="X23" s="276">
        <v>20.8</v>
      </c>
      <c r="Y23" s="127">
        <v>10170</v>
      </c>
      <c r="Z23" s="127">
        <v>9734</v>
      </c>
      <c r="AA23" s="190">
        <v>9.1</v>
      </c>
      <c r="AB23" s="190">
        <v>8.7</v>
      </c>
      <c r="AC23" s="191">
        <v>1.45153766050401</v>
      </c>
      <c r="AD23" s="127">
        <v>6307</v>
      </c>
      <c r="AE23" s="127">
        <v>1727</v>
      </c>
      <c r="AF23" s="190">
        <v>5.7</v>
      </c>
      <c r="AG23" s="197">
        <v>1.55</v>
      </c>
      <c r="AH23" s="127">
        <v>17065</v>
      </c>
      <c r="AI23" s="127">
        <v>18233</v>
      </c>
      <c r="AJ23" s="193">
        <v>1.53</v>
      </c>
      <c r="AK23" s="193">
        <v>1.64</v>
      </c>
      <c r="AL23" s="64">
        <v>1120338</v>
      </c>
      <c r="AM23" s="280">
        <v>99.8</v>
      </c>
      <c r="AN23" s="34">
        <v>5942</v>
      </c>
      <c r="AO23" s="34">
        <v>8608</v>
      </c>
      <c r="AP23" s="279">
        <v>0.53</v>
      </c>
      <c r="AQ23" s="279">
        <v>0.77</v>
      </c>
      <c r="AR23" s="198"/>
    </row>
    <row r="24" spans="1:44" ht="12" customHeight="1">
      <c r="A24" s="1">
        <v>17</v>
      </c>
      <c r="B24" s="24" t="s">
        <v>13</v>
      </c>
      <c r="C24" s="199">
        <v>1180977</v>
      </c>
      <c r="D24" s="200">
        <v>572244</v>
      </c>
      <c r="E24" s="201">
        <v>608733</v>
      </c>
      <c r="F24" s="203">
        <v>282.2</v>
      </c>
      <c r="G24" s="189">
        <v>6321</v>
      </c>
      <c r="H24" s="34">
        <v>577886</v>
      </c>
      <c r="I24" s="264">
        <v>48.93287506869313</v>
      </c>
      <c r="J24" s="267">
        <v>102.97</v>
      </c>
      <c r="K24" s="34">
        <v>8163</v>
      </c>
      <c r="L24" s="200">
        <v>411341</v>
      </c>
      <c r="M24" s="34">
        <v>216194</v>
      </c>
      <c r="N24" s="34">
        <v>105651</v>
      </c>
      <c r="O24" s="194">
        <v>147568</v>
      </c>
      <c r="P24" s="195">
        <v>31062</v>
      </c>
      <c r="Q24" s="196">
        <v>23627</v>
      </c>
      <c r="R24" s="11">
        <v>175569</v>
      </c>
      <c r="S24" s="11">
        <v>781137</v>
      </c>
      <c r="T24" s="11">
        <v>219666</v>
      </c>
      <c r="U24" s="11">
        <v>154431</v>
      </c>
      <c r="V24" s="276">
        <v>14.9</v>
      </c>
      <c r="W24" s="276">
        <v>66.1</v>
      </c>
      <c r="X24" s="276">
        <v>18.6</v>
      </c>
      <c r="Y24" s="127">
        <v>11467</v>
      </c>
      <c r="Z24" s="127">
        <v>9391</v>
      </c>
      <c r="AA24" s="190">
        <v>9.8</v>
      </c>
      <c r="AB24" s="190">
        <v>8</v>
      </c>
      <c r="AC24" s="191">
        <v>1.450423794472574</v>
      </c>
      <c r="AD24" s="127">
        <v>6979</v>
      </c>
      <c r="AE24" s="127">
        <v>2036</v>
      </c>
      <c r="AF24" s="190">
        <v>5.9</v>
      </c>
      <c r="AG24" s="197">
        <v>1.73</v>
      </c>
      <c r="AH24" s="127">
        <v>22064</v>
      </c>
      <c r="AI24" s="127">
        <v>23218</v>
      </c>
      <c r="AJ24" s="193">
        <v>1.88</v>
      </c>
      <c r="AK24" s="193">
        <v>1.98</v>
      </c>
      <c r="AL24" s="64">
        <v>1185187</v>
      </c>
      <c r="AM24" s="280">
        <v>100.4</v>
      </c>
      <c r="AN24" s="34">
        <v>11856</v>
      </c>
      <c r="AO24" s="34">
        <v>6653</v>
      </c>
      <c r="AP24" s="279">
        <v>1</v>
      </c>
      <c r="AQ24" s="279">
        <v>0.56</v>
      </c>
      <c r="AR24" s="198"/>
    </row>
    <row r="25" spans="1:44" ht="12" customHeight="1">
      <c r="A25" s="1">
        <v>18</v>
      </c>
      <c r="B25" s="24" t="s">
        <v>14</v>
      </c>
      <c r="C25" s="199">
        <v>828944</v>
      </c>
      <c r="D25" s="200">
        <v>402367</v>
      </c>
      <c r="E25" s="201">
        <v>426577</v>
      </c>
      <c r="F25" s="203">
        <v>197.9</v>
      </c>
      <c r="G25" s="189">
        <v>9861</v>
      </c>
      <c r="H25" s="34">
        <v>336623</v>
      </c>
      <c r="I25" s="264">
        <v>40.60865390183173</v>
      </c>
      <c r="J25" s="267">
        <v>72.79</v>
      </c>
      <c r="K25" s="34">
        <v>12393</v>
      </c>
      <c r="L25" s="200">
        <v>259612</v>
      </c>
      <c r="M25" s="34">
        <v>131019</v>
      </c>
      <c r="N25" s="34">
        <v>54104</v>
      </c>
      <c r="O25" s="194">
        <v>112133</v>
      </c>
      <c r="P25" s="195">
        <v>19818</v>
      </c>
      <c r="Q25" s="196">
        <v>14790</v>
      </c>
      <c r="R25" s="11">
        <v>130143</v>
      </c>
      <c r="S25" s="11">
        <v>529017</v>
      </c>
      <c r="T25" s="11">
        <v>169489</v>
      </c>
      <c r="U25" s="11">
        <v>119667</v>
      </c>
      <c r="V25" s="276">
        <v>15.7</v>
      </c>
      <c r="W25" s="276">
        <v>63.8</v>
      </c>
      <c r="X25" s="276">
        <v>20.4</v>
      </c>
      <c r="Y25" s="127">
        <v>8036</v>
      </c>
      <c r="Z25" s="127">
        <v>6931</v>
      </c>
      <c r="AA25" s="190">
        <v>9.8</v>
      </c>
      <c r="AB25" s="190">
        <v>8.5</v>
      </c>
      <c r="AC25" s="191">
        <v>1.6035883092400862</v>
      </c>
      <c r="AD25" s="127">
        <v>4582</v>
      </c>
      <c r="AE25" s="127">
        <v>1327</v>
      </c>
      <c r="AF25" s="190">
        <v>5.6</v>
      </c>
      <c r="AG25" s="197">
        <v>1.62</v>
      </c>
      <c r="AH25" s="127">
        <v>12081</v>
      </c>
      <c r="AI25" s="127">
        <v>13281</v>
      </c>
      <c r="AJ25" s="193">
        <v>1.48</v>
      </c>
      <c r="AK25" s="193">
        <v>1.62</v>
      </c>
      <c r="AL25" s="6">
        <v>828177</v>
      </c>
      <c r="AM25" s="280">
        <v>100.1</v>
      </c>
      <c r="AN25" s="34">
        <v>6251</v>
      </c>
      <c r="AO25" s="34">
        <v>4987</v>
      </c>
      <c r="AP25" s="279">
        <v>0.76</v>
      </c>
      <c r="AQ25" s="279">
        <v>0.6</v>
      </c>
      <c r="AR25" s="198"/>
    </row>
    <row r="26" spans="1:44" ht="12" customHeight="1">
      <c r="A26" s="1">
        <v>19</v>
      </c>
      <c r="B26" s="24" t="s">
        <v>15</v>
      </c>
      <c r="C26" s="199">
        <v>888172</v>
      </c>
      <c r="D26" s="200">
        <v>436837</v>
      </c>
      <c r="E26" s="201">
        <v>451335</v>
      </c>
      <c r="F26" s="203">
        <v>198.9</v>
      </c>
      <c r="G26" s="189">
        <v>11001</v>
      </c>
      <c r="H26" s="34">
        <v>308614</v>
      </c>
      <c r="I26" s="264">
        <v>34.74709853496845</v>
      </c>
      <c r="J26" s="267">
        <v>63.15</v>
      </c>
      <c r="K26" s="34">
        <v>13975</v>
      </c>
      <c r="L26" s="200">
        <v>308724</v>
      </c>
      <c r="M26" s="34">
        <v>176805</v>
      </c>
      <c r="N26" s="34">
        <v>74413</v>
      </c>
      <c r="O26" s="194">
        <v>117438</v>
      </c>
      <c r="P26" s="195">
        <v>26510</v>
      </c>
      <c r="Q26" s="196">
        <v>19056</v>
      </c>
      <c r="R26" s="11">
        <v>137594</v>
      </c>
      <c r="S26" s="11">
        <v>576767</v>
      </c>
      <c r="T26" s="11">
        <v>173580</v>
      </c>
      <c r="U26" s="11">
        <v>123419</v>
      </c>
      <c r="V26" s="276">
        <v>15.5</v>
      </c>
      <c r="W26" s="276">
        <v>64.9</v>
      </c>
      <c r="X26" s="276">
        <v>19.5</v>
      </c>
      <c r="Y26" s="127">
        <v>8374</v>
      </c>
      <c r="Z26" s="127">
        <v>7297</v>
      </c>
      <c r="AA26" s="190">
        <v>9.5</v>
      </c>
      <c r="AB26" s="190">
        <v>8.3</v>
      </c>
      <c r="AC26" s="191">
        <v>1.5146595329751982</v>
      </c>
      <c r="AD26" s="127">
        <v>5353</v>
      </c>
      <c r="AE26" s="127">
        <v>1638</v>
      </c>
      <c r="AF26" s="190">
        <v>6.1</v>
      </c>
      <c r="AG26" s="197">
        <v>1.87</v>
      </c>
      <c r="AH26" s="127">
        <v>17778</v>
      </c>
      <c r="AI26" s="127">
        <v>17574</v>
      </c>
      <c r="AJ26" s="193">
        <v>2.03</v>
      </c>
      <c r="AK26" s="193">
        <v>2.01</v>
      </c>
      <c r="AL26" s="6">
        <v>874808</v>
      </c>
      <c r="AM26" s="280">
        <v>99.2</v>
      </c>
      <c r="AN26" s="34">
        <v>10776</v>
      </c>
      <c r="AO26" s="34">
        <v>17885</v>
      </c>
      <c r="AP26" s="279">
        <v>1.22</v>
      </c>
      <c r="AQ26" s="279">
        <v>2.03</v>
      </c>
      <c r="AR26" s="198"/>
    </row>
    <row r="27" spans="1:44" ht="12" customHeight="1">
      <c r="A27" s="1">
        <v>20</v>
      </c>
      <c r="B27" s="24" t="s">
        <v>16</v>
      </c>
      <c r="C27" s="199">
        <v>2215168</v>
      </c>
      <c r="D27" s="200">
        <v>1080986</v>
      </c>
      <c r="E27" s="201">
        <v>1134182</v>
      </c>
      <c r="F27" s="203">
        <v>163.1</v>
      </c>
      <c r="G27" s="189">
        <v>33278</v>
      </c>
      <c r="H27" s="34">
        <v>762734</v>
      </c>
      <c r="I27" s="264">
        <v>34.43233199468392</v>
      </c>
      <c r="J27" s="267">
        <v>174.21</v>
      </c>
      <c r="K27" s="34">
        <v>42058</v>
      </c>
      <c r="L27" s="200">
        <v>758164</v>
      </c>
      <c r="M27" s="34">
        <v>416961</v>
      </c>
      <c r="N27" s="34">
        <v>174797</v>
      </c>
      <c r="O27" s="194">
        <v>315495</v>
      </c>
      <c r="P27" s="195">
        <v>71087</v>
      </c>
      <c r="Q27" s="196">
        <v>45549</v>
      </c>
      <c r="R27" s="11">
        <v>334306</v>
      </c>
      <c r="S27" s="11">
        <v>1404575</v>
      </c>
      <c r="T27" s="11">
        <v>475127</v>
      </c>
      <c r="U27" s="11">
        <v>340939</v>
      </c>
      <c r="V27" s="276">
        <v>15.1</v>
      </c>
      <c r="W27" s="276">
        <v>63.4</v>
      </c>
      <c r="X27" s="276">
        <v>21.4</v>
      </c>
      <c r="Y27" s="127">
        <v>21194</v>
      </c>
      <c r="Z27" s="127">
        <v>19320</v>
      </c>
      <c r="AA27" s="190">
        <v>9.7</v>
      </c>
      <c r="AB27" s="190">
        <v>8.9</v>
      </c>
      <c r="AC27" s="191">
        <v>1.5875210453355741</v>
      </c>
      <c r="AD27" s="127">
        <v>13405</v>
      </c>
      <c r="AE27" s="127">
        <v>3733</v>
      </c>
      <c r="AF27" s="190">
        <v>6.1</v>
      </c>
      <c r="AG27" s="197">
        <v>1.71</v>
      </c>
      <c r="AH27" s="127">
        <v>38566</v>
      </c>
      <c r="AI27" s="127">
        <v>38368</v>
      </c>
      <c r="AJ27" s="193">
        <v>1.77</v>
      </c>
      <c r="AK27" s="193">
        <v>1.76</v>
      </c>
      <c r="AL27" s="64">
        <v>2197659</v>
      </c>
      <c r="AM27" s="280">
        <v>100.2</v>
      </c>
      <c r="AN27" s="34">
        <v>9342</v>
      </c>
      <c r="AO27" s="34">
        <v>5340</v>
      </c>
      <c r="AP27" s="279">
        <v>0.43</v>
      </c>
      <c r="AQ27" s="279">
        <v>0.24</v>
      </c>
      <c r="AR27" s="198"/>
    </row>
    <row r="28" spans="1:44" ht="12" customHeight="1">
      <c r="A28" s="1">
        <v>21</v>
      </c>
      <c r="B28" s="24" t="s">
        <v>17</v>
      </c>
      <c r="C28" s="199">
        <v>2107700</v>
      </c>
      <c r="D28" s="200">
        <v>1022186</v>
      </c>
      <c r="E28" s="201">
        <v>1085514</v>
      </c>
      <c r="F28" s="203">
        <v>198.9</v>
      </c>
      <c r="G28" s="189">
        <v>26599</v>
      </c>
      <c r="H28" s="34">
        <v>844720</v>
      </c>
      <c r="I28" s="264">
        <v>40.07780993500024</v>
      </c>
      <c r="J28" s="267">
        <v>179.08</v>
      </c>
      <c r="K28" s="34">
        <v>36595</v>
      </c>
      <c r="L28" s="200">
        <v>680317</v>
      </c>
      <c r="M28" s="34">
        <v>384697</v>
      </c>
      <c r="N28" s="34">
        <v>133868</v>
      </c>
      <c r="O28" s="194">
        <v>260800</v>
      </c>
      <c r="P28" s="195">
        <v>52804</v>
      </c>
      <c r="Q28" s="196">
        <v>34494</v>
      </c>
      <c r="R28" s="11">
        <v>322769</v>
      </c>
      <c r="S28" s="11">
        <v>1401064</v>
      </c>
      <c r="T28" s="11">
        <v>383168</v>
      </c>
      <c r="U28" s="11">
        <v>261738</v>
      </c>
      <c r="V28" s="276">
        <v>15.3</v>
      </c>
      <c r="W28" s="276">
        <v>66.5</v>
      </c>
      <c r="X28" s="276">
        <v>18.2</v>
      </c>
      <c r="Y28" s="127">
        <v>20276</v>
      </c>
      <c r="Z28" s="127">
        <v>16577</v>
      </c>
      <c r="AA28" s="190">
        <v>9.7</v>
      </c>
      <c r="AB28" s="190">
        <v>8</v>
      </c>
      <c r="AC28" s="191">
        <v>1.4670826269629231</v>
      </c>
      <c r="AD28" s="127">
        <v>12113</v>
      </c>
      <c r="AE28" s="127">
        <v>3472</v>
      </c>
      <c r="AF28" s="190">
        <v>5.8</v>
      </c>
      <c r="AG28" s="197">
        <v>1.67</v>
      </c>
      <c r="AH28" s="127">
        <v>33764</v>
      </c>
      <c r="AI28" s="127">
        <v>36987</v>
      </c>
      <c r="AJ28" s="193">
        <v>1.62</v>
      </c>
      <c r="AK28" s="193">
        <v>1.78</v>
      </c>
      <c r="AL28" s="64">
        <v>2018057</v>
      </c>
      <c r="AM28" s="280">
        <v>96.1</v>
      </c>
      <c r="AN28" s="34">
        <v>47479</v>
      </c>
      <c r="AO28" s="34">
        <v>129658</v>
      </c>
      <c r="AP28" s="279">
        <v>2.26</v>
      </c>
      <c r="AQ28" s="279">
        <v>6.17</v>
      </c>
      <c r="AR28" s="198"/>
    </row>
    <row r="29" spans="1:44" ht="12" customHeight="1">
      <c r="A29" s="1">
        <v>22</v>
      </c>
      <c r="B29" s="24" t="s">
        <v>18</v>
      </c>
      <c r="C29" s="199">
        <v>3767393</v>
      </c>
      <c r="D29" s="200">
        <v>1857031</v>
      </c>
      <c r="E29" s="201">
        <v>1910362</v>
      </c>
      <c r="F29" s="203">
        <v>484.3</v>
      </c>
      <c r="G29" s="189">
        <v>52393</v>
      </c>
      <c r="H29" s="34">
        <v>2187287</v>
      </c>
      <c r="I29" s="264">
        <v>58.05837086813083</v>
      </c>
      <c r="J29" s="267">
        <v>409.83</v>
      </c>
      <c r="K29" s="34">
        <v>68207</v>
      </c>
      <c r="L29" s="200">
        <v>1280984</v>
      </c>
      <c r="M29" s="34">
        <v>727193</v>
      </c>
      <c r="N29" s="34">
        <v>292923</v>
      </c>
      <c r="O29" s="194">
        <v>451703</v>
      </c>
      <c r="P29" s="195">
        <v>88112</v>
      </c>
      <c r="Q29" s="196">
        <v>61702</v>
      </c>
      <c r="R29" s="11">
        <v>568986</v>
      </c>
      <c r="S29" s="11">
        <v>2532256</v>
      </c>
      <c r="T29" s="11">
        <v>665574</v>
      </c>
      <c r="U29" s="11">
        <v>453110</v>
      </c>
      <c r="V29" s="276">
        <v>15.1</v>
      </c>
      <c r="W29" s="276">
        <v>67.2</v>
      </c>
      <c r="X29" s="276">
        <v>17.7</v>
      </c>
      <c r="Y29" s="127">
        <v>35794</v>
      </c>
      <c r="Z29" s="127">
        <v>28323</v>
      </c>
      <c r="AA29" s="190">
        <v>9.6</v>
      </c>
      <c r="AB29" s="190">
        <v>7.6</v>
      </c>
      <c r="AC29" s="191">
        <v>1.4744537555165285</v>
      </c>
      <c r="AD29" s="127">
        <v>23550</v>
      </c>
      <c r="AE29" s="127">
        <v>7380</v>
      </c>
      <c r="AF29" s="190">
        <v>6.3</v>
      </c>
      <c r="AG29" s="197">
        <v>1.99</v>
      </c>
      <c r="AH29" s="127">
        <v>67256</v>
      </c>
      <c r="AI29" s="127">
        <v>68898</v>
      </c>
      <c r="AJ29" s="193">
        <v>1.81</v>
      </c>
      <c r="AK29" s="193">
        <v>1.86</v>
      </c>
      <c r="AL29" s="64">
        <v>3731303</v>
      </c>
      <c r="AM29" s="280">
        <v>99.8</v>
      </c>
      <c r="AN29" s="34">
        <v>30080</v>
      </c>
      <c r="AO29" s="34">
        <v>36137</v>
      </c>
      <c r="AP29" s="279">
        <v>0.8</v>
      </c>
      <c r="AQ29" s="279">
        <v>0.97</v>
      </c>
      <c r="AR29" s="198"/>
    </row>
    <row r="30" spans="1:44" ht="12" customHeight="1">
      <c r="A30" s="1">
        <v>23</v>
      </c>
      <c r="B30" s="24" t="s">
        <v>19</v>
      </c>
      <c r="C30" s="199">
        <v>7043300</v>
      </c>
      <c r="D30" s="200">
        <v>3525698</v>
      </c>
      <c r="E30" s="201">
        <v>3517602</v>
      </c>
      <c r="F30" s="203">
        <v>1366.1</v>
      </c>
      <c r="G30" s="189">
        <v>110298</v>
      </c>
      <c r="H30" s="34">
        <v>5269459</v>
      </c>
      <c r="I30" s="264">
        <v>74.81520026124117</v>
      </c>
      <c r="J30" s="267">
        <v>885.98</v>
      </c>
      <c r="K30" s="34">
        <v>139540</v>
      </c>
      <c r="L30" s="200">
        <v>2548219</v>
      </c>
      <c r="M30" s="34">
        <v>1508388</v>
      </c>
      <c r="N30" s="34">
        <v>661805</v>
      </c>
      <c r="O30" s="194">
        <v>708454</v>
      </c>
      <c r="P30" s="195">
        <v>168116</v>
      </c>
      <c r="Q30" s="196">
        <v>123381</v>
      </c>
      <c r="R30" s="11">
        <v>1081280</v>
      </c>
      <c r="S30" s="11">
        <v>4914857</v>
      </c>
      <c r="T30" s="11">
        <v>1019999</v>
      </c>
      <c r="U30" s="11">
        <v>666508</v>
      </c>
      <c r="V30" s="276">
        <v>15.4</v>
      </c>
      <c r="W30" s="276">
        <v>69.8</v>
      </c>
      <c r="X30" s="276">
        <v>14.5</v>
      </c>
      <c r="Y30" s="127">
        <v>74736</v>
      </c>
      <c r="Z30" s="127">
        <v>45810</v>
      </c>
      <c r="AA30" s="190">
        <v>10.8</v>
      </c>
      <c r="AB30" s="190">
        <v>6.6</v>
      </c>
      <c r="AC30" s="191">
        <v>1.4436019253525358</v>
      </c>
      <c r="AD30" s="127">
        <v>48391</v>
      </c>
      <c r="AE30" s="127">
        <v>13841</v>
      </c>
      <c r="AF30" s="190">
        <v>7</v>
      </c>
      <c r="AG30" s="197">
        <v>2</v>
      </c>
      <c r="AH30" s="127">
        <v>119992</v>
      </c>
      <c r="AI30" s="127">
        <v>118332</v>
      </c>
      <c r="AJ30" s="193">
        <v>1.73</v>
      </c>
      <c r="AK30" s="193">
        <v>1.71</v>
      </c>
      <c r="AL30" s="64">
        <v>6979025</v>
      </c>
      <c r="AM30" s="280">
        <v>101.6</v>
      </c>
      <c r="AN30" s="34">
        <v>194854</v>
      </c>
      <c r="AO30" s="34">
        <v>74942</v>
      </c>
      <c r="AP30" s="279">
        <v>2.84</v>
      </c>
      <c r="AQ30" s="279">
        <v>1.09</v>
      </c>
      <c r="AR30" s="198"/>
    </row>
    <row r="31" spans="1:44" ht="12" customHeight="1">
      <c r="A31" s="1">
        <v>24</v>
      </c>
      <c r="B31" s="24" t="s">
        <v>20</v>
      </c>
      <c r="C31" s="199">
        <v>1857339</v>
      </c>
      <c r="D31" s="200">
        <v>901380</v>
      </c>
      <c r="E31" s="201">
        <v>955959</v>
      </c>
      <c r="F31" s="203">
        <v>321.5</v>
      </c>
      <c r="G31" s="189">
        <v>23922</v>
      </c>
      <c r="H31" s="34">
        <v>750989</v>
      </c>
      <c r="I31" s="264">
        <v>40.4335988206784</v>
      </c>
      <c r="J31" s="267">
        <v>176.79</v>
      </c>
      <c r="K31" s="34">
        <v>32160</v>
      </c>
      <c r="L31" s="200">
        <v>636682</v>
      </c>
      <c r="M31" s="34">
        <v>377434</v>
      </c>
      <c r="N31" s="34">
        <v>138049</v>
      </c>
      <c r="O31" s="194">
        <v>238186</v>
      </c>
      <c r="P31" s="195">
        <v>58236</v>
      </c>
      <c r="Q31" s="196">
        <v>42226</v>
      </c>
      <c r="R31" s="11">
        <v>283081</v>
      </c>
      <c r="S31" s="11">
        <v>1222594</v>
      </c>
      <c r="T31" s="11">
        <v>350959</v>
      </c>
      <c r="U31" s="11">
        <v>240642</v>
      </c>
      <c r="V31" s="276">
        <v>15.2</v>
      </c>
      <c r="W31" s="276">
        <v>65.8</v>
      </c>
      <c r="X31" s="276">
        <v>18.9</v>
      </c>
      <c r="Y31" s="127">
        <v>17726</v>
      </c>
      <c r="Z31" s="127">
        <v>15292</v>
      </c>
      <c r="AA31" s="190">
        <v>9.7</v>
      </c>
      <c r="AB31" s="190">
        <v>8.3</v>
      </c>
      <c r="AC31" s="191">
        <v>1.4798996664772814</v>
      </c>
      <c r="AD31" s="127">
        <v>11271</v>
      </c>
      <c r="AE31" s="127">
        <v>3549</v>
      </c>
      <c r="AF31" s="190">
        <v>6.1</v>
      </c>
      <c r="AG31" s="197">
        <v>1.94</v>
      </c>
      <c r="AH31" s="127">
        <v>33541</v>
      </c>
      <c r="AI31" s="127">
        <v>34119</v>
      </c>
      <c r="AJ31" s="193">
        <v>1.83</v>
      </c>
      <c r="AK31" s="193">
        <v>1.86</v>
      </c>
      <c r="AL31" s="64">
        <v>1788675</v>
      </c>
      <c r="AM31" s="280">
        <v>97.1</v>
      </c>
      <c r="AN31" s="34">
        <v>27435</v>
      </c>
      <c r="AO31" s="34">
        <v>79962</v>
      </c>
      <c r="AP31" s="279">
        <v>1.49</v>
      </c>
      <c r="AQ31" s="279">
        <v>4.34</v>
      </c>
      <c r="AR31" s="198"/>
    </row>
    <row r="32" spans="1:44" ht="12" customHeight="1">
      <c r="A32" s="1">
        <v>25</v>
      </c>
      <c r="B32" s="24" t="s">
        <v>21</v>
      </c>
      <c r="C32" s="199">
        <v>1342832</v>
      </c>
      <c r="D32" s="200">
        <v>663432</v>
      </c>
      <c r="E32" s="201">
        <v>679400</v>
      </c>
      <c r="F32" s="203">
        <v>334.3</v>
      </c>
      <c r="G32" s="189">
        <v>18784</v>
      </c>
      <c r="H32" s="34">
        <v>566753</v>
      </c>
      <c r="I32" s="264">
        <v>42.20580087456957</v>
      </c>
      <c r="J32" s="267">
        <v>97.42</v>
      </c>
      <c r="K32" s="34">
        <v>23589</v>
      </c>
      <c r="L32" s="200">
        <v>440294</v>
      </c>
      <c r="M32" s="34">
        <v>252619</v>
      </c>
      <c r="N32" s="34">
        <v>97644</v>
      </c>
      <c r="O32" s="194">
        <v>147926</v>
      </c>
      <c r="P32" s="195">
        <v>29235</v>
      </c>
      <c r="Q32" s="196">
        <v>19677</v>
      </c>
      <c r="R32" s="11">
        <v>220072</v>
      </c>
      <c r="S32" s="11">
        <v>906629</v>
      </c>
      <c r="T32" s="11">
        <v>215552</v>
      </c>
      <c r="U32" s="11">
        <v>148408</v>
      </c>
      <c r="V32" s="276">
        <v>16.4</v>
      </c>
      <c r="W32" s="276">
        <v>67.5</v>
      </c>
      <c r="X32" s="276">
        <v>16.1</v>
      </c>
      <c r="Y32" s="127">
        <v>14087</v>
      </c>
      <c r="Z32" s="127">
        <v>9232</v>
      </c>
      <c r="AA32" s="190">
        <v>10.6</v>
      </c>
      <c r="AB32" s="190">
        <v>7</v>
      </c>
      <c r="AC32" s="191">
        <v>1.526851045086648</v>
      </c>
      <c r="AD32" s="127">
        <v>8593</v>
      </c>
      <c r="AE32" s="127">
        <v>2244</v>
      </c>
      <c r="AF32" s="190">
        <v>6.5</v>
      </c>
      <c r="AG32" s="197">
        <v>1.69</v>
      </c>
      <c r="AH32" s="127">
        <v>33422</v>
      </c>
      <c r="AI32" s="127">
        <v>28582</v>
      </c>
      <c r="AJ32" s="193">
        <v>2.52</v>
      </c>
      <c r="AK32" s="193">
        <v>2.16</v>
      </c>
      <c r="AL32" s="64">
        <v>1223336</v>
      </c>
      <c r="AM32" s="280">
        <v>95.1</v>
      </c>
      <c r="AN32" s="34">
        <v>36083</v>
      </c>
      <c r="AO32" s="34">
        <v>99600</v>
      </c>
      <c r="AP32" s="279">
        <v>2.8</v>
      </c>
      <c r="AQ32" s="279">
        <v>7.74</v>
      </c>
      <c r="AR32" s="198"/>
    </row>
    <row r="33" spans="1:44" ht="12" customHeight="1">
      <c r="A33" s="1">
        <v>26</v>
      </c>
      <c r="B33" s="24" t="s">
        <v>22</v>
      </c>
      <c r="C33" s="199">
        <v>2644391</v>
      </c>
      <c r="D33" s="200">
        <v>1278142</v>
      </c>
      <c r="E33" s="201">
        <v>1366249</v>
      </c>
      <c r="F33" s="204">
        <v>573.3</v>
      </c>
      <c r="G33" s="189">
        <v>45094</v>
      </c>
      <c r="H33" s="34">
        <v>2154803</v>
      </c>
      <c r="I33" s="264">
        <v>81.48579389356566</v>
      </c>
      <c r="J33" s="267">
        <v>254.88</v>
      </c>
      <c r="K33" s="34">
        <v>55108</v>
      </c>
      <c r="L33" s="200">
        <v>1026724</v>
      </c>
      <c r="M33" s="34">
        <v>585416</v>
      </c>
      <c r="N33" s="34">
        <v>313405</v>
      </c>
      <c r="O33" s="194">
        <v>319019</v>
      </c>
      <c r="P33" s="195">
        <v>82234</v>
      </c>
      <c r="Q33" s="196">
        <v>76105</v>
      </c>
      <c r="R33" s="11">
        <v>360531</v>
      </c>
      <c r="S33" s="11">
        <v>1810233</v>
      </c>
      <c r="T33" s="11">
        <v>459273</v>
      </c>
      <c r="U33" s="11">
        <v>313891</v>
      </c>
      <c r="V33" s="276">
        <v>13.6</v>
      </c>
      <c r="W33" s="276">
        <v>68.5</v>
      </c>
      <c r="X33" s="276">
        <v>17.4</v>
      </c>
      <c r="Y33" s="127">
        <v>23997</v>
      </c>
      <c r="Z33" s="127">
        <v>20233</v>
      </c>
      <c r="AA33" s="190">
        <v>9.2</v>
      </c>
      <c r="AB33" s="190">
        <v>7.8</v>
      </c>
      <c r="AC33" s="191">
        <v>1.2811064151431046</v>
      </c>
      <c r="AD33" s="127">
        <v>15781</v>
      </c>
      <c r="AE33" s="127">
        <v>5403</v>
      </c>
      <c r="AF33" s="190">
        <v>6.1</v>
      </c>
      <c r="AG33" s="197">
        <v>2.08</v>
      </c>
      <c r="AH33" s="127">
        <v>64250</v>
      </c>
      <c r="AI33" s="127">
        <v>69253</v>
      </c>
      <c r="AJ33" s="193">
        <v>2.47</v>
      </c>
      <c r="AK33" s="193">
        <v>2.66</v>
      </c>
      <c r="AL33" s="64">
        <v>2636822</v>
      </c>
      <c r="AM33" s="280">
        <v>100.3</v>
      </c>
      <c r="AN33" s="34">
        <v>191438</v>
      </c>
      <c r="AO33" s="34">
        <v>174197</v>
      </c>
      <c r="AP33" s="279">
        <v>7.28</v>
      </c>
      <c r="AQ33" s="279">
        <v>6.62</v>
      </c>
      <c r="AR33" s="198"/>
    </row>
    <row r="34" spans="1:44" ht="12" customHeight="1">
      <c r="A34" s="1">
        <v>27</v>
      </c>
      <c r="B34" s="24" t="s">
        <v>23</v>
      </c>
      <c r="C34" s="199">
        <v>8805081</v>
      </c>
      <c r="D34" s="200">
        <v>4304059</v>
      </c>
      <c r="E34" s="201">
        <v>4501022</v>
      </c>
      <c r="F34" s="204">
        <v>4651.7</v>
      </c>
      <c r="G34" s="189">
        <v>170877</v>
      </c>
      <c r="H34" s="34">
        <v>8423929</v>
      </c>
      <c r="I34" s="264">
        <v>95.67122664743232</v>
      </c>
      <c r="J34" s="267">
        <v>897.96</v>
      </c>
      <c r="K34" s="34">
        <v>208072</v>
      </c>
      <c r="L34" s="200">
        <v>3485910</v>
      </c>
      <c r="M34" s="34">
        <v>2138667</v>
      </c>
      <c r="N34" s="34">
        <v>1028792</v>
      </c>
      <c r="O34" s="194">
        <v>939894</v>
      </c>
      <c r="P34" s="195">
        <v>252263</v>
      </c>
      <c r="Q34" s="196">
        <v>255107</v>
      </c>
      <c r="R34" s="11">
        <v>1249955</v>
      </c>
      <c r="S34" s="11">
        <v>6224186</v>
      </c>
      <c r="T34" s="11">
        <v>1315213</v>
      </c>
      <c r="U34" s="11">
        <v>840315</v>
      </c>
      <c r="V34" s="276">
        <v>14.2</v>
      </c>
      <c r="W34" s="276">
        <v>70.7</v>
      </c>
      <c r="X34" s="276">
        <v>14.9</v>
      </c>
      <c r="Y34" s="127">
        <v>88163</v>
      </c>
      <c r="Z34" s="127">
        <v>61315</v>
      </c>
      <c r="AA34" s="190">
        <v>10.2</v>
      </c>
      <c r="AB34" s="190">
        <v>7.1</v>
      </c>
      <c r="AC34" s="191">
        <v>1.3148833061927687</v>
      </c>
      <c r="AD34" s="127">
        <v>59969</v>
      </c>
      <c r="AE34" s="127">
        <v>22715</v>
      </c>
      <c r="AF34" s="190">
        <v>6.9</v>
      </c>
      <c r="AG34" s="197">
        <v>2.63</v>
      </c>
      <c r="AH34" s="127">
        <v>179141</v>
      </c>
      <c r="AI34" s="127">
        <v>205795</v>
      </c>
      <c r="AJ34" s="193">
        <v>2.07</v>
      </c>
      <c r="AK34" s="193">
        <v>2.38</v>
      </c>
      <c r="AL34" s="64">
        <v>9318312</v>
      </c>
      <c r="AM34" s="280">
        <v>105.9</v>
      </c>
      <c r="AN34" s="34">
        <v>826870</v>
      </c>
      <c r="AO34" s="34">
        <v>289853</v>
      </c>
      <c r="AP34" s="279">
        <v>9.4</v>
      </c>
      <c r="AQ34" s="279">
        <v>3.29</v>
      </c>
      <c r="AR34" s="198"/>
    </row>
    <row r="35" spans="1:44" s="43" customFormat="1" ht="15" customHeight="1">
      <c r="A35" s="40">
        <v>28</v>
      </c>
      <c r="B35" s="41" t="s">
        <v>24</v>
      </c>
      <c r="C35" s="205">
        <v>5550574</v>
      </c>
      <c r="D35" s="206">
        <v>2674625</v>
      </c>
      <c r="E35" s="207">
        <v>2875949</v>
      </c>
      <c r="F35" s="208">
        <v>661.4</v>
      </c>
      <c r="G35" s="209">
        <v>82861</v>
      </c>
      <c r="H35" s="35">
        <v>4122163</v>
      </c>
      <c r="I35" s="265">
        <v>74.26552641222331</v>
      </c>
      <c r="J35" s="268">
        <v>557.73</v>
      </c>
      <c r="K35" s="44">
        <v>99703</v>
      </c>
      <c r="L35" s="206">
        <v>2040709</v>
      </c>
      <c r="M35" s="35">
        <v>1286413</v>
      </c>
      <c r="N35" s="35">
        <v>507753</v>
      </c>
      <c r="O35" s="213">
        <v>655834</v>
      </c>
      <c r="P35" s="214">
        <v>173877</v>
      </c>
      <c r="Q35" s="215">
        <v>151276</v>
      </c>
      <c r="R35" s="62">
        <v>830112</v>
      </c>
      <c r="S35" s="62">
        <v>3776483</v>
      </c>
      <c r="T35" s="62">
        <v>939950</v>
      </c>
      <c r="U35" s="62">
        <v>629320</v>
      </c>
      <c r="V35" s="277">
        <v>15</v>
      </c>
      <c r="W35" s="277">
        <v>68</v>
      </c>
      <c r="X35" s="277">
        <v>16.9</v>
      </c>
      <c r="Y35" s="139">
        <v>54455</v>
      </c>
      <c r="Z35" s="139">
        <v>41724</v>
      </c>
      <c r="AA35" s="210">
        <v>10</v>
      </c>
      <c r="AB35" s="210">
        <v>7.6</v>
      </c>
      <c r="AC35" s="211">
        <v>1.380290125706708</v>
      </c>
      <c r="AD35" s="139">
        <v>34587</v>
      </c>
      <c r="AE35" s="139">
        <v>11905</v>
      </c>
      <c r="AF35" s="210">
        <v>6.3</v>
      </c>
      <c r="AG35" s="216">
        <v>2.18</v>
      </c>
      <c r="AH35" s="139">
        <v>116950</v>
      </c>
      <c r="AI35" s="139">
        <v>114640</v>
      </c>
      <c r="AJ35" s="212">
        <v>2.14</v>
      </c>
      <c r="AK35" s="212">
        <v>2.1</v>
      </c>
      <c r="AL35" s="70">
        <v>5150277</v>
      </c>
      <c r="AM35" s="281">
        <v>95.3</v>
      </c>
      <c r="AN35" s="35">
        <v>168744</v>
      </c>
      <c r="AO35" s="35">
        <v>417813</v>
      </c>
      <c r="AP35" s="271">
        <v>3.12</v>
      </c>
      <c r="AQ35" s="271">
        <v>7.73</v>
      </c>
      <c r="AR35" s="217"/>
    </row>
    <row r="36" spans="1:44" ht="12" customHeight="1">
      <c r="A36" s="1">
        <v>29</v>
      </c>
      <c r="B36" s="24" t="s">
        <v>25</v>
      </c>
      <c r="C36" s="199">
        <v>1442795</v>
      </c>
      <c r="D36" s="200">
        <v>691098</v>
      </c>
      <c r="E36" s="201">
        <v>751697</v>
      </c>
      <c r="F36" s="204">
        <v>390.9</v>
      </c>
      <c r="G36" s="189">
        <v>8443</v>
      </c>
      <c r="H36" s="34">
        <v>908069</v>
      </c>
      <c r="I36" s="264">
        <v>62.93818595157317</v>
      </c>
      <c r="J36" s="267">
        <v>137.02</v>
      </c>
      <c r="K36" s="34">
        <v>10803</v>
      </c>
      <c r="L36" s="200">
        <v>486896</v>
      </c>
      <c r="M36" s="34">
        <v>314917</v>
      </c>
      <c r="N36" s="34">
        <v>92780</v>
      </c>
      <c r="O36" s="194">
        <v>163768</v>
      </c>
      <c r="P36" s="195">
        <v>40310</v>
      </c>
      <c r="Q36" s="196">
        <v>28644</v>
      </c>
      <c r="R36" s="11">
        <v>213822</v>
      </c>
      <c r="S36" s="11">
        <v>987435</v>
      </c>
      <c r="T36" s="11">
        <v>239432</v>
      </c>
      <c r="U36" s="11">
        <v>161832</v>
      </c>
      <c r="V36" s="276">
        <v>14.8</v>
      </c>
      <c r="W36" s="276">
        <v>68.4</v>
      </c>
      <c r="X36" s="276">
        <v>16.6</v>
      </c>
      <c r="Y36" s="127">
        <v>13270</v>
      </c>
      <c r="Z36" s="127">
        <v>10362</v>
      </c>
      <c r="AA36" s="190">
        <v>9.3</v>
      </c>
      <c r="AB36" s="190">
        <v>7.2</v>
      </c>
      <c r="AC36" s="191">
        <v>1.3035105313952355</v>
      </c>
      <c r="AD36" s="127">
        <v>8094</v>
      </c>
      <c r="AE36" s="127">
        <v>2755</v>
      </c>
      <c r="AF36" s="190">
        <v>5.6</v>
      </c>
      <c r="AG36" s="197">
        <v>1.92</v>
      </c>
      <c r="AH36" s="127">
        <v>34909</v>
      </c>
      <c r="AI36" s="127">
        <v>37214</v>
      </c>
      <c r="AJ36" s="193">
        <v>2.43</v>
      </c>
      <c r="AK36" s="193">
        <v>2.6</v>
      </c>
      <c r="AL36" s="64">
        <v>1229756</v>
      </c>
      <c r="AM36" s="280">
        <v>85.9</v>
      </c>
      <c r="AN36" s="34">
        <v>63166</v>
      </c>
      <c r="AO36" s="34">
        <v>263281</v>
      </c>
      <c r="AP36" s="279">
        <v>4.41</v>
      </c>
      <c r="AQ36" s="279">
        <v>18.4</v>
      </c>
      <c r="AR36" s="198"/>
    </row>
    <row r="37" spans="1:44" ht="12" customHeight="1">
      <c r="A37" s="1">
        <v>30</v>
      </c>
      <c r="B37" s="24" t="s">
        <v>26</v>
      </c>
      <c r="C37" s="199">
        <v>1069912</v>
      </c>
      <c r="D37" s="200">
        <v>506882</v>
      </c>
      <c r="E37" s="201">
        <v>563030</v>
      </c>
      <c r="F37" s="204">
        <v>226.4</v>
      </c>
      <c r="G37" s="189">
        <v>4807</v>
      </c>
      <c r="H37" s="34">
        <v>425762</v>
      </c>
      <c r="I37" s="264">
        <v>39.794113908433594</v>
      </c>
      <c r="J37" s="267">
        <v>90.46</v>
      </c>
      <c r="K37" s="34">
        <v>6700</v>
      </c>
      <c r="L37" s="200">
        <v>380698</v>
      </c>
      <c r="M37" s="34">
        <v>235355</v>
      </c>
      <c r="N37" s="34">
        <v>83448</v>
      </c>
      <c r="O37" s="194">
        <v>155997</v>
      </c>
      <c r="P37" s="195">
        <v>40355</v>
      </c>
      <c r="Q37" s="196">
        <v>36223</v>
      </c>
      <c r="R37" s="11">
        <v>159496</v>
      </c>
      <c r="S37" s="11">
        <v>683805</v>
      </c>
      <c r="T37" s="11">
        <v>226323</v>
      </c>
      <c r="U37" s="11">
        <v>157765</v>
      </c>
      <c r="V37" s="276">
        <v>14.9</v>
      </c>
      <c r="W37" s="276">
        <v>63.9</v>
      </c>
      <c r="X37" s="276">
        <v>21.2</v>
      </c>
      <c r="Y37" s="127">
        <v>9566</v>
      </c>
      <c r="Z37" s="127">
        <v>10225</v>
      </c>
      <c r="AA37" s="190">
        <v>9</v>
      </c>
      <c r="AB37" s="190">
        <v>9.6</v>
      </c>
      <c r="AC37" s="191">
        <v>1.4480137403340847</v>
      </c>
      <c r="AD37" s="127">
        <v>5897</v>
      </c>
      <c r="AE37" s="127">
        <v>2403</v>
      </c>
      <c r="AF37" s="190">
        <v>5.5</v>
      </c>
      <c r="AG37" s="197">
        <v>2.26</v>
      </c>
      <c r="AH37" s="127">
        <v>15985</v>
      </c>
      <c r="AI37" s="127">
        <v>18600</v>
      </c>
      <c r="AJ37" s="193">
        <v>1.5</v>
      </c>
      <c r="AK37" s="193">
        <v>1.74</v>
      </c>
      <c r="AL37" s="64">
        <v>1052203</v>
      </c>
      <c r="AM37" s="280">
        <v>97.4</v>
      </c>
      <c r="AN37" s="34">
        <v>17089</v>
      </c>
      <c r="AO37" s="34">
        <v>45213</v>
      </c>
      <c r="AP37" s="279">
        <v>1.58</v>
      </c>
      <c r="AQ37" s="279">
        <v>4.18</v>
      </c>
      <c r="AR37" s="198"/>
    </row>
    <row r="38" spans="1:44" ht="12" customHeight="1">
      <c r="A38" s="1">
        <v>31</v>
      </c>
      <c r="B38" s="24" t="s">
        <v>27</v>
      </c>
      <c r="C38" s="199">
        <v>613289</v>
      </c>
      <c r="D38" s="200">
        <v>293403</v>
      </c>
      <c r="E38" s="201">
        <v>319886</v>
      </c>
      <c r="F38" s="204">
        <v>174.9</v>
      </c>
      <c r="G38" s="189">
        <v>3061</v>
      </c>
      <c r="H38" s="34">
        <v>196866</v>
      </c>
      <c r="I38" s="264">
        <v>32.10003766576606</v>
      </c>
      <c r="J38" s="267">
        <v>44.76</v>
      </c>
      <c r="K38" s="34">
        <v>3878</v>
      </c>
      <c r="L38" s="200">
        <v>201067</v>
      </c>
      <c r="M38" s="34">
        <v>103661</v>
      </c>
      <c r="N38" s="34">
        <v>45380</v>
      </c>
      <c r="O38" s="194">
        <v>89451</v>
      </c>
      <c r="P38" s="195">
        <v>16884</v>
      </c>
      <c r="Q38" s="196">
        <v>14655</v>
      </c>
      <c r="R38" s="11">
        <v>93584</v>
      </c>
      <c r="S38" s="11">
        <v>383921</v>
      </c>
      <c r="T38" s="11">
        <v>134984</v>
      </c>
      <c r="U38" s="11">
        <v>96323</v>
      </c>
      <c r="V38" s="276">
        <v>15.3</v>
      </c>
      <c r="W38" s="276">
        <v>62.6</v>
      </c>
      <c r="X38" s="276">
        <v>22</v>
      </c>
      <c r="Y38" s="127">
        <v>5645</v>
      </c>
      <c r="Z38" s="127">
        <v>5935</v>
      </c>
      <c r="AA38" s="190">
        <v>9.3</v>
      </c>
      <c r="AB38" s="190">
        <v>9.7</v>
      </c>
      <c r="AC38" s="191">
        <v>1.623626603246879</v>
      </c>
      <c r="AD38" s="127">
        <v>3366</v>
      </c>
      <c r="AE38" s="127">
        <v>1191</v>
      </c>
      <c r="AF38" s="190">
        <v>5.5</v>
      </c>
      <c r="AG38" s="197">
        <v>1.95</v>
      </c>
      <c r="AH38" s="127">
        <v>12434</v>
      </c>
      <c r="AI38" s="127">
        <v>12654</v>
      </c>
      <c r="AJ38" s="193">
        <v>2.04</v>
      </c>
      <c r="AK38" s="193">
        <v>2.07</v>
      </c>
      <c r="AL38" s="64">
        <v>616486</v>
      </c>
      <c r="AM38" s="280">
        <v>100.3</v>
      </c>
      <c r="AN38" s="34">
        <v>8035</v>
      </c>
      <c r="AO38" s="34">
        <v>6349</v>
      </c>
      <c r="AP38" s="279">
        <v>1.31</v>
      </c>
      <c r="AQ38" s="279">
        <v>1.03</v>
      </c>
      <c r="AR38" s="198"/>
    </row>
    <row r="39" spans="1:44" ht="12" customHeight="1">
      <c r="A39" s="1">
        <v>32</v>
      </c>
      <c r="B39" s="24" t="s">
        <v>28</v>
      </c>
      <c r="C39" s="199">
        <v>761503</v>
      </c>
      <c r="D39" s="200">
        <v>363994</v>
      </c>
      <c r="E39" s="201">
        <v>397509</v>
      </c>
      <c r="F39" s="218">
        <v>113.5</v>
      </c>
      <c r="G39" s="189">
        <v>4429</v>
      </c>
      <c r="H39" s="34">
        <v>189049</v>
      </c>
      <c r="I39" s="264">
        <v>24.825772189997938</v>
      </c>
      <c r="J39" s="267">
        <v>43.99</v>
      </c>
      <c r="K39" s="34">
        <v>5566</v>
      </c>
      <c r="L39" s="200">
        <v>257530</v>
      </c>
      <c r="M39" s="34">
        <v>130748</v>
      </c>
      <c r="N39" s="34">
        <v>61621</v>
      </c>
      <c r="O39" s="194">
        <v>123265</v>
      </c>
      <c r="P39" s="195">
        <v>26826</v>
      </c>
      <c r="Q39" s="196">
        <v>21124</v>
      </c>
      <c r="R39" s="11">
        <v>111982</v>
      </c>
      <c r="S39" s="11">
        <v>460103</v>
      </c>
      <c r="T39" s="11">
        <v>189031</v>
      </c>
      <c r="U39" s="11">
        <v>135404</v>
      </c>
      <c r="V39" s="276">
        <v>14.7</v>
      </c>
      <c r="W39" s="276">
        <v>60.4</v>
      </c>
      <c r="X39" s="276">
        <v>24.8</v>
      </c>
      <c r="Y39" s="127">
        <v>6522</v>
      </c>
      <c r="Z39" s="127">
        <v>7700</v>
      </c>
      <c r="AA39" s="190">
        <v>8.6</v>
      </c>
      <c r="AB39" s="190">
        <v>10.2</v>
      </c>
      <c r="AC39" s="191">
        <v>1.649089036204211</v>
      </c>
      <c r="AD39" s="127">
        <v>3772</v>
      </c>
      <c r="AE39" s="127">
        <v>1095</v>
      </c>
      <c r="AF39" s="190">
        <v>5</v>
      </c>
      <c r="AG39" s="197">
        <v>1.45</v>
      </c>
      <c r="AH39" s="127">
        <v>15173</v>
      </c>
      <c r="AI39" s="127">
        <v>15414</v>
      </c>
      <c r="AJ39" s="193">
        <v>2</v>
      </c>
      <c r="AK39" s="193">
        <v>2.04</v>
      </c>
      <c r="AL39" s="64">
        <v>769110</v>
      </c>
      <c r="AM39" s="280">
        <v>99.7</v>
      </c>
      <c r="AN39" s="34">
        <v>7061</v>
      </c>
      <c r="AO39" s="34">
        <v>9313</v>
      </c>
      <c r="AP39" s="279">
        <v>0.92</v>
      </c>
      <c r="AQ39" s="279">
        <v>1.21</v>
      </c>
      <c r="AR39" s="198"/>
    </row>
    <row r="40" spans="1:44" ht="12" customHeight="1">
      <c r="A40" s="1">
        <v>33</v>
      </c>
      <c r="B40" s="24" t="s">
        <v>29</v>
      </c>
      <c r="C40" s="199">
        <v>1950828</v>
      </c>
      <c r="D40" s="200">
        <v>936044</v>
      </c>
      <c r="E40" s="201">
        <v>1014784</v>
      </c>
      <c r="F40" s="204">
        <v>274.3</v>
      </c>
      <c r="G40" s="189">
        <v>12555</v>
      </c>
      <c r="H40" s="34">
        <v>825470</v>
      </c>
      <c r="I40" s="264">
        <v>42.31382776954196</v>
      </c>
      <c r="J40" s="267">
        <v>196.94</v>
      </c>
      <c r="K40" s="34">
        <v>16141</v>
      </c>
      <c r="L40" s="200">
        <v>691620</v>
      </c>
      <c r="M40" s="34">
        <v>396038</v>
      </c>
      <c r="N40" s="34">
        <v>172321</v>
      </c>
      <c r="O40" s="194">
        <v>260233</v>
      </c>
      <c r="P40" s="195">
        <v>66879</v>
      </c>
      <c r="Q40" s="196">
        <v>50144</v>
      </c>
      <c r="R40" s="11">
        <v>291346</v>
      </c>
      <c r="S40" s="11">
        <v>1265122</v>
      </c>
      <c r="T40" s="11">
        <v>393658</v>
      </c>
      <c r="U40" s="11">
        <v>275178</v>
      </c>
      <c r="V40" s="276">
        <v>14.9</v>
      </c>
      <c r="W40" s="276">
        <v>64.9</v>
      </c>
      <c r="X40" s="276">
        <v>20.2</v>
      </c>
      <c r="Y40" s="127">
        <v>19059</v>
      </c>
      <c r="Z40" s="127">
        <v>16907</v>
      </c>
      <c r="AA40" s="190">
        <v>9.8</v>
      </c>
      <c r="AB40" s="190">
        <v>8.7</v>
      </c>
      <c r="AC40" s="191">
        <v>1.5098177346671806</v>
      </c>
      <c r="AD40" s="127">
        <v>11376</v>
      </c>
      <c r="AE40" s="127">
        <v>3878</v>
      </c>
      <c r="AF40" s="190">
        <v>5.9</v>
      </c>
      <c r="AG40" s="197">
        <v>2</v>
      </c>
      <c r="AH40" s="127">
        <v>37378</v>
      </c>
      <c r="AI40" s="127">
        <v>38706</v>
      </c>
      <c r="AJ40" s="193">
        <v>1.93</v>
      </c>
      <c r="AK40" s="193">
        <v>2</v>
      </c>
      <c r="AL40" s="64">
        <v>1948086</v>
      </c>
      <c r="AM40" s="280">
        <v>99.9</v>
      </c>
      <c r="AN40" s="34">
        <v>22464</v>
      </c>
      <c r="AO40" s="34">
        <v>23832</v>
      </c>
      <c r="AP40" s="279">
        <v>1.15</v>
      </c>
      <c r="AQ40" s="279">
        <v>1.22</v>
      </c>
      <c r="AR40" s="198"/>
    </row>
    <row r="41" spans="1:44" ht="12" customHeight="1">
      <c r="A41" s="1">
        <v>34</v>
      </c>
      <c r="B41" s="24" t="s">
        <v>30</v>
      </c>
      <c r="C41" s="199">
        <v>2878915</v>
      </c>
      <c r="D41" s="200">
        <v>1392496</v>
      </c>
      <c r="E41" s="201">
        <v>1486419</v>
      </c>
      <c r="F41" s="204">
        <v>339.6</v>
      </c>
      <c r="G41" s="189">
        <v>23113</v>
      </c>
      <c r="H41" s="34">
        <v>1807384</v>
      </c>
      <c r="I41" s="264">
        <v>62.78004039716352</v>
      </c>
      <c r="J41" s="267">
        <v>304.04</v>
      </c>
      <c r="K41" s="34">
        <v>29632</v>
      </c>
      <c r="L41" s="200">
        <v>1099536</v>
      </c>
      <c r="M41" s="34">
        <v>656863</v>
      </c>
      <c r="N41" s="34">
        <v>307122</v>
      </c>
      <c r="O41" s="194">
        <v>360208</v>
      </c>
      <c r="P41" s="195">
        <v>102594</v>
      </c>
      <c r="Q41" s="196">
        <v>84686</v>
      </c>
      <c r="R41" s="11">
        <v>428035</v>
      </c>
      <c r="S41" s="11">
        <v>1916796</v>
      </c>
      <c r="T41" s="11">
        <v>531537</v>
      </c>
      <c r="U41" s="11">
        <v>371123</v>
      </c>
      <c r="V41" s="276">
        <v>14.9</v>
      </c>
      <c r="W41" s="276">
        <v>66.6</v>
      </c>
      <c r="X41" s="276">
        <v>18.5</v>
      </c>
      <c r="Y41" s="127">
        <v>27384</v>
      </c>
      <c r="Z41" s="127">
        <v>23188</v>
      </c>
      <c r="AA41" s="190">
        <v>9.6</v>
      </c>
      <c r="AB41" s="190">
        <v>8.1</v>
      </c>
      <c r="AC41" s="191">
        <v>1.407318784327434</v>
      </c>
      <c r="AD41" s="127">
        <v>17470</v>
      </c>
      <c r="AE41" s="127">
        <v>5706</v>
      </c>
      <c r="AF41" s="190">
        <v>6.1</v>
      </c>
      <c r="AG41" s="197">
        <v>2</v>
      </c>
      <c r="AH41" s="127">
        <v>59588</v>
      </c>
      <c r="AI41" s="127">
        <v>65228</v>
      </c>
      <c r="AJ41" s="193">
        <v>2.08</v>
      </c>
      <c r="AK41" s="193">
        <v>2.28</v>
      </c>
      <c r="AL41" s="64">
        <v>2891222</v>
      </c>
      <c r="AM41" s="280">
        <v>100.3</v>
      </c>
      <c r="AN41" s="34">
        <v>34716</v>
      </c>
      <c r="AO41" s="34">
        <v>22812</v>
      </c>
      <c r="AP41" s="279">
        <v>1.2</v>
      </c>
      <c r="AQ41" s="279">
        <v>0.79</v>
      </c>
      <c r="AR41" s="198"/>
    </row>
    <row r="42" spans="1:44" ht="12" customHeight="1">
      <c r="A42" s="1">
        <v>35</v>
      </c>
      <c r="B42" s="24" t="s">
        <v>31</v>
      </c>
      <c r="C42" s="199">
        <v>1527964</v>
      </c>
      <c r="D42" s="200">
        <v>722683</v>
      </c>
      <c r="E42" s="201">
        <v>805281</v>
      </c>
      <c r="F42" s="204">
        <v>250.1</v>
      </c>
      <c r="G42" s="189">
        <v>12670</v>
      </c>
      <c r="H42" s="34">
        <v>725195</v>
      </c>
      <c r="I42" s="264">
        <v>47.46152396260645</v>
      </c>
      <c r="J42" s="267">
        <v>207.35</v>
      </c>
      <c r="K42" s="34">
        <v>15224</v>
      </c>
      <c r="L42" s="200">
        <v>583725</v>
      </c>
      <c r="M42" s="34">
        <v>348448</v>
      </c>
      <c r="N42" s="34">
        <v>155809</v>
      </c>
      <c r="O42" s="194">
        <v>229062</v>
      </c>
      <c r="P42" s="195">
        <v>66129</v>
      </c>
      <c r="Q42" s="196">
        <v>56216</v>
      </c>
      <c r="R42" s="11">
        <v>213578</v>
      </c>
      <c r="S42" s="11">
        <v>974131</v>
      </c>
      <c r="T42" s="11">
        <v>339836</v>
      </c>
      <c r="U42" s="11">
        <v>237346</v>
      </c>
      <c r="V42" s="276">
        <v>14</v>
      </c>
      <c r="W42" s="276">
        <v>63.8</v>
      </c>
      <c r="X42" s="276">
        <v>22.2</v>
      </c>
      <c r="Y42" s="127">
        <v>13121</v>
      </c>
      <c r="Z42" s="127">
        <v>15126</v>
      </c>
      <c r="AA42" s="190">
        <v>8.7</v>
      </c>
      <c r="AB42" s="190">
        <v>10</v>
      </c>
      <c r="AC42" s="191">
        <v>1.4653009519391136</v>
      </c>
      <c r="AD42" s="127">
        <v>8249</v>
      </c>
      <c r="AE42" s="127">
        <v>2999</v>
      </c>
      <c r="AF42" s="190">
        <v>5.4</v>
      </c>
      <c r="AG42" s="197">
        <v>1.98</v>
      </c>
      <c r="AH42" s="127">
        <v>30944</v>
      </c>
      <c r="AI42" s="127">
        <v>34572</v>
      </c>
      <c r="AJ42" s="193">
        <v>2.04</v>
      </c>
      <c r="AK42" s="193">
        <v>2.28</v>
      </c>
      <c r="AL42" s="64">
        <v>1544758</v>
      </c>
      <c r="AM42" s="280">
        <v>99.3</v>
      </c>
      <c r="AN42" s="34">
        <v>15207</v>
      </c>
      <c r="AO42" s="34">
        <v>25459</v>
      </c>
      <c r="AP42" s="279">
        <v>0.98</v>
      </c>
      <c r="AQ42" s="279">
        <v>1.64</v>
      </c>
      <c r="AR42" s="198"/>
    </row>
    <row r="43" spans="1:44" ht="12" customHeight="1">
      <c r="A43" s="1">
        <v>36</v>
      </c>
      <c r="B43" s="24" t="s">
        <v>32</v>
      </c>
      <c r="C43" s="199">
        <v>824108</v>
      </c>
      <c r="D43" s="200">
        <v>391718</v>
      </c>
      <c r="E43" s="201">
        <v>432390</v>
      </c>
      <c r="F43" s="204">
        <v>198.8</v>
      </c>
      <c r="G43" s="189">
        <v>2737</v>
      </c>
      <c r="H43" s="34">
        <v>260340</v>
      </c>
      <c r="I43" s="264">
        <v>31.590519689166953</v>
      </c>
      <c r="J43" s="267">
        <v>55.47</v>
      </c>
      <c r="K43" s="34">
        <v>3980</v>
      </c>
      <c r="L43" s="200">
        <v>288808</v>
      </c>
      <c r="M43" s="34">
        <v>160309</v>
      </c>
      <c r="N43" s="34">
        <v>70256</v>
      </c>
      <c r="O43" s="194">
        <v>117904</v>
      </c>
      <c r="P43" s="195">
        <v>27662</v>
      </c>
      <c r="Q43" s="196">
        <v>23256</v>
      </c>
      <c r="R43" s="11">
        <v>117217</v>
      </c>
      <c r="S43" s="11">
        <v>525724</v>
      </c>
      <c r="T43" s="11">
        <v>180637</v>
      </c>
      <c r="U43" s="11">
        <v>126412</v>
      </c>
      <c r="V43" s="276">
        <v>14.2</v>
      </c>
      <c r="W43" s="276">
        <v>63.8</v>
      </c>
      <c r="X43" s="276">
        <v>21.9</v>
      </c>
      <c r="Y43" s="127">
        <v>7224</v>
      </c>
      <c r="Z43" s="127">
        <v>7940</v>
      </c>
      <c r="AA43" s="190">
        <v>8.8</v>
      </c>
      <c r="AB43" s="190">
        <v>9.7</v>
      </c>
      <c r="AC43" s="191">
        <v>1.454566492306613</v>
      </c>
      <c r="AD43" s="127">
        <v>4523</v>
      </c>
      <c r="AE43" s="127">
        <v>1598</v>
      </c>
      <c r="AF43" s="190">
        <v>5.5</v>
      </c>
      <c r="AG43" s="197">
        <v>1.95</v>
      </c>
      <c r="AH43" s="127">
        <v>13446</v>
      </c>
      <c r="AI43" s="127">
        <v>14765</v>
      </c>
      <c r="AJ43" s="193">
        <v>1.64</v>
      </c>
      <c r="AK43" s="193">
        <v>1.8</v>
      </c>
      <c r="AL43" s="64">
        <v>829133</v>
      </c>
      <c r="AM43" s="280">
        <v>99.6</v>
      </c>
      <c r="AN43" s="34">
        <v>3286</v>
      </c>
      <c r="AO43" s="34">
        <v>6054</v>
      </c>
      <c r="AP43" s="279">
        <v>0.39</v>
      </c>
      <c r="AQ43" s="279">
        <v>0.73</v>
      </c>
      <c r="AR43" s="198"/>
    </row>
    <row r="44" spans="1:44" ht="12" customHeight="1">
      <c r="A44" s="1">
        <v>37</v>
      </c>
      <c r="B44" s="24" t="s">
        <v>33</v>
      </c>
      <c r="C44" s="199">
        <v>1022890</v>
      </c>
      <c r="D44" s="200">
        <v>491761</v>
      </c>
      <c r="E44" s="201">
        <v>531129</v>
      </c>
      <c r="F44" s="204">
        <v>545.3</v>
      </c>
      <c r="G44" s="189">
        <v>4914</v>
      </c>
      <c r="H44" s="34">
        <v>335065</v>
      </c>
      <c r="I44" s="264">
        <v>32.75669915631202</v>
      </c>
      <c r="J44" s="267">
        <v>77.88</v>
      </c>
      <c r="K44" s="34">
        <v>6230</v>
      </c>
      <c r="L44" s="200">
        <v>364972</v>
      </c>
      <c r="M44" s="34">
        <v>213007</v>
      </c>
      <c r="N44" s="34">
        <v>86675</v>
      </c>
      <c r="O44" s="194">
        <v>141508</v>
      </c>
      <c r="P44" s="195">
        <v>36215</v>
      </c>
      <c r="Q44" s="196">
        <v>27631</v>
      </c>
      <c r="R44" s="11">
        <v>148215</v>
      </c>
      <c r="S44" s="11">
        <v>659881</v>
      </c>
      <c r="T44" s="11">
        <v>214242</v>
      </c>
      <c r="U44" s="11">
        <v>151079</v>
      </c>
      <c r="V44" s="276">
        <v>14.5</v>
      </c>
      <c r="W44" s="276">
        <v>64.5</v>
      </c>
      <c r="X44" s="276">
        <v>20.9</v>
      </c>
      <c r="Y44" s="127">
        <v>9808</v>
      </c>
      <c r="Z44" s="127">
        <v>9433</v>
      </c>
      <c r="AA44" s="190">
        <v>9.6</v>
      </c>
      <c r="AB44" s="190">
        <v>9.3</v>
      </c>
      <c r="AC44" s="191">
        <v>1.533427162989034</v>
      </c>
      <c r="AD44" s="127">
        <v>6052</v>
      </c>
      <c r="AE44" s="127">
        <v>2026</v>
      </c>
      <c r="AF44" s="190">
        <v>5.9</v>
      </c>
      <c r="AG44" s="197">
        <v>1.99</v>
      </c>
      <c r="AH44" s="127">
        <v>23425</v>
      </c>
      <c r="AI44" s="127">
        <v>24908</v>
      </c>
      <c r="AJ44" s="193">
        <v>2.3</v>
      </c>
      <c r="AK44" s="193">
        <v>2.44</v>
      </c>
      <c r="AL44" s="64">
        <v>1029440</v>
      </c>
      <c r="AM44" s="280">
        <v>100.2</v>
      </c>
      <c r="AN44" s="34">
        <v>9040</v>
      </c>
      <c r="AO44" s="34">
        <v>6528</v>
      </c>
      <c r="AP44" s="279">
        <v>0.88</v>
      </c>
      <c r="AQ44" s="279">
        <v>0.64</v>
      </c>
      <c r="AR44" s="198"/>
    </row>
    <row r="45" spans="1:44" ht="12" customHeight="1">
      <c r="A45" s="1">
        <v>38</v>
      </c>
      <c r="B45" s="24" t="s">
        <v>34</v>
      </c>
      <c r="C45" s="199">
        <v>1493092</v>
      </c>
      <c r="D45" s="200">
        <v>704289</v>
      </c>
      <c r="E45" s="201">
        <v>788803</v>
      </c>
      <c r="F45" s="204">
        <v>263</v>
      </c>
      <c r="G45" s="189">
        <v>4540</v>
      </c>
      <c r="H45" s="34">
        <v>743700</v>
      </c>
      <c r="I45" s="264">
        <v>49.80938883873197</v>
      </c>
      <c r="J45" s="267">
        <v>150.19</v>
      </c>
      <c r="K45" s="34">
        <v>6029</v>
      </c>
      <c r="L45" s="200">
        <v>566146</v>
      </c>
      <c r="M45" s="34">
        <v>340848</v>
      </c>
      <c r="N45" s="34">
        <v>148563</v>
      </c>
      <c r="O45" s="194">
        <v>215508</v>
      </c>
      <c r="P45" s="195">
        <v>62313</v>
      </c>
      <c r="Q45" s="196">
        <v>51191</v>
      </c>
      <c r="R45" s="11">
        <v>219340</v>
      </c>
      <c r="S45" s="11">
        <v>953189</v>
      </c>
      <c r="T45" s="11">
        <v>320078</v>
      </c>
      <c r="U45" s="11">
        <v>225231</v>
      </c>
      <c r="V45" s="276">
        <v>14.7</v>
      </c>
      <c r="W45" s="276">
        <v>63.8</v>
      </c>
      <c r="X45" s="276">
        <v>21.4</v>
      </c>
      <c r="Y45" s="127">
        <v>13207</v>
      </c>
      <c r="Z45" s="127">
        <v>13757</v>
      </c>
      <c r="AA45" s="190">
        <v>8.9</v>
      </c>
      <c r="AB45" s="190">
        <v>9.2</v>
      </c>
      <c r="AC45" s="191">
        <v>1.4452247716101942</v>
      </c>
      <c r="AD45" s="127">
        <v>8147</v>
      </c>
      <c r="AE45" s="127">
        <v>3102</v>
      </c>
      <c r="AF45" s="190">
        <v>5.5</v>
      </c>
      <c r="AG45" s="197">
        <v>2.08</v>
      </c>
      <c r="AH45" s="127">
        <v>25089</v>
      </c>
      <c r="AI45" s="127">
        <v>27847</v>
      </c>
      <c r="AJ45" s="193">
        <v>1.68</v>
      </c>
      <c r="AK45" s="193">
        <v>1.87</v>
      </c>
      <c r="AL45" s="64">
        <v>1508524</v>
      </c>
      <c r="AM45" s="280">
        <v>100.1</v>
      </c>
      <c r="AN45" s="34">
        <v>7887</v>
      </c>
      <c r="AO45" s="34">
        <v>6017</v>
      </c>
      <c r="AP45" s="279">
        <v>0.52</v>
      </c>
      <c r="AQ45" s="279">
        <v>0.4</v>
      </c>
      <c r="AR45" s="198"/>
    </row>
    <row r="46" spans="1:44" ht="12" customHeight="1">
      <c r="A46" s="1">
        <v>39</v>
      </c>
      <c r="B46" s="24" t="s">
        <v>35</v>
      </c>
      <c r="C46" s="199">
        <v>813949</v>
      </c>
      <c r="D46" s="200">
        <v>383859</v>
      </c>
      <c r="E46" s="201">
        <v>430090</v>
      </c>
      <c r="F46" s="204">
        <v>114.6</v>
      </c>
      <c r="G46" s="189">
        <v>2429</v>
      </c>
      <c r="H46" s="34">
        <v>342825</v>
      </c>
      <c r="I46" s="264">
        <v>42.11873225472358</v>
      </c>
      <c r="J46" s="267">
        <v>57.78</v>
      </c>
      <c r="K46" s="34">
        <v>3256</v>
      </c>
      <c r="L46" s="200">
        <v>321140</v>
      </c>
      <c r="M46" s="34">
        <v>184143</v>
      </c>
      <c r="N46" s="34">
        <v>95307</v>
      </c>
      <c r="O46" s="194">
        <v>128377</v>
      </c>
      <c r="P46" s="195">
        <v>35071</v>
      </c>
      <c r="Q46" s="196">
        <v>35620</v>
      </c>
      <c r="R46" s="11">
        <v>111740</v>
      </c>
      <c r="S46" s="11">
        <v>509050</v>
      </c>
      <c r="T46" s="11">
        <v>191729</v>
      </c>
      <c r="U46" s="11">
        <v>136951</v>
      </c>
      <c r="V46" s="276">
        <v>13.7</v>
      </c>
      <c r="W46" s="276">
        <v>62.5</v>
      </c>
      <c r="X46" s="276">
        <v>23.6</v>
      </c>
      <c r="Y46" s="127">
        <v>6811</v>
      </c>
      <c r="Z46" s="127">
        <v>8306</v>
      </c>
      <c r="AA46" s="190">
        <v>8.4</v>
      </c>
      <c r="AB46" s="190">
        <v>10.2</v>
      </c>
      <c r="AC46" s="191">
        <v>1.4531936856667884</v>
      </c>
      <c r="AD46" s="127">
        <v>4245</v>
      </c>
      <c r="AE46" s="127">
        <v>1859</v>
      </c>
      <c r="AF46" s="190">
        <v>5.2</v>
      </c>
      <c r="AG46" s="197">
        <v>2.29</v>
      </c>
      <c r="AH46" s="127">
        <v>14073</v>
      </c>
      <c r="AI46" s="127">
        <v>14005</v>
      </c>
      <c r="AJ46" s="193">
        <v>1.73</v>
      </c>
      <c r="AK46" s="193">
        <v>1.72</v>
      </c>
      <c r="AL46" s="64">
        <v>813858</v>
      </c>
      <c r="AM46" s="280">
        <v>99.7</v>
      </c>
      <c r="AN46" s="34">
        <v>1690</v>
      </c>
      <c r="AO46" s="34">
        <v>3840</v>
      </c>
      <c r="AP46" s="279">
        <v>0.21</v>
      </c>
      <c r="AQ46" s="279">
        <v>0.47</v>
      </c>
      <c r="AR46" s="198"/>
    </row>
    <row r="47" spans="1:44" ht="12" customHeight="1">
      <c r="A47" s="1">
        <v>40</v>
      </c>
      <c r="B47" s="24" t="s">
        <v>36</v>
      </c>
      <c r="C47" s="199">
        <v>5015699</v>
      </c>
      <c r="D47" s="200">
        <v>2388824</v>
      </c>
      <c r="E47" s="201">
        <v>2626875</v>
      </c>
      <c r="F47" s="204">
        <v>1009</v>
      </c>
      <c r="G47" s="189">
        <v>30702</v>
      </c>
      <c r="H47" s="34">
        <v>3469384</v>
      </c>
      <c r="I47" s="264">
        <v>69.17049846890733</v>
      </c>
      <c r="J47" s="267">
        <v>557.35</v>
      </c>
      <c r="K47" s="34">
        <v>39231</v>
      </c>
      <c r="L47" s="200">
        <v>1917721</v>
      </c>
      <c r="M47" s="34">
        <v>1103324</v>
      </c>
      <c r="N47" s="34">
        <v>576717</v>
      </c>
      <c r="O47" s="194">
        <v>592999</v>
      </c>
      <c r="P47" s="195">
        <v>150226</v>
      </c>
      <c r="Q47" s="196">
        <v>142693</v>
      </c>
      <c r="R47" s="11">
        <v>742740</v>
      </c>
      <c r="S47" s="11">
        <v>3393080</v>
      </c>
      <c r="T47" s="11">
        <v>870290</v>
      </c>
      <c r="U47" s="11">
        <v>595144</v>
      </c>
      <c r="V47" s="276">
        <v>14.8</v>
      </c>
      <c r="W47" s="276">
        <v>67.6</v>
      </c>
      <c r="X47" s="276">
        <v>17.4</v>
      </c>
      <c r="Y47" s="127">
        <v>47290</v>
      </c>
      <c r="Z47" s="127">
        <v>38505</v>
      </c>
      <c r="AA47" s="190">
        <v>9.5</v>
      </c>
      <c r="AB47" s="190">
        <v>7.7</v>
      </c>
      <c r="AC47" s="191">
        <v>1.3559029049677174</v>
      </c>
      <c r="AD47" s="127">
        <v>30640</v>
      </c>
      <c r="AE47" s="127">
        <v>12053</v>
      </c>
      <c r="AF47" s="190">
        <v>6.1</v>
      </c>
      <c r="AG47" s="197">
        <v>2.42</v>
      </c>
      <c r="AH47" s="127">
        <v>117278</v>
      </c>
      <c r="AI47" s="127">
        <v>113008</v>
      </c>
      <c r="AJ47" s="193">
        <v>2.35</v>
      </c>
      <c r="AK47" s="193">
        <v>2.27</v>
      </c>
      <c r="AL47" s="64">
        <v>4940109</v>
      </c>
      <c r="AM47" s="280">
        <v>100.1</v>
      </c>
      <c r="AN47" s="34">
        <v>64973</v>
      </c>
      <c r="AO47" s="34">
        <v>51078</v>
      </c>
      <c r="AP47" s="279">
        <v>1.32</v>
      </c>
      <c r="AQ47" s="279">
        <v>1.04</v>
      </c>
      <c r="AR47" s="198"/>
    </row>
    <row r="48" spans="1:44" ht="12" customHeight="1">
      <c r="A48" s="1">
        <v>41</v>
      </c>
      <c r="B48" s="24" t="s">
        <v>37</v>
      </c>
      <c r="C48" s="199">
        <v>876654</v>
      </c>
      <c r="D48" s="200">
        <v>414377</v>
      </c>
      <c r="E48" s="201">
        <v>462277</v>
      </c>
      <c r="F48" s="204">
        <v>359.4</v>
      </c>
      <c r="G48" s="189">
        <v>2586</v>
      </c>
      <c r="H48" s="34">
        <v>244566</v>
      </c>
      <c r="I48" s="264">
        <v>27.897665441553908</v>
      </c>
      <c r="J48" s="267">
        <v>51.94</v>
      </c>
      <c r="K48" s="34">
        <v>3386</v>
      </c>
      <c r="L48" s="200">
        <v>278306</v>
      </c>
      <c r="M48" s="34">
        <v>152846</v>
      </c>
      <c r="N48" s="34">
        <v>58192</v>
      </c>
      <c r="O48" s="194">
        <v>118897</v>
      </c>
      <c r="P48" s="195">
        <v>22967</v>
      </c>
      <c r="Q48" s="196">
        <v>19391</v>
      </c>
      <c r="R48" s="11">
        <v>144028</v>
      </c>
      <c r="S48" s="11">
        <v>553351</v>
      </c>
      <c r="T48" s="11">
        <v>179132</v>
      </c>
      <c r="U48" s="11">
        <v>126306</v>
      </c>
      <c r="V48" s="276">
        <v>16.4</v>
      </c>
      <c r="W48" s="276">
        <v>63.1</v>
      </c>
      <c r="X48" s="276">
        <v>20.4</v>
      </c>
      <c r="Y48" s="127">
        <v>8745</v>
      </c>
      <c r="Z48" s="127">
        <v>7899</v>
      </c>
      <c r="AA48" s="190">
        <v>10</v>
      </c>
      <c r="AB48" s="190">
        <v>9</v>
      </c>
      <c r="AC48" s="191">
        <v>1.6681662782409457</v>
      </c>
      <c r="AD48" s="127">
        <v>4749</v>
      </c>
      <c r="AE48" s="127">
        <v>1635</v>
      </c>
      <c r="AF48" s="190">
        <v>5.4</v>
      </c>
      <c r="AG48" s="197">
        <v>1.87</v>
      </c>
      <c r="AH48" s="127">
        <v>19494</v>
      </c>
      <c r="AI48" s="127">
        <v>20928</v>
      </c>
      <c r="AJ48" s="193">
        <v>2.23</v>
      </c>
      <c r="AK48" s="193">
        <v>2.4</v>
      </c>
      <c r="AL48" s="64">
        <v>876969</v>
      </c>
      <c r="AM48" s="280">
        <v>99.2</v>
      </c>
      <c r="AN48" s="34">
        <v>27680</v>
      </c>
      <c r="AO48" s="34">
        <v>35018</v>
      </c>
      <c r="AP48" s="279">
        <v>3.13</v>
      </c>
      <c r="AQ48" s="279">
        <v>3.96</v>
      </c>
      <c r="AR48" s="198"/>
    </row>
    <row r="49" spans="1:44" ht="12" customHeight="1">
      <c r="A49" s="1">
        <v>42</v>
      </c>
      <c r="B49" s="24" t="s">
        <v>38</v>
      </c>
      <c r="C49" s="199">
        <v>1516523</v>
      </c>
      <c r="D49" s="200">
        <v>712346</v>
      </c>
      <c r="E49" s="201">
        <v>804177</v>
      </c>
      <c r="F49" s="204">
        <v>370.6</v>
      </c>
      <c r="G49" s="189">
        <v>4656</v>
      </c>
      <c r="H49" s="34">
        <v>709324</v>
      </c>
      <c r="I49" s="264">
        <v>46.77304597424503</v>
      </c>
      <c r="J49" s="267">
        <v>120.01</v>
      </c>
      <c r="K49" s="34">
        <v>5851</v>
      </c>
      <c r="L49" s="200">
        <v>544878</v>
      </c>
      <c r="M49" s="34">
        <v>325358</v>
      </c>
      <c r="N49" s="34">
        <v>137369</v>
      </c>
      <c r="O49" s="194">
        <v>212329</v>
      </c>
      <c r="P49" s="195">
        <v>53430</v>
      </c>
      <c r="Q49" s="196">
        <v>49819</v>
      </c>
      <c r="R49" s="11">
        <v>243046</v>
      </c>
      <c r="S49" s="11">
        <v>956692</v>
      </c>
      <c r="T49" s="11">
        <v>315871</v>
      </c>
      <c r="U49" s="11">
        <v>220814</v>
      </c>
      <c r="V49" s="276">
        <v>16</v>
      </c>
      <c r="W49" s="276">
        <v>63.1</v>
      </c>
      <c r="X49" s="276">
        <v>20.8</v>
      </c>
      <c r="Y49" s="127">
        <v>14098</v>
      </c>
      <c r="Z49" s="127">
        <v>13519</v>
      </c>
      <c r="AA49" s="190">
        <v>9.3</v>
      </c>
      <c r="AB49" s="190">
        <v>8.9</v>
      </c>
      <c r="AC49" s="191">
        <v>1.5732772026419086</v>
      </c>
      <c r="AD49" s="127">
        <v>7805</v>
      </c>
      <c r="AE49" s="127">
        <v>2906</v>
      </c>
      <c r="AF49" s="190">
        <v>5.2</v>
      </c>
      <c r="AG49" s="197">
        <v>1.92</v>
      </c>
      <c r="AH49" s="127">
        <v>31806</v>
      </c>
      <c r="AI49" s="127">
        <v>36416</v>
      </c>
      <c r="AJ49" s="193">
        <v>2.1</v>
      </c>
      <c r="AK49" s="193">
        <v>2.41</v>
      </c>
      <c r="AL49" s="64">
        <v>1541570</v>
      </c>
      <c r="AM49" s="280">
        <v>99.8</v>
      </c>
      <c r="AN49" s="34">
        <v>6570</v>
      </c>
      <c r="AO49" s="34">
        <v>9381</v>
      </c>
      <c r="AP49" s="279">
        <v>0.43</v>
      </c>
      <c r="AQ49" s="279">
        <v>0.61</v>
      </c>
      <c r="AR49" s="198"/>
    </row>
    <row r="50" spans="1:44" ht="12" customHeight="1">
      <c r="A50" s="1">
        <v>43</v>
      </c>
      <c r="B50" s="24" t="s">
        <v>39</v>
      </c>
      <c r="C50" s="199">
        <v>1859344</v>
      </c>
      <c r="D50" s="200">
        <v>878145</v>
      </c>
      <c r="E50" s="201">
        <v>981199</v>
      </c>
      <c r="F50" s="204">
        <v>251.1</v>
      </c>
      <c r="G50" s="189">
        <v>4409</v>
      </c>
      <c r="H50" s="34">
        <v>787128</v>
      </c>
      <c r="I50" s="264">
        <v>42.33364025161562</v>
      </c>
      <c r="J50" s="267">
        <v>143.8</v>
      </c>
      <c r="K50" s="34">
        <v>6150</v>
      </c>
      <c r="L50" s="200">
        <v>647216</v>
      </c>
      <c r="M50" s="34">
        <v>362400</v>
      </c>
      <c r="N50" s="34">
        <v>161483</v>
      </c>
      <c r="O50" s="194">
        <v>259383</v>
      </c>
      <c r="P50" s="195">
        <v>61378</v>
      </c>
      <c r="Q50" s="196">
        <v>51311</v>
      </c>
      <c r="R50" s="11">
        <v>288654</v>
      </c>
      <c r="S50" s="11">
        <v>1173790</v>
      </c>
      <c r="T50" s="11">
        <v>396020</v>
      </c>
      <c r="U50" s="11">
        <v>279314</v>
      </c>
      <c r="V50" s="276">
        <v>15.5</v>
      </c>
      <c r="W50" s="276">
        <v>63.1</v>
      </c>
      <c r="X50" s="276">
        <v>21.3</v>
      </c>
      <c r="Y50" s="127">
        <v>17262</v>
      </c>
      <c r="Z50" s="127">
        <v>15973</v>
      </c>
      <c r="AA50" s="190">
        <v>9.3</v>
      </c>
      <c r="AB50" s="190">
        <v>8.6</v>
      </c>
      <c r="AC50" s="191">
        <v>1.556795047282825</v>
      </c>
      <c r="AD50" s="127">
        <v>10265</v>
      </c>
      <c r="AE50" s="127">
        <v>3716</v>
      </c>
      <c r="AF50" s="190">
        <v>5.5</v>
      </c>
      <c r="AG50" s="197">
        <v>2</v>
      </c>
      <c r="AH50" s="127">
        <v>36600</v>
      </c>
      <c r="AI50" s="127">
        <v>37065</v>
      </c>
      <c r="AJ50" s="193">
        <v>1.97</v>
      </c>
      <c r="AK50" s="193">
        <v>2</v>
      </c>
      <c r="AL50" s="64">
        <v>1850489</v>
      </c>
      <c r="AM50" s="280">
        <v>99.5</v>
      </c>
      <c r="AN50" s="34">
        <v>9803</v>
      </c>
      <c r="AO50" s="34">
        <v>18179</v>
      </c>
      <c r="AP50" s="279">
        <v>0.53</v>
      </c>
      <c r="AQ50" s="279">
        <v>0.98</v>
      </c>
      <c r="AR50" s="198"/>
    </row>
    <row r="51" spans="1:44" ht="12" customHeight="1">
      <c r="A51" s="1">
        <v>44</v>
      </c>
      <c r="B51" s="24" t="s">
        <v>40</v>
      </c>
      <c r="C51" s="199">
        <v>1221140</v>
      </c>
      <c r="D51" s="200">
        <v>575985</v>
      </c>
      <c r="E51" s="201">
        <v>645155</v>
      </c>
      <c r="F51" s="204">
        <v>192.7</v>
      </c>
      <c r="G51" s="189">
        <v>4699</v>
      </c>
      <c r="H51" s="34">
        <v>537185</v>
      </c>
      <c r="I51" s="264">
        <v>43.99045154527737</v>
      </c>
      <c r="J51" s="267">
        <v>113.43</v>
      </c>
      <c r="K51" s="34">
        <v>6104</v>
      </c>
      <c r="L51" s="200">
        <v>453814</v>
      </c>
      <c r="M51" s="34">
        <v>262035</v>
      </c>
      <c r="N51" s="34">
        <v>119359</v>
      </c>
      <c r="O51" s="194">
        <v>178120</v>
      </c>
      <c r="P51" s="195">
        <v>48752</v>
      </c>
      <c r="Q51" s="196">
        <v>40324</v>
      </c>
      <c r="R51" s="11">
        <v>179439</v>
      </c>
      <c r="S51" s="11">
        <v>774403</v>
      </c>
      <c r="T51" s="11">
        <v>265901</v>
      </c>
      <c r="U51" s="11">
        <v>185963</v>
      </c>
      <c r="V51" s="276">
        <v>14.7</v>
      </c>
      <c r="W51" s="276">
        <v>63.4</v>
      </c>
      <c r="X51" s="276">
        <v>21.8</v>
      </c>
      <c r="Y51" s="127">
        <v>10910</v>
      </c>
      <c r="Z51" s="127">
        <v>11289</v>
      </c>
      <c r="AA51" s="190">
        <v>9</v>
      </c>
      <c r="AB51" s="190">
        <v>9.3</v>
      </c>
      <c r="AC51" s="191">
        <v>1.5057704706402069</v>
      </c>
      <c r="AD51" s="127">
        <v>6977</v>
      </c>
      <c r="AE51" s="127">
        <v>2351</v>
      </c>
      <c r="AF51" s="190">
        <v>5.7</v>
      </c>
      <c r="AG51" s="197">
        <v>1.93</v>
      </c>
      <c r="AH51" s="127">
        <v>24880</v>
      </c>
      <c r="AI51" s="127">
        <v>26692</v>
      </c>
      <c r="AJ51" s="193">
        <v>2.04</v>
      </c>
      <c r="AK51" s="193">
        <v>2.19</v>
      </c>
      <c r="AL51" s="64">
        <v>1230641</v>
      </c>
      <c r="AM51" s="280">
        <v>99.9</v>
      </c>
      <c r="AN51" s="34">
        <v>9861</v>
      </c>
      <c r="AO51" s="34">
        <v>10240</v>
      </c>
      <c r="AP51" s="279">
        <v>0.8</v>
      </c>
      <c r="AQ51" s="279">
        <v>0.83</v>
      </c>
      <c r="AR51" s="198"/>
    </row>
    <row r="52" spans="1:44" ht="12" customHeight="1">
      <c r="A52" s="1">
        <v>45</v>
      </c>
      <c r="B52" s="24" t="s">
        <v>41</v>
      </c>
      <c r="C52" s="199">
        <v>1170007</v>
      </c>
      <c r="D52" s="200">
        <v>552160</v>
      </c>
      <c r="E52" s="201">
        <v>617847</v>
      </c>
      <c r="F52" s="204">
        <v>151.3</v>
      </c>
      <c r="G52" s="189">
        <v>2451</v>
      </c>
      <c r="H52" s="34">
        <v>511338</v>
      </c>
      <c r="I52" s="264">
        <v>43.70384108813024</v>
      </c>
      <c r="J52" s="267">
        <v>111.08</v>
      </c>
      <c r="K52" s="34">
        <v>3244</v>
      </c>
      <c r="L52" s="200">
        <v>439012</v>
      </c>
      <c r="M52" s="34">
        <v>272052</v>
      </c>
      <c r="N52" s="34">
        <v>112623</v>
      </c>
      <c r="O52" s="194">
        <v>161554</v>
      </c>
      <c r="P52" s="195">
        <v>48684</v>
      </c>
      <c r="Q52" s="196">
        <v>39835</v>
      </c>
      <c r="R52" s="11">
        <v>187431</v>
      </c>
      <c r="S52" s="11">
        <v>740401</v>
      </c>
      <c r="T52" s="11">
        <v>241754</v>
      </c>
      <c r="U52" s="11">
        <v>167132</v>
      </c>
      <c r="V52" s="276">
        <v>16</v>
      </c>
      <c r="W52" s="276">
        <v>63.3</v>
      </c>
      <c r="X52" s="276">
        <v>20.7</v>
      </c>
      <c r="Y52" s="127">
        <v>11037</v>
      </c>
      <c r="Z52" s="127">
        <v>9906</v>
      </c>
      <c r="AA52" s="190">
        <v>9.5</v>
      </c>
      <c r="AB52" s="190">
        <v>8.5</v>
      </c>
      <c r="AC52" s="191">
        <v>1.617211792712304</v>
      </c>
      <c r="AD52" s="127">
        <v>6513</v>
      </c>
      <c r="AE52" s="127">
        <v>2713</v>
      </c>
      <c r="AF52" s="190">
        <v>5.6</v>
      </c>
      <c r="AG52" s="197">
        <v>2.32</v>
      </c>
      <c r="AH52" s="127">
        <v>25606</v>
      </c>
      <c r="AI52" s="127">
        <v>27908</v>
      </c>
      <c r="AJ52" s="193">
        <v>2.19</v>
      </c>
      <c r="AK52" s="193">
        <v>2.39</v>
      </c>
      <c r="AL52" s="64">
        <v>1174956</v>
      </c>
      <c r="AM52" s="280">
        <v>99.9</v>
      </c>
      <c r="AN52" s="34">
        <v>5920</v>
      </c>
      <c r="AO52" s="34">
        <v>6743</v>
      </c>
      <c r="AP52" s="279">
        <v>0.5</v>
      </c>
      <c r="AQ52" s="279">
        <v>0.57</v>
      </c>
      <c r="AR52" s="198"/>
    </row>
    <row r="53" spans="1:44" ht="12" customHeight="1">
      <c r="A53" s="1">
        <v>46</v>
      </c>
      <c r="B53" s="24" t="s">
        <v>42</v>
      </c>
      <c r="C53" s="199">
        <v>1786194</v>
      </c>
      <c r="D53" s="200">
        <v>837979</v>
      </c>
      <c r="E53" s="201">
        <v>948215</v>
      </c>
      <c r="F53" s="204">
        <v>194.4</v>
      </c>
      <c r="G53" s="189">
        <v>3625</v>
      </c>
      <c r="H53" s="34">
        <v>688864</v>
      </c>
      <c r="I53" s="264">
        <v>38.566023623413805</v>
      </c>
      <c r="J53" s="267">
        <v>128.26</v>
      </c>
      <c r="K53" s="34">
        <v>4546</v>
      </c>
      <c r="L53" s="200">
        <v>716610</v>
      </c>
      <c r="M53" s="34">
        <v>446053</v>
      </c>
      <c r="N53" s="34">
        <v>215183</v>
      </c>
      <c r="O53" s="194">
        <v>271584</v>
      </c>
      <c r="P53" s="195">
        <v>90467</v>
      </c>
      <c r="Q53" s="196">
        <v>88542</v>
      </c>
      <c r="R53" s="11">
        <v>280717</v>
      </c>
      <c r="S53" s="11">
        <v>1101401</v>
      </c>
      <c r="T53" s="11">
        <v>403239</v>
      </c>
      <c r="U53" s="11">
        <v>285709</v>
      </c>
      <c r="V53" s="276">
        <v>15.7</v>
      </c>
      <c r="W53" s="276">
        <v>61.7</v>
      </c>
      <c r="X53" s="276">
        <v>22.6</v>
      </c>
      <c r="Y53" s="127">
        <v>16272</v>
      </c>
      <c r="Z53" s="127">
        <v>16993</v>
      </c>
      <c r="AA53" s="190">
        <v>9.1</v>
      </c>
      <c r="AB53" s="190">
        <v>9.5</v>
      </c>
      <c r="AC53" s="191">
        <v>1.581682218650571</v>
      </c>
      <c r="AD53" s="127">
        <v>9585</v>
      </c>
      <c r="AE53" s="127">
        <v>3473</v>
      </c>
      <c r="AF53" s="190">
        <v>5.4</v>
      </c>
      <c r="AG53" s="197">
        <v>1.95</v>
      </c>
      <c r="AH53" s="127">
        <v>37814</v>
      </c>
      <c r="AI53" s="127">
        <v>38159</v>
      </c>
      <c r="AJ53" s="193">
        <v>2.12</v>
      </c>
      <c r="AK53" s="193">
        <v>2.14</v>
      </c>
      <c r="AL53" s="64">
        <v>1791037</v>
      </c>
      <c r="AM53" s="280">
        <v>99.8</v>
      </c>
      <c r="AN53" s="34">
        <v>6404</v>
      </c>
      <c r="AO53" s="34">
        <v>9574</v>
      </c>
      <c r="AP53" s="279">
        <v>0.36</v>
      </c>
      <c r="AQ53" s="279">
        <v>0.53</v>
      </c>
      <c r="AR53" s="198"/>
    </row>
    <row r="54" spans="1:44" ht="12" customHeight="1">
      <c r="A54" s="1">
        <v>47</v>
      </c>
      <c r="B54" s="24" t="s">
        <v>43</v>
      </c>
      <c r="C54" s="199">
        <v>1318220</v>
      </c>
      <c r="D54" s="200">
        <v>647877</v>
      </c>
      <c r="E54" s="201">
        <v>670343</v>
      </c>
      <c r="F54" s="204">
        <v>580.4</v>
      </c>
      <c r="G54" s="189">
        <v>6689</v>
      </c>
      <c r="H54" s="34">
        <v>852518</v>
      </c>
      <c r="I54" s="264">
        <v>64.67190605513495</v>
      </c>
      <c r="J54" s="267">
        <v>121.29</v>
      </c>
      <c r="K54" s="34">
        <v>7675</v>
      </c>
      <c r="L54" s="200">
        <v>446286</v>
      </c>
      <c r="M54" s="34">
        <v>284019</v>
      </c>
      <c r="N54" s="34">
        <v>106759</v>
      </c>
      <c r="O54" s="194">
        <v>122871</v>
      </c>
      <c r="P54" s="195">
        <v>23733</v>
      </c>
      <c r="Q54" s="196">
        <v>27392</v>
      </c>
      <c r="R54" s="11">
        <v>264279</v>
      </c>
      <c r="S54" s="11">
        <v>861826</v>
      </c>
      <c r="T54" s="11">
        <v>182557</v>
      </c>
      <c r="U54" s="11">
        <v>123055</v>
      </c>
      <c r="V54" s="276">
        <v>20</v>
      </c>
      <c r="W54" s="276">
        <v>65.4</v>
      </c>
      <c r="X54" s="276">
        <v>13.8</v>
      </c>
      <c r="Y54" s="127">
        <v>16773</v>
      </c>
      <c r="Z54" s="127">
        <v>7946</v>
      </c>
      <c r="AA54" s="190">
        <v>12.8</v>
      </c>
      <c r="AB54" s="190">
        <v>6.1</v>
      </c>
      <c r="AC54" s="191">
        <v>1.8232201288513126</v>
      </c>
      <c r="AD54" s="127">
        <v>9077</v>
      </c>
      <c r="AE54" s="127">
        <v>3589</v>
      </c>
      <c r="AF54" s="190">
        <v>6.9</v>
      </c>
      <c r="AG54" s="197">
        <v>2.74</v>
      </c>
      <c r="AH54" s="127">
        <v>24495</v>
      </c>
      <c r="AI54" s="127">
        <v>22391</v>
      </c>
      <c r="AJ54" s="193">
        <v>1.87</v>
      </c>
      <c r="AK54" s="193">
        <v>1.71</v>
      </c>
      <c r="AL54" s="64">
        <v>1272645</v>
      </c>
      <c r="AM54" s="280">
        <v>99.9</v>
      </c>
      <c r="AN54" s="34">
        <v>491</v>
      </c>
      <c r="AO54" s="34">
        <v>467</v>
      </c>
      <c r="AP54" s="279">
        <v>0.04</v>
      </c>
      <c r="AQ54" s="279">
        <v>0.04</v>
      </c>
      <c r="AR54" s="198"/>
    </row>
    <row r="55" spans="1:44" ht="12" customHeight="1">
      <c r="A55" s="1"/>
      <c r="B55" s="24"/>
      <c r="C55" s="13"/>
      <c r="D55" s="219"/>
      <c r="E55" s="219"/>
      <c r="F55" s="219"/>
      <c r="G55" s="64"/>
      <c r="H55" s="34"/>
      <c r="I55" s="266"/>
      <c r="J55" s="269"/>
      <c r="K55" s="269"/>
      <c r="L55" s="223"/>
      <c r="M55" s="34"/>
      <c r="N55" s="34"/>
      <c r="O55" s="34"/>
      <c r="P55" s="34"/>
      <c r="Q55" s="34"/>
      <c r="R55" s="64"/>
      <c r="S55" s="64"/>
      <c r="T55" s="64"/>
      <c r="U55" s="34"/>
      <c r="V55" s="278"/>
      <c r="W55" s="278"/>
      <c r="X55" s="278"/>
      <c r="Y55" s="220"/>
      <c r="Z55" s="221"/>
      <c r="AA55" s="221"/>
      <c r="AB55" s="221"/>
      <c r="AC55" s="88"/>
      <c r="AD55" s="88"/>
      <c r="AE55" s="190"/>
      <c r="AF55" s="190"/>
      <c r="AG55" s="224"/>
      <c r="AH55" s="192"/>
      <c r="AI55" s="11"/>
      <c r="AJ55" s="222"/>
      <c r="AK55" s="222"/>
      <c r="AL55" s="64"/>
      <c r="AM55" s="266"/>
      <c r="AN55" s="34"/>
      <c r="AO55" s="34"/>
      <c r="AP55" s="222"/>
      <c r="AQ55" s="222"/>
      <c r="AR55" s="198"/>
    </row>
    <row r="56" spans="1:44" s="5" customFormat="1" ht="42" customHeight="1">
      <c r="A56" s="25"/>
      <c r="B56" s="26" t="s">
        <v>61</v>
      </c>
      <c r="C56" s="225" t="s">
        <v>184</v>
      </c>
      <c r="D56" s="225" t="s">
        <v>184</v>
      </c>
      <c r="E56" s="225" t="s">
        <v>184</v>
      </c>
      <c r="F56" s="225" t="s">
        <v>184</v>
      </c>
      <c r="G56" s="225" t="s">
        <v>184</v>
      </c>
      <c r="H56" s="225" t="s">
        <v>211</v>
      </c>
      <c r="I56" s="225" t="s">
        <v>211</v>
      </c>
      <c r="J56" s="225" t="s">
        <v>211</v>
      </c>
      <c r="K56" s="27" t="s">
        <v>250</v>
      </c>
      <c r="L56" s="225" t="s">
        <v>184</v>
      </c>
      <c r="M56" s="225" t="s">
        <v>228</v>
      </c>
      <c r="N56" s="225" t="s">
        <v>231</v>
      </c>
      <c r="O56" s="225" t="s">
        <v>184</v>
      </c>
      <c r="P56" s="225" t="s">
        <v>184</v>
      </c>
      <c r="Q56" s="225" t="s">
        <v>184</v>
      </c>
      <c r="R56" s="225" t="s">
        <v>218</v>
      </c>
      <c r="S56" s="225" t="s">
        <v>221</v>
      </c>
      <c r="T56" s="225" t="s">
        <v>221</v>
      </c>
      <c r="U56" s="225" t="s">
        <v>226</v>
      </c>
      <c r="V56" s="225" t="s">
        <v>226</v>
      </c>
      <c r="W56" s="225" t="s">
        <v>226</v>
      </c>
      <c r="X56" s="225" t="s">
        <v>226</v>
      </c>
      <c r="Y56" s="27" t="s">
        <v>185</v>
      </c>
      <c r="Z56" s="27" t="s">
        <v>185</v>
      </c>
      <c r="AA56" s="307" t="s">
        <v>185</v>
      </c>
      <c r="AB56" s="307" t="s">
        <v>185</v>
      </c>
      <c r="AC56" s="307" t="s">
        <v>185</v>
      </c>
      <c r="AD56" s="307" t="s">
        <v>185</v>
      </c>
      <c r="AE56" s="307" t="s">
        <v>185</v>
      </c>
      <c r="AF56" s="307" t="s">
        <v>185</v>
      </c>
      <c r="AG56" s="307" t="s">
        <v>185</v>
      </c>
      <c r="AH56" s="27" t="s">
        <v>186</v>
      </c>
      <c r="AI56" s="27" t="s">
        <v>186</v>
      </c>
      <c r="AJ56" s="27" t="s">
        <v>186</v>
      </c>
      <c r="AK56" s="27" t="s">
        <v>186</v>
      </c>
      <c r="AL56" s="225" t="s">
        <v>245</v>
      </c>
      <c r="AM56" s="225" t="s">
        <v>245</v>
      </c>
      <c r="AN56" s="225" t="s">
        <v>245</v>
      </c>
      <c r="AO56" s="225" t="s">
        <v>245</v>
      </c>
      <c r="AP56" s="225" t="s">
        <v>246</v>
      </c>
      <c r="AQ56" s="225" t="s">
        <v>246</v>
      </c>
      <c r="AR56" s="226"/>
    </row>
    <row r="57" spans="1:44" s="5" customFormat="1" ht="33" customHeight="1">
      <c r="A57" s="89"/>
      <c r="B57" s="90" t="s">
        <v>62</v>
      </c>
      <c r="C57" s="91" t="s">
        <v>102</v>
      </c>
      <c r="D57" s="91" t="s">
        <v>102</v>
      </c>
      <c r="E57" s="91" t="s">
        <v>102</v>
      </c>
      <c r="F57" s="91" t="s">
        <v>102</v>
      </c>
      <c r="G57" s="91" t="s">
        <v>102</v>
      </c>
      <c r="H57" s="91" t="s">
        <v>212</v>
      </c>
      <c r="I57" s="91" t="s">
        <v>212</v>
      </c>
      <c r="J57" s="91" t="s">
        <v>212</v>
      </c>
      <c r="K57" s="91" t="s">
        <v>251</v>
      </c>
      <c r="L57" s="91" t="s">
        <v>102</v>
      </c>
      <c r="M57" s="91" t="s">
        <v>212</v>
      </c>
      <c r="N57" s="91" t="s">
        <v>212</v>
      </c>
      <c r="O57" s="91" t="s">
        <v>102</v>
      </c>
      <c r="P57" s="91" t="s">
        <v>102</v>
      </c>
      <c r="Q57" s="91" t="s">
        <v>102</v>
      </c>
      <c r="R57" s="91" t="s">
        <v>212</v>
      </c>
      <c r="S57" s="91" t="s">
        <v>212</v>
      </c>
      <c r="T57" s="91" t="s">
        <v>212</v>
      </c>
      <c r="U57" s="91" t="s">
        <v>212</v>
      </c>
      <c r="V57" s="91" t="s">
        <v>212</v>
      </c>
      <c r="W57" s="91" t="s">
        <v>212</v>
      </c>
      <c r="X57" s="91" t="s">
        <v>212</v>
      </c>
      <c r="Y57" s="91" t="s">
        <v>57</v>
      </c>
      <c r="Z57" s="91" t="s">
        <v>57</v>
      </c>
      <c r="AA57" s="91" t="s">
        <v>57</v>
      </c>
      <c r="AB57" s="91" t="s">
        <v>57</v>
      </c>
      <c r="AC57" s="91" t="s">
        <v>57</v>
      </c>
      <c r="AD57" s="91" t="s">
        <v>57</v>
      </c>
      <c r="AE57" s="91" t="s">
        <v>57</v>
      </c>
      <c r="AF57" s="91" t="s">
        <v>57</v>
      </c>
      <c r="AG57" s="91" t="s">
        <v>57</v>
      </c>
      <c r="AH57" s="91" t="s">
        <v>102</v>
      </c>
      <c r="AI57" s="91" t="s">
        <v>102</v>
      </c>
      <c r="AJ57" s="91" t="s">
        <v>102</v>
      </c>
      <c r="AK57" s="91" t="s">
        <v>102</v>
      </c>
      <c r="AL57" s="91" t="s">
        <v>212</v>
      </c>
      <c r="AM57" s="91" t="s">
        <v>212</v>
      </c>
      <c r="AN57" s="91" t="s">
        <v>212</v>
      </c>
      <c r="AO57" s="91" t="s">
        <v>212</v>
      </c>
      <c r="AP57" s="91" t="s">
        <v>212</v>
      </c>
      <c r="AQ57" s="91" t="s">
        <v>212</v>
      </c>
      <c r="AR57" s="226"/>
    </row>
    <row r="58" spans="1:44" s="7" customFormat="1" ht="12" customHeight="1">
      <c r="A58" s="245"/>
      <c r="B58" s="246"/>
      <c r="C58" s="247"/>
      <c r="D58" s="248"/>
      <c r="E58" s="248"/>
      <c r="F58" s="248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249"/>
      <c r="Z58" s="249"/>
      <c r="AA58" s="249"/>
      <c r="AB58" s="249"/>
      <c r="AC58" s="247"/>
      <c r="AD58" s="247"/>
      <c r="AE58" s="247"/>
      <c r="AF58" s="247"/>
      <c r="AG58" s="247"/>
      <c r="AH58" s="247"/>
      <c r="AI58" s="249"/>
      <c r="AJ58" s="227"/>
      <c r="AK58" s="227"/>
      <c r="AL58" s="227"/>
      <c r="AM58" s="227"/>
      <c r="AN58" s="227"/>
      <c r="AO58" s="227"/>
      <c r="AP58" s="227"/>
      <c r="AQ58" s="227"/>
      <c r="AR58" s="198"/>
    </row>
    <row r="59" spans="1:44" s="7" customFormat="1" ht="12" customHeight="1">
      <c r="A59" s="250"/>
      <c r="B59" s="4"/>
      <c r="C59" s="251"/>
      <c r="D59" s="250"/>
      <c r="E59" s="250"/>
      <c r="F59" s="250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251"/>
      <c r="Z59" s="252"/>
      <c r="AA59" s="252"/>
      <c r="AB59" s="252"/>
      <c r="AC59" s="251"/>
      <c r="AD59" s="251"/>
      <c r="AE59" s="251"/>
      <c r="AF59" s="251"/>
      <c r="AG59" s="251"/>
      <c r="AH59" s="251"/>
      <c r="AI59" s="251"/>
      <c r="AJ59" s="253"/>
      <c r="AK59" s="253"/>
      <c r="AL59" s="253"/>
      <c r="AM59" s="253"/>
      <c r="AN59" s="253"/>
      <c r="AO59" s="253"/>
      <c r="AP59" s="253"/>
      <c r="AQ59" s="253"/>
      <c r="AR59" s="198"/>
    </row>
    <row r="60" spans="2:44" s="7" customFormat="1" ht="10.5">
      <c r="B60" s="4"/>
      <c r="C60" s="9"/>
      <c r="D60" s="228"/>
      <c r="E60" s="228"/>
      <c r="F60" s="22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227"/>
      <c r="AK60" s="227"/>
      <c r="AL60" s="227"/>
      <c r="AM60" s="227"/>
      <c r="AN60" s="227"/>
      <c r="AO60" s="227"/>
      <c r="AP60" s="227"/>
      <c r="AQ60" s="227"/>
      <c r="AR60" s="198"/>
    </row>
    <row r="61" spans="2:44" s="7" customFormat="1" ht="10.5">
      <c r="B61" s="4"/>
      <c r="C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27"/>
      <c r="AK61" s="227"/>
      <c r="AL61" s="227"/>
      <c r="AM61" s="227"/>
      <c r="AN61" s="227"/>
      <c r="AO61" s="227"/>
      <c r="AP61" s="227"/>
      <c r="AQ61" s="227"/>
      <c r="AR61" s="198"/>
    </row>
    <row r="62" spans="2:44" s="7" customFormat="1" ht="10.5">
      <c r="B62" s="4"/>
      <c r="C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227"/>
      <c r="AK62" s="227"/>
      <c r="AL62" s="227"/>
      <c r="AM62" s="227"/>
      <c r="AN62" s="227"/>
      <c r="AO62" s="227"/>
      <c r="AP62" s="227"/>
      <c r="AQ62" s="227"/>
      <c r="AR62" s="198"/>
    </row>
    <row r="63" spans="7:44" ht="10.5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AR63" s="198"/>
    </row>
    <row r="64" spans="7:44" ht="10.5"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AR64" s="198"/>
    </row>
    <row r="65" spans="7:44" ht="10.5"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AR65" s="198"/>
    </row>
    <row r="66" spans="7:44" ht="10.5"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AR66" s="198"/>
    </row>
    <row r="67" spans="7:44" ht="10.5"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AR67" s="198"/>
    </row>
    <row r="68" ht="10.5">
      <c r="AR68" s="198"/>
    </row>
    <row r="69" ht="10.5">
      <c r="AR69" s="22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2"/>
  <headerFooter alignWithMargins="0">
    <oddHeader>&amp;L&amp;"ＭＳ Ｐゴシック,太字"都道府県ﾃﾞｰﾀ　&amp;A</oddHeader>
    <oddFooter>&amp;C&amp;"ＭＳ Ｐゴシック,標準"&amp;9&amp;P/&amp;N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120" zoomScaleSheetLayoutView="100" workbookViewId="0" topLeftCell="A1">
      <selection activeCell="B58" sqref="B58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3" width="1.58203125" style="241" customWidth="1"/>
    <col min="4" max="8" width="6.33203125" style="9" customWidth="1"/>
    <col min="9" max="13" width="6.58203125" style="37" customWidth="1"/>
    <col min="14" max="16384" width="8.66015625" style="6" customWidth="1"/>
  </cols>
  <sheetData>
    <row r="1" spans="2:13" s="3" customFormat="1" ht="12" customHeight="1">
      <c r="B1" s="14"/>
      <c r="C1" s="234"/>
      <c r="I1" s="30" t="s">
        <v>103</v>
      </c>
      <c r="J1" s="30"/>
      <c r="K1" s="30"/>
      <c r="L1" s="30"/>
      <c r="M1" s="30"/>
    </row>
    <row r="2" spans="1:13" s="4" customFormat="1" ht="12" customHeight="1">
      <c r="A2" s="2"/>
      <c r="B2" s="2"/>
      <c r="C2" s="235"/>
      <c r="D2" s="2">
        <v>42</v>
      </c>
      <c r="E2" s="2">
        <v>43</v>
      </c>
      <c r="F2" s="2">
        <v>44</v>
      </c>
      <c r="G2" s="2">
        <v>45</v>
      </c>
      <c r="H2" s="2">
        <v>46</v>
      </c>
      <c r="I2" s="2">
        <v>47</v>
      </c>
      <c r="J2" s="2">
        <v>48</v>
      </c>
      <c r="K2" s="2">
        <v>49</v>
      </c>
      <c r="L2" s="2">
        <v>50</v>
      </c>
      <c r="M2" s="2">
        <v>51</v>
      </c>
    </row>
    <row r="3" spans="1:13" s="39" customFormat="1" ht="42" customHeight="1">
      <c r="A3" s="311" t="s">
        <v>58</v>
      </c>
      <c r="B3" s="312"/>
      <c r="C3" s="242"/>
      <c r="D3" s="262" t="s">
        <v>209</v>
      </c>
      <c r="E3" s="162" t="s">
        <v>275</v>
      </c>
      <c r="F3" s="162" t="s">
        <v>277</v>
      </c>
      <c r="G3" s="32" t="s">
        <v>280</v>
      </c>
      <c r="H3" s="32" t="s">
        <v>281</v>
      </c>
      <c r="I3" s="32" t="s">
        <v>94</v>
      </c>
      <c r="J3" s="32" t="s">
        <v>95</v>
      </c>
      <c r="K3" s="32" t="s">
        <v>96</v>
      </c>
      <c r="L3" s="32" t="s">
        <v>97</v>
      </c>
      <c r="M3" s="32" t="s">
        <v>98</v>
      </c>
    </row>
    <row r="4" spans="1:13" s="29" customFormat="1" ht="21" customHeight="1">
      <c r="A4" s="313" t="s">
        <v>63</v>
      </c>
      <c r="B4" s="314"/>
      <c r="C4" s="243"/>
      <c r="D4" s="263">
        <v>37165</v>
      </c>
      <c r="E4" s="263">
        <v>36739</v>
      </c>
      <c r="F4" s="263">
        <v>36250</v>
      </c>
      <c r="G4" s="296">
        <v>36616</v>
      </c>
      <c r="H4" s="296">
        <v>36800</v>
      </c>
      <c r="I4" s="82">
        <v>36616</v>
      </c>
      <c r="J4" s="82">
        <v>36616</v>
      </c>
      <c r="K4" s="82">
        <v>36616</v>
      </c>
      <c r="L4" s="82">
        <v>36616</v>
      </c>
      <c r="M4" s="82">
        <v>36616</v>
      </c>
    </row>
    <row r="5" spans="1:13" s="15" customFormat="1" ht="12" customHeight="1">
      <c r="A5" s="315" t="s">
        <v>59</v>
      </c>
      <c r="B5" s="316"/>
      <c r="C5" s="244"/>
      <c r="D5" s="162" t="s">
        <v>100</v>
      </c>
      <c r="E5" s="163" t="s">
        <v>100</v>
      </c>
      <c r="F5" s="295" t="s">
        <v>100</v>
      </c>
      <c r="G5" s="50" t="s">
        <v>100</v>
      </c>
      <c r="H5" s="50" t="s">
        <v>100</v>
      </c>
      <c r="I5" s="51" t="s">
        <v>100</v>
      </c>
      <c r="J5" s="51" t="s">
        <v>100</v>
      </c>
      <c r="K5" s="51" t="s">
        <v>100</v>
      </c>
      <c r="L5" s="51" t="s">
        <v>100</v>
      </c>
      <c r="M5" s="50" t="s">
        <v>100</v>
      </c>
    </row>
    <row r="6" spans="1:13" s="15" customFormat="1" ht="12" customHeight="1">
      <c r="A6" s="315" t="s">
        <v>60</v>
      </c>
      <c r="B6" s="316"/>
      <c r="C6" s="244"/>
      <c r="D6" s="162">
        <v>12</v>
      </c>
      <c r="E6" s="162">
        <v>14</v>
      </c>
      <c r="F6" s="162">
        <v>22</v>
      </c>
      <c r="G6" s="19">
        <v>9</v>
      </c>
      <c r="H6" s="19">
        <v>15</v>
      </c>
      <c r="I6" s="38" t="s">
        <v>65</v>
      </c>
      <c r="J6" s="38" t="s">
        <v>66</v>
      </c>
      <c r="K6" s="38" t="s">
        <v>104</v>
      </c>
      <c r="L6" s="38" t="s">
        <v>105</v>
      </c>
      <c r="M6" s="38" t="s">
        <v>106</v>
      </c>
    </row>
    <row r="7" spans="1:13" s="8" customFormat="1" ht="18" customHeight="1">
      <c r="A7" s="10"/>
      <c r="B7" s="23" t="s">
        <v>50</v>
      </c>
      <c r="C7" s="236"/>
      <c r="D7" s="231">
        <v>377880.25</v>
      </c>
      <c r="E7" s="231">
        <v>244903.87</v>
      </c>
      <c r="F7" s="231">
        <v>337.67</v>
      </c>
      <c r="G7" s="84">
        <v>53568.57</v>
      </c>
      <c r="H7" s="84">
        <v>121343.23</v>
      </c>
      <c r="I7" s="84">
        <v>37735.62</v>
      </c>
      <c r="J7" s="84">
        <v>18615.404</v>
      </c>
      <c r="K7" s="84">
        <v>7266.877</v>
      </c>
      <c r="L7" s="84">
        <v>5311.837</v>
      </c>
      <c r="M7" s="84">
        <v>1529.166</v>
      </c>
    </row>
    <row r="8" spans="1:13" ht="18" customHeight="1">
      <c r="A8" s="1">
        <v>1</v>
      </c>
      <c r="B8" s="24" t="s">
        <v>51</v>
      </c>
      <c r="C8" s="237"/>
      <c r="D8" s="232">
        <v>83453.57</v>
      </c>
      <c r="E8" s="232">
        <v>53210.74</v>
      </c>
      <c r="F8" s="232">
        <v>72.89</v>
      </c>
      <c r="G8" s="84">
        <v>8610.32</v>
      </c>
      <c r="H8" s="84">
        <v>21899.07</v>
      </c>
      <c r="I8" s="84">
        <v>3147.27</v>
      </c>
      <c r="J8" s="84">
        <v>1358.162</v>
      </c>
      <c r="K8" s="84">
        <v>555.815</v>
      </c>
      <c r="L8" s="84">
        <v>272.465</v>
      </c>
      <c r="M8" s="84">
        <v>88.55</v>
      </c>
    </row>
    <row r="9" spans="1:13" ht="12" customHeight="1">
      <c r="A9" s="1">
        <v>2</v>
      </c>
      <c r="B9" s="24" t="s">
        <v>52</v>
      </c>
      <c r="C9" s="237" t="s">
        <v>205</v>
      </c>
      <c r="D9" s="232">
        <v>9606.51</v>
      </c>
      <c r="E9" s="232">
        <v>6181.27</v>
      </c>
      <c r="F9" s="232">
        <v>7.8</v>
      </c>
      <c r="G9" s="84">
        <v>1145.31</v>
      </c>
      <c r="H9" s="84">
        <v>3203.45</v>
      </c>
      <c r="I9" s="84">
        <v>768.14</v>
      </c>
      <c r="J9" s="84">
        <v>285.528</v>
      </c>
      <c r="K9" s="84">
        <v>105.446</v>
      </c>
      <c r="L9" s="84">
        <v>75.553</v>
      </c>
      <c r="M9" s="84">
        <v>17.011</v>
      </c>
    </row>
    <row r="10" spans="1:13" ht="12" customHeight="1">
      <c r="A10" s="1">
        <v>3</v>
      </c>
      <c r="B10" s="24" t="s">
        <v>53</v>
      </c>
      <c r="C10" s="237"/>
      <c r="D10" s="232">
        <v>15278.51</v>
      </c>
      <c r="E10" s="232">
        <v>11458.48</v>
      </c>
      <c r="F10" s="232">
        <v>15.28</v>
      </c>
      <c r="G10" s="84">
        <v>718.42</v>
      </c>
      <c r="H10" s="84">
        <v>3709.81</v>
      </c>
      <c r="I10" s="84">
        <v>503.98</v>
      </c>
      <c r="J10" s="84">
        <v>239.556</v>
      </c>
      <c r="K10" s="84">
        <v>83.2</v>
      </c>
      <c r="L10" s="84">
        <v>77.212</v>
      </c>
      <c r="M10" s="84">
        <v>21.829</v>
      </c>
    </row>
    <row r="11" spans="1:13" ht="12" customHeight="1">
      <c r="A11" s="1">
        <v>4</v>
      </c>
      <c r="B11" s="24" t="s">
        <v>0</v>
      </c>
      <c r="C11" s="237" t="s">
        <v>205</v>
      </c>
      <c r="D11" s="232">
        <v>7284.7</v>
      </c>
      <c r="E11" s="232">
        <v>4096.92</v>
      </c>
      <c r="F11" s="232">
        <v>5.53</v>
      </c>
      <c r="G11" s="84">
        <v>1711.99</v>
      </c>
      <c r="H11" s="84">
        <v>3129.79</v>
      </c>
      <c r="I11" s="84">
        <v>847.89</v>
      </c>
      <c r="J11" s="84">
        <v>413.472</v>
      </c>
      <c r="K11" s="84">
        <v>157.255</v>
      </c>
      <c r="L11" s="84">
        <v>129.651</v>
      </c>
      <c r="M11" s="84">
        <v>31.142</v>
      </c>
    </row>
    <row r="12" spans="1:13" ht="12" customHeight="1">
      <c r="A12" s="1">
        <v>5</v>
      </c>
      <c r="B12" s="24" t="s">
        <v>1</v>
      </c>
      <c r="C12" s="237" t="s">
        <v>205</v>
      </c>
      <c r="D12" s="232">
        <v>11612.17</v>
      </c>
      <c r="E12" s="232">
        <v>8222.05</v>
      </c>
      <c r="F12" s="232">
        <v>9.94</v>
      </c>
      <c r="G12" s="84">
        <v>1231.69</v>
      </c>
      <c r="H12" s="84">
        <v>3154.52</v>
      </c>
      <c r="I12" s="84">
        <v>301.01</v>
      </c>
      <c r="J12" s="84">
        <v>204.918</v>
      </c>
      <c r="K12" s="84">
        <v>68.469</v>
      </c>
      <c r="L12" s="84">
        <v>66.56</v>
      </c>
      <c r="M12" s="84">
        <v>23.554</v>
      </c>
    </row>
    <row r="13" spans="1:13" ht="12" customHeight="1">
      <c r="A13" s="1">
        <v>6</v>
      </c>
      <c r="B13" s="24" t="s">
        <v>2</v>
      </c>
      <c r="C13" s="237" t="s">
        <v>205</v>
      </c>
      <c r="D13" s="232">
        <v>9323.39</v>
      </c>
      <c r="E13" s="232">
        <v>6450.24</v>
      </c>
      <c r="F13" s="232">
        <v>5.94</v>
      </c>
      <c r="G13" s="84">
        <v>1547.96</v>
      </c>
      <c r="H13" s="84">
        <v>2850.03</v>
      </c>
      <c r="I13" s="84">
        <v>302.49</v>
      </c>
      <c r="J13" s="84">
        <v>207.247</v>
      </c>
      <c r="K13" s="84">
        <v>63.001</v>
      </c>
      <c r="L13" s="84">
        <v>74.38</v>
      </c>
      <c r="M13" s="84">
        <v>15.426</v>
      </c>
    </row>
    <row r="14" spans="1:13" ht="12" customHeight="1">
      <c r="A14" s="1">
        <v>7</v>
      </c>
      <c r="B14" s="24" t="s">
        <v>3</v>
      </c>
      <c r="C14" s="237"/>
      <c r="D14" s="232">
        <v>13782.54</v>
      </c>
      <c r="E14" s="232">
        <v>9371.42</v>
      </c>
      <c r="F14" s="232">
        <v>8.58</v>
      </c>
      <c r="G14" s="84">
        <v>1682.06</v>
      </c>
      <c r="H14" s="84">
        <v>4218.02</v>
      </c>
      <c r="I14" s="84">
        <v>1017.51</v>
      </c>
      <c r="J14" s="84">
        <v>378.918</v>
      </c>
      <c r="K14" s="84">
        <v>109.572</v>
      </c>
      <c r="L14" s="84">
        <v>133.052</v>
      </c>
      <c r="M14" s="84">
        <v>28.128</v>
      </c>
    </row>
    <row r="15" spans="1:13" ht="12" customHeight="1">
      <c r="A15" s="1">
        <v>8</v>
      </c>
      <c r="B15" s="24" t="s">
        <v>4</v>
      </c>
      <c r="C15" s="237"/>
      <c r="D15" s="232">
        <v>6095.62</v>
      </c>
      <c r="E15" s="232">
        <v>1890.45</v>
      </c>
      <c r="F15" s="232">
        <v>2.37</v>
      </c>
      <c r="G15" s="84">
        <v>902.59</v>
      </c>
      <c r="H15" s="84">
        <v>3975.87</v>
      </c>
      <c r="I15" s="84">
        <v>2535.04</v>
      </c>
      <c r="J15" s="84">
        <v>569.67</v>
      </c>
      <c r="K15" s="84">
        <v>255.777</v>
      </c>
      <c r="L15" s="84">
        <v>136.759</v>
      </c>
      <c r="M15" s="84">
        <v>25.556</v>
      </c>
    </row>
    <row r="16" spans="1:13" ht="12" customHeight="1">
      <c r="A16" s="1">
        <v>9</v>
      </c>
      <c r="B16" s="24" t="s">
        <v>5</v>
      </c>
      <c r="C16" s="237"/>
      <c r="D16" s="232">
        <v>6408.28</v>
      </c>
      <c r="E16" s="232">
        <v>3444</v>
      </c>
      <c r="F16" s="232">
        <v>5.09</v>
      </c>
      <c r="G16" s="84">
        <v>1321.39</v>
      </c>
      <c r="H16" s="84">
        <v>2946.03</v>
      </c>
      <c r="I16" s="84">
        <v>1489.54</v>
      </c>
      <c r="J16" s="84">
        <v>375.71</v>
      </c>
      <c r="K16" s="84">
        <v>92.514</v>
      </c>
      <c r="L16" s="84">
        <v>157.26</v>
      </c>
      <c r="M16" s="84">
        <v>21.822</v>
      </c>
    </row>
    <row r="17" spans="1:13" ht="12" customHeight="1">
      <c r="A17" s="1">
        <v>10</v>
      </c>
      <c r="B17" s="24" t="s">
        <v>6</v>
      </c>
      <c r="C17" s="237"/>
      <c r="D17" s="232">
        <v>6363.16</v>
      </c>
      <c r="E17" s="232">
        <v>4045.05</v>
      </c>
      <c r="F17" s="232">
        <v>3.82</v>
      </c>
      <c r="G17" s="84">
        <v>904.14</v>
      </c>
      <c r="H17" s="84">
        <v>2294.56</v>
      </c>
      <c r="I17" s="84">
        <v>690.76</v>
      </c>
      <c r="J17" s="84">
        <v>323.657</v>
      </c>
      <c r="K17" s="84">
        <v>116.501</v>
      </c>
      <c r="L17" s="84">
        <v>95.899</v>
      </c>
      <c r="M17" s="84">
        <v>26.018</v>
      </c>
    </row>
    <row r="18" spans="1:13" ht="12" customHeight="1">
      <c r="A18" s="1">
        <v>11</v>
      </c>
      <c r="B18" s="24" t="s">
        <v>7</v>
      </c>
      <c r="C18" s="237" t="s">
        <v>206</v>
      </c>
      <c r="D18" s="232">
        <v>3797.3</v>
      </c>
      <c r="E18" s="232">
        <v>1229.85</v>
      </c>
      <c r="F18" s="232">
        <v>1.56</v>
      </c>
      <c r="G18" s="84">
        <v>1245.82</v>
      </c>
      <c r="H18" s="84">
        <v>2565.6</v>
      </c>
      <c r="I18" s="84">
        <v>1663.02</v>
      </c>
      <c r="J18" s="84">
        <v>723.503</v>
      </c>
      <c r="K18" s="84">
        <v>319.754</v>
      </c>
      <c r="L18" s="84">
        <v>246.927</v>
      </c>
      <c r="M18" s="84">
        <v>36.172</v>
      </c>
    </row>
    <row r="19" spans="1:13" ht="12" customHeight="1">
      <c r="A19" s="1">
        <v>12</v>
      </c>
      <c r="B19" s="24" t="s">
        <v>8</v>
      </c>
      <c r="C19" s="237" t="s">
        <v>206</v>
      </c>
      <c r="D19" s="232">
        <v>5156.37</v>
      </c>
      <c r="E19" s="232">
        <v>1633.97</v>
      </c>
      <c r="F19" s="232">
        <v>1.18</v>
      </c>
      <c r="G19" s="84">
        <v>285.22</v>
      </c>
      <c r="H19" s="84">
        <v>3487.76</v>
      </c>
      <c r="I19" s="84">
        <v>1343.39</v>
      </c>
      <c r="J19" s="84">
        <v>809.329</v>
      </c>
      <c r="K19" s="84">
        <v>395.887</v>
      </c>
      <c r="L19" s="84">
        <v>218.565</v>
      </c>
      <c r="M19" s="84">
        <v>38.296</v>
      </c>
    </row>
    <row r="20" spans="1:13" ht="12" customHeight="1">
      <c r="A20" s="1">
        <v>13</v>
      </c>
      <c r="B20" s="24" t="s">
        <v>9</v>
      </c>
      <c r="C20" s="237" t="s">
        <v>206</v>
      </c>
      <c r="D20" s="232">
        <v>2186.69</v>
      </c>
      <c r="E20" s="232">
        <v>784.03</v>
      </c>
      <c r="F20" s="232">
        <v>0.3</v>
      </c>
      <c r="G20" s="84">
        <v>793.52</v>
      </c>
      <c r="H20" s="84">
        <v>1395.86</v>
      </c>
      <c r="I20" s="84">
        <v>366.01</v>
      </c>
      <c r="J20" s="84">
        <v>1559.341</v>
      </c>
      <c r="K20" s="84">
        <v>784.334</v>
      </c>
      <c r="L20" s="84">
        <v>243.471</v>
      </c>
      <c r="M20" s="84">
        <v>227.253</v>
      </c>
    </row>
    <row r="21" spans="1:13" ht="12" customHeight="1">
      <c r="A21" s="1">
        <v>14</v>
      </c>
      <c r="B21" s="24" t="s">
        <v>10</v>
      </c>
      <c r="C21" s="237"/>
      <c r="D21" s="232">
        <v>2415.42</v>
      </c>
      <c r="E21" s="232">
        <v>948.9</v>
      </c>
      <c r="F21" s="232">
        <v>0.25</v>
      </c>
      <c r="G21" s="84">
        <v>551.57</v>
      </c>
      <c r="H21" s="84">
        <v>1459.51</v>
      </c>
      <c r="I21" s="84">
        <v>797.14</v>
      </c>
      <c r="J21" s="84">
        <v>955.833</v>
      </c>
      <c r="K21" s="84">
        <v>481.798</v>
      </c>
      <c r="L21" s="84">
        <v>220.867</v>
      </c>
      <c r="M21" s="84">
        <v>76.664</v>
      </c>
    </row>
    <row r="22" spans="1:13" ht="12" customHeight="1">
      <c r="A22" s="1">
        <v>15</v>
      </c>
      <c r="B22" s="24" t="s">
        <v>11</v>
      </c>
      <c r="C22" s="237" t="s">
        <v>206</v>
      </c>
      <c r="D22" s="232">
        <v>12582.31</v>
      </c>
      <c r="E22" s="232">
        <v>7928.07</v>
      </c>
      <c r="F22" s="232">
        <v>5.06</v>
      </c>
      <c r="G22" s="84">
        <v>3169.55</v>
      </c>
      <c r="H22" s="84">
        <v>4481.28</v>
      </c>
      <c r="I22" s="84">
        <v>963.97</v>
      </c>
      <c r="J22" s="84">
        <v>379.497</v>
      </c>
      <c r="K22" s="84">
        <v>107.086</v>
      </c>
      <c r="L22" s="84">
        <v>131.279</v>
      </c>
      <c r="M22" s="84">
        <v>30.298</v>
      </c>
    </row>
    <row r="23" spans="1:13" ht="12" customHeight="1">
      <c r="A23" s="1">
        <v>16</v>
      </c>
      <c r="B23" s="24" t="s">
        <v>12</v>
      </c>
      <c r="C23" s="237" t="s">
        <v>206</v>
      </c>
      <c r="D23" s="232">
        <v>4246.96</v>
      </c>
      <c r="E23" s="232">
        <v>2396.93</v>
      </c>
      <c r="F23" s="232">
        <v>1.56</v>
      </c>
      <c r="G23" s="84">
        <v>1197.54</v>
      </c>
      <c r="H23" s="84">
        <v>1850.29</v>
      </c>
      <c r="I23" s="84">
        <v>351.28</v>
      </c>
      <c r="J23" s="84">
        <v>195.843</v>
      </c>
      <c r="K23" s="84">
        <v>63.239</v>
      </c>
      <c r="L23" s="84">
        <v>57.035</v>
      </c>
      <c r="M23" s="84">
        <v>17.593</v>
      </c>
    </row>
    <row r="24" spans="1:13" ht="12" customHeight="1">
      <c r="A24" s="1">
        <v>17</v>
      </c>
      <c r="B24" s="24" t="s">
        <v>13</v>
      </c>
      <c r="C24" s="237"/>
      <c r="D24" s="232">
        <v>4185.32</v>
      </c>
      <c r="E24" s="232">
        <v>2779.4</v>
      </c>
      <c r="F24" s="232">
        <v>3.35</v>
      </c>
      <c r="G24" s="84">
        <v>524.94</v>
      </c>
      <c r="H24" s="84">
        <v>1382.73</v>
      </c>
      <c r="I24" s="84">
        <v>325.73</v>
      </c>
      <c r="J24" s="84">
        <v>203.748</v>
      </c>
      <c r="K24" s="84">
        <v>54.577</v>
      </c>
      <c r="L24" s="84">
        <v>77.003</v>
      </c>
      <c r="M24" s="84">
        <v>14.198</v>
      </c>
    </row>
    <row r="25" spans="1:13" ht="12" customHeight="1">
      <c r="A25" s="1">
        <v>18</v>
      </c>
      <c r="B25" s="24" t="s">
        <v>14</v>
      </c>
      <c r="C25" s="237"/>
      <c r="D25" s="232">
        <v>4188.76</v>
      </c>
      <c r="E25" s="232">
        <v>3105.76</v>
      </c>
      <c r="F25" s="232">
        <v>3.32</v>
      </c>
      <c r="G25" s="84">
        <v>614.32</v>
      </c>
      <c r="H25" s="84">
        <v>1066.03</v>
      </c>
      <c r="I25" s="84">
        <v>143.34</v>
      </c>
      <c r="J25" s="84">
        <v>147.616</v>
      </c>
      <c r="K25" s="84">
        <v>41.841</v>
      </c>
      <c r="L25" s="84">
        <v>39.606</v>
      </c>
      <c r="M25" s="84">
        <v>13.626</v>
      </c>
    </row>
    <row r="26" spans="1:13" ht="12" customHeight="1">
      <c r="A26" s="1">
        <v>19</v>
      </c>
      <c r="B26" s="24" t="s">
        <v>15</v>
      </c>
      <c r="C26" s="237" t="s">
        <v>206</v>
      </c>
      <c r="D26" s="232">
        <v>4465.37</v>
      </c>
      <c r="E26" s="232">
        <v>3475.89</v>
      </c>
      <c r="F26" s="232">
        <v>3.32</v>
      </c>
      <c r="G26" s="84">
        <v>1211.53</v>
      </c>
      <c r="H26" s="84">
        <v>950.33</v>
      </c>
      <c r="I26" s="84">
        <v>71.23</v>
      </c>
      <c r="J26" s="84">
        <v>102.925</v>
      </c>
      <c r="K26" s="84">
        <v>38.047</v>
      </c>
      <c r="L26" s="84">
        <v>42.449</v>
      </c>
      <c r="M26" s="84">
        <v>7.038</v>
      </c>
    </row>
    <row r="27" spans="1:13" ht="12" customHeight="1">
      <c r="A27" s="1">
        <v>20</v>
      </c>
      <c r="B27" s="24" t="s">
        <v>16</v>
      </c>
      <c r="C27" s="237" t="s">
        <v>206</v>
      </c>
      <c r="D27" s="232">
        <v>13585.22</v>
      </c>
      <c r="E27" s="232">
        <v>10136.82</v>
      </c>
      <c r="F27" s="232">
        <v>8.9</v>
      </c>
      <c r="G27" s="84">
        <v>2785.23</v>
      </c>
      <c r="H27" s="84">
        <v>3333.82</v>
      </c>
      <c r="I27" s="84">
        <v>536.59</v>
      </c>
      <c r="J27" s="84">
        <v>379.815</v>
      </c>
      <c r="K27" s="84">
        <v>155.857</v>
      </c>
      <c r="L27" s="84">
        <v>130.215</v>
      </c>
      <c r="M27" s="84">
        <v>22.266</v>
      </c>
    </row>
    <row r="28" spans="1:13" ht="12" customHeight="1">
      <c r="A28" s="1">
        <v>21</v>
      </c>
      <c r="B28" s="24" t="s">
        <v>17</v>
      </c>
      <c r="C28" s="237" t="s">
        <v>206</v>
      </c>
      <c r="D28" s="232">
        <v>10598.18</v>
      </c>
      <c r="E28" s="232">
        <v>8434.11</v>
      </c>
      <c r="F28" s="232">
        <v>8.49</v>
      </c>
      <c r="G28" s="84">
        <v>1949.25</v>
      </c>
      <c r="H28" s="84">
        <v>2144.72</v>
      </c>
      <c r="I28" s="84">
        <v>401.03</v>
      </c>
      <c r="J28" s="84">
        <v>360.022</v>
      </c>
      <c r="K28" s="84">
        <v>106.773</v>
      </c>
      <c r="L28" s="84">
        <v>131.394</v>
      </c>
      <c r="M28" s="84">
        <v>30.806</v>
      </c>
    </row>
    <row r="29" spans="1:13" ht="12" customHeight="1">
      <c r="A29" s="1">
        <v>22</v>
      </c>
      <c r="B29" s="24" t="s">
        <v>18</v>
      </c>
      <c r="C29" s="237" t="s">
        <v>206</v>
      </c>
      <c r="D29" s="232">
        <v>7779.4</v>
      </c>
      <c r="E29" s="232">
        <v>4927.44</v>
      </c>
      <c r="F29" s="232">
        <v>6.7</v>
      </c>
      <c r="G29" s="84">
        <v>836.73</v>
      </c>
      <c r="H29" s="84">
        <v>2730.98</v>
      </c>
      <c r="I29" s="84">
        <v>1787.95</v>
      </c>
      <c r="J29" s="84">
        <v>558.224</v>
      </c>
      <c r="K29" s="84">
        <v>205.635</v>
      </c>
      <c r="L29" s="84">
        <v>169.805</v>
      </c>
      <c r="M29" s="84">
        <v>42.284</v>
      </c>
    </row>
    <row r="30" spans="1:13" ht="12" customHeight="1">
      <c r="A30" s="1">
        <v>23</v>
      </c>
      <c r="B30" s="24" t="s">
        <v>19</v>
      </c>
      <c r="C30" s="237" t="s">
        <v>206</v>
      </c>
      <c r="D30" s="232">
        <v>5153.3</v>
      </c>
      <c r="E30" s="232">
        <v>2201.15</v>
      </c>
      <c r="F30" s="232">
        <v>2.51</v>
      </c>
      <c r="G30" s="84">
        <v>897.63</v>
      </c>
      <c r="H30" s="84">
        <v>2951.63</v>
      </c>
      <c r="I30" s="84">
        <v>2317.07</v>
      </c>
      <c r="J30" s="84">
        <v>1101.718</v>
      </c>
      <c r="K30" s="84">
        <v>312.373</v>
      </c>
      <c r="L30" s="84">
        <v>357.143</v>
      </c>
      <c r="M30" s="84">
        <v>104.814</v>
      </c>
    </row>
    <row r="31" spans="1:13" ht="12" customHeight="1">
      <c r="A31" s="1">
        <v>24</v>
      </c>
      <c r="B31" s="24" t="s">
        <v>20</v>
      </c>
      <c r="C31" s="237" t="s">
        <v>206</v>
      </c>
      <c r="D31" s="232">
        <v>5773.83</v>
      </c>
      <c r="E31" s="232">
        <v>3747.61</v>
      </c>
      <c r="F31" s="232">
        <v>4.45</v>
      </c>
      <c r="G31" s="84">
        <v>2046.78</v>
      </c>
      <c r="H31" s="84">
        <v>2021.76</v>
      </c>
      <c r="I31" s="84">
        <v>836.78</v>
      </c>
      <c r="J31" s="84">
        <v>302.374</v>
      </c>
      <c r="K31" s="84">
        <v>90.618</v>
      </c>
      <c r="L31" s="84">
        <v>100.493</v>
      </c>
      <c r="M31" s="84">
        <v>20.693</v>
      </c>
    </row>
    <row r="32" spans="1:13" ht="12" customHeight="1">
      <c r="A32" s="1">
        <v>25</v>
      </c>
      <c r="B32" s="24" t="s">
        <v>21</v>
      </c>
      <c r="C32" s="237" t="s">
        <v>206</v>
      </c>
      <c r="D32" s="232">
        <v>4017.36</v>
      </c>
      <c r="E32" s="232">
        <v>2044.69</v>
      </c>
      <c r="F32" s="232">
        <v>1.91</v>
      </c>
      <c r="G32" s="84">
        <v>1499.56</v>
      </c>
      <c r="H32" s="84">
        <v>1289.04</v>
      </c>
      <c r="I32" s="84">
        <v>1229.68</v>
      </c>
      <c r="J32" s="84">
        <v>236.03</v>
      </c>
      <c r="K32" s="84">
        <v>75.296</v>
      </c>
      <c r="L32" s="84">
        <v>69.196</v>
      </c>
      <c r="M32" s="84">
        <v>23.384</v>
      </c>
    </row>
    <row r="33" spans="1:13" ht="12" customHeight="1">
      <c r="A33" s="1">
        <v>26</v>
      </c>
      <c r="B33" s="24" t="s">
        <v>22</v>
      </c>
      <c r="C33" s="237"/>
      <c r="D33" s="232">
        <v>4612.93</v>
      </c>
      <c r="E33" s="232">
        <v>3442.69</v>
      </c>
      <c r="F33" s="232">
        <v>5.55</v>
      </c>
      <c r="G33" s="84">
        <v>87.02</v>
      </c>
      <c r="H33" s="84">
        <v>1155.06</v>
      </c>
      <c r="I33" s="84">
        <v>1278.7</v>
      </c>
      <c r="J33" s="84">
        <v>311.056</v>
      </c>
      <c r="K33" s="84">
        <v>125.405</v>
      </c>
      <c r="L33" s="84">
        <v>87.73</v>
      </c>
      <c r="M33" s="84">
        <v>26.293</v>
      </c>
    </row>
    <row r="34" spans="1:13" ht="12" customHeight="1">
      <c r="A34" s="1">
        <v>27</v>
      </c>
      <c r="B34" s="24" t="s">
        <v>23</v>
      </c>
      <c r="C34" s="237"/>
      <c r="D34" s="232">
        <v>1893.18</v>
      </c>
      <c r="E34" s="232">
        <v>577.21</v>
      </c>
      <c r="F34" s="232">
        <v>1.11</v>
      </c>
      <c r="G34" s="84">
        <v>164.98</v>
      </c>
      <c r="H34" s="84">
        <v>1313.87</v>
      </c>
      <c r="I34" s="84">
        <v>947.77</v>
      </c>
      <c r="J34" s="84">
        <v>934.904</v>
      </c>
      <c r="K34" s="84">
        <v>362.342</v>
      </c>
      <c r="L34" s="84">
        <v>249.353</v>
      </c>
      <c r="M34" s="84">
        <v>77.314</v>
      </c>
    </row>
    <row r="35" spans="1:13" s="43" customFormat="1" ht="15" customHeight="1">
      <c r="A35" s="40">
        <v>28</v>
      </c>
      <c r="B35" s="41" t="s">
        <v>24</v>
      </c>
      <c r="C35" s="238"/>
      <c r="D35" s="233">
        <v>8392.42</v>
      </c>
      <c r="E35" s="233">
        <v>5632.26</v>
      </c>
      <c r="F35" s="233">
        <v>5.49</v>
      </c>
      <c r="G35" s="85">
        <v>1660.15</v>
      </c>
      <c r="H35" s="85">
        <v>2755.57</v>
      </c>
      <c r="I35" s="85">
        <v>1960.45</v>
      </c>
      <c r="J35" s="85">
        <v>739.817</v>
      </c>
      <c r="K35" s="85">
        <v>355.545</v>
      </c>
      <c r="L35" s="85">
        <v>160.419</v>
      </c>
      <c r="M35" s="85">
        <v>42.22</v>
      </c>
    </row>
    <row r="36" spans="1:13" ht="12" customHeight="1">
      <c r="A36" s="1">
        <v>29</v>
      </c>
      <c r="B36" s="24" t="s">
        <v>25</v>
      </c>
      <c r="C36" s="237"/>
      <c r="D36" s="232">
        <v>3691.09</v>
      </c>
      <c r="E36" s="232">
        <v>2839.86</v>
      </c>
      <c r="F36" s="232">
        <v>3.32</v>
      </c>
      <c r="G36" s="84">
        <v>633.28</v>
      </c>
      <c r="H36" s="84">
        <v>850.53</v>
      </c>
      <c r="I36" s="84">
        <v>957.67</v>
      </c>
      <c r="J36" s="84">
        <v>201.747</v>
      </c>
      <c r="K36" s="84">
        <v>85.574</v>
      </c>
      <c r="L36" s="84">
        <v>78.509</v>
      </c>
      <c r="M36" s="84">
        <v>15.525</v>
      </c>
    </row>
    <row r="37" spans="1:13" ht="12" customHeight="1">
      <c r="A37" s="1">
        <v>30</v>
      </c>
      <c r="B37" s="24" t="s">
        <v>26</v>
      </c>
      <c r="C37" s="237"/>
      <c r="D37" s="232">
        <v>4725.58</v>
      </c>
      <c r="E37" s="232">
        <v>3628.04</v>
      </c>
      <c r="F37" s="232">
        <v>4.23</v>
      </c>
      <c r="G37" s="84">
        <v>429.04</v>
      </c>
      <c r="H37" s="84">
        <v>1097.31</v>
      </c>
      <c r="I37" s="84">
        <v>191</v>
      </c>
      <c r="J37" s="84">
        <v>147.747</v>
      </c>
      <c r="K37" s="84">
        <v>53.938</v>
      </c>
      <c r="L37" s="84">
        <v>52.888</v>
      </c>
      <c r="M37" s="84">
        <v>12.215</v>
      </c>
    </row>
    <row r="38" spans="1:13" ht="12" customHeight="1">
      <c r="A38" s="1">
        <v>31</v>
      </c>
      <c r="B38" s="24" t="s">
        <v>27</v>
      </c>
      <c r="C38" s="237"/>
      <c r="D38" s="232">
        <v>3507.19</v>
      </c>
      <c r="E38" s="232">
        <v>2561.72</v>
      </c>
      <c r="F38" s="232">
        <v>5.77</v>
      </c>
      <c r="G38" s="84">
        <v>471.09</v>
      </c>
      <c r="H38" s="84">
        <v>912.01</v>
      </c>
      <c r="I38" s="84">
        <v>230.09</v>
      </c>
      <c r="J38" s="84">
        <v>72.655</v>
      </c>
      <c r="K38" s="84">
        <v>23.272</v>
      </c>
      <c r="L38" s="84">
        <v>18.56</v>
      </c>
      <c r="M38" s="84">
        <v>8.97</v>
      </c>
    </row>
    <row r="39" spans="1:13" ht="12" customHeight="1">
      <c r="A39" s="1">
        <v>32</v>
      </c>
      <c r="B39" s="24" t="s">
        <v>28</v>
      </c>
      <c r="C39" s="237"/>
      <c r="D39" s="232">
        <v>6707.32</v>
      </c>
      <c r="E39" s="232">
        <v>5267.7</v>
      </c>
      <c r="F39" s="232">
        <v>11.03</v>
      </c>
      <c r="G39" s="84">
        <v>405.19</v>
      </c>
      <c r="H39" s="84">
        <v>1255.99</v>
      </c>
      <c r="I39" s="84">
        <v>214.05</v>
      </c>
      <c r="J39" s="84">
        <v>101.689</v>
      </c>
      <c r="K39" s="84">
        <v>28.165</v>
      </c>
      <c r="L39" s="84">
        <v>40.296</v>
      </c>
      <c r="M39" s="84">
        <v>11.944</v>
      </c>
    </row>
    <row r="40" spans="1:13" ht="12" customHeight="1">
      <c r="A40" s="1">
        <v>33</v>
      </c>
      <c r="B40" s="24" t="s">
        <v>29</v>
      </c>
      <c r="C40" s="237" t="s">
        <v>205</v>
      </c>
      <c r="D40" s="232">
        <v>7111.71</v>
      </c>
      <c r="E40" s="232">
        <v>4837.95</v>
      </c>
      <c r="F40" s="232">
        <v>6.29</v>
      </c>
      <c r="G40" s="84">
        <v>794.88</v>
      </c>
      <c r="H40" s="84">
        <v>2210.47</v>
      </c>
      <c r="I40" s="84">
        <v>1101.43</v>
      </c>
      <c r="J40" s="84">
        <v>336.55</v>
      </c>
      <c r="K40" s="84">
        <v>93.711</v>
      </c>
      <c r="L40" s="84">
        <v>104.823</v>
      </c>
      <c r="M40" s="84">
        <v>27.329</v>
      </c>
    </row>
    <row r="41" spans="1:13" ht="12" customHeight="1">
      <c r="A41" s="1">
        <v>34</v>
      </c>
      <c r="B41" s="24" t="s">
        <v>30</v>
      </c>
      <c r="C41" s="237"/>
      <c r="D41" s="232">
        <v>8477.06</v>
      </c>
      <c r="E41" s="232">
        <v>6144.36</v>
      </c>
      <c r="F41" s="232">
        <v>14.35</v>
      </c>
      <c r="G41" s="84">
        <v>372.24</v>
      </c>
      <c r="H41" s="84">
        <v>2254.82</v>
      </c>
      <c r="I41" s="84">
        <v>1133.22</v>
      </c>
      <c r="J41" s="84">
        <v>460.345</v>
      </c>
      <c r="K41" s="84">
        <v>125.476</v>
      </c>
      <c r="L41" s="84">
        <v>178.788</v>
      </c>
      <c r="M41" s="84">
        <v>46.674</v>
      </c>
    </row>
    <row r="42" spans="1:13" ht="12" customHeight="1">
      <c r="A42" s="1">
        <v>35</v>
      </c>
      <c r="B42" s="24" t="s">
        <v>31</v>
      </c>
      <c r="C42" s="237"/>
      <c r="D42" s="232">
        <v>6110.76</v>
      </c>
      <c r="E42" s="232">
        <v>4328.9</v>
      </c>
      <c r="F42" s="232">
        <v>9.01</v>
      </c>
      <c r="G42" s="84">
        <v>426.67</v>
      </c>
      <c r="H42" s="84">
        <v>1749.12</v>
      </c>
      <c r="I42" s="84">
        <v>580.76</v>
      </c>
      <c r="J42" s="84">
        <v>383.951</v>
      </c>
      <c r="K42" s="84">
        <v>154.728</v>
      </c>
      <c r="L42" s="84">
        <v>94.307</v>
      </c>
      <c r="M42" s="84">
        <v>32.752</v>
      </c>
    </row>
    <row r="43" spans="1:13" ht="12" customHeight="1">
      <c r="A43" s="1">
        <v>36</v>
      </c>
      <c r="B43" s="24" t="s">
        <v>32</v>
      </c>
      <c r="C43" s="237"/>
      <c r="D43" s="232">
        <v>4145.26</v>
      </c>
      <c r="E43" s="232">
        <v>3106.95</v>
      </c>
      <c r="F43" s="232">
        <v>4.44</v>
      </c>
      <c r="G43" s="84">
        <v>382.62</v>
      </c>
      <c r="H43" s="84">
        <v>1021.5</v>
      </c>
      <c r="I43" s="84">
        <v>438.72</v>
      </c>
      <c r="J43" s="84">
        <v>89.157</v>
      </c>
      <c r="K43" s="84">
        <v>24.054</v>
      </c>
      <c r="L43" s="84">
        <v>33.537</v>
      </c>
      <c r="M43" s="84">
        <v>8.759</v>
      </c>
    </row>
    <row r="44" spans="1:13" ht="12" customHeight="1">
      <c r="A44" s="1">
        <v>37</v>
      </c>
      <c r="B44" s="24" t="s">
        <v>33</v>
      </c>
      <c r="C44" s="237" t="s">
        <v>205</v>
      </c>
      <c r="D44" s="232">
        <v>1875.72</v>
      </c>
      <c r="E44" s="232">
        <v>882.58</v>
      </c>
      <c r="F44" s="232">
        <v>1.91</v>
      </c>
      <c r="G44" s="84">
        <v>205.34</v>
      </c>
      <c r="H44" s="84">
        <v>991.25</v>
      </c>
      <c r="I44" s="84">
        <v>196.11</v>
      </c>
      <c r="J44" s="84">
        <v>124.405</v>
      </c>
      <c r="K44" s="84">
        <v>36.488</v>
      </c>
      <c r="L44" s="84">
        <v>35.698</v>
      </c>
      <c r="M44" s="84">
        <v>11.673</v>
      </c>
    </row>
    <row r="45" spans="1:13" ht="12" customHeight="1">
      <c r="A45" s="1">
        <v>38</v>
      </c>
      <c r="B45" s="24" t="s">
        <v>34</v>
      </c>
      <c r="C45" s="237"/>
      <c r="D45" s="232">
        <v>5676.44</v>
      </c>
      <c r="E45" s="232">
        <v>3994.93</v>
      </c>
      <c r="F45" s="232">
        <v>4.52</v>
      </c>
      <c r="G45" s="84">
        <v>413.88</v>
      </c>
      <c r="H45" s="84">
        <v>1669.78</v>
      </c>
      <c r="I45" s="84">
        <v>541.41</v>
      </c>
      <c r="J45" s="84">
        <v>195.483</v>
      </c>
      <c r="K45" s="84">
        <v>45.708</v>
      </c>
      <c r="L45" s="84">
        <v>73.603</v>
      </c>
      <c r="M45" s="84">
        <v>21.777</v>
      </c>
    </row>
    <row r="46" spans="1:13" ht="12" customHeight="1">
      <c r="A46" s="1">
        <v>39</v>
      </c>
      <c r="B46" s="24" t="s">
        <v>35</v>
      </c>
      <c r="C46" s="237"/>
      <c r="D46" s="232">
        <v>7104.7</v>
      </c>
      <c r="E46" s="232">
        <v>5917.56</v>
      </c>
      <c r="F46" s="232">
        <v>8.55</v>
      </c>
      <c r="G46" s="84">
        <v>467.05</v>
      </c>
      <c r="H46" s="84">
        <v>1168.16</v>
      </c>
      <c r="I46" s="84">
        <v>236.88</v>
      </c>
      <c r="J46" s="84">
        <v>69.628</v>
      </c>
      <c r="K46" s="84">
        <v>31.31</v>
      </c>
      <c r="L46" s="84">
        <v>20.785</v>
      </c>
      <c r="M46" s="84">
        <v>6.921</v>
      </c>
    </row>
    <row r="47" spans="1:13" ht="12" customHeight="1">
      <c r="A47" s="1">
        <v>40</v>
      </c>
      <c r="B47" s="24" t="s">
        <v>36</v>
      </c>
      <c r="C47" s="237" t="s">
        <v>206</v>
      </c>
      <c r="D47" s="232">
        <v>4970.87</v>
      </c>
      <c r="E47" s="232">
        <v>2228.55</v>
      </c>
      <c r="F47" s="232">
        <v>4.43</v>
      </c>
      <c r="G47" s="84">
        <v>881.07</v>
      </c>
      <c r="H47" s="84">
        <v>2737.19</v>
      </c>
      <c r="I47" s="84">
        <v>956.19</v>
      </c>
      <c r="J47" s="84">
        <v>733.065</v>
      </c>
      <c r="K47" s="84">
        <v>272.462</v>
      </c>
      <c r="L47" s="84">
        <v>244.757</v>
      </c>
      <c r="M47" s="84">
        <v>59.636</v>
      </c>
    </row>
    <row r="48" spans="1:13" ht="12" customHeight="1">
      <c r="A48" s="1">
        <v>41</v>
      </c>
      <c r="B48" s="24" t="s">
        <v>37</v>
      </c>
      <c r="C48" s="237"/>
      <c r="D48" s="232">
        <v>2439.23</v>
      </c>
      <c r="E48" s="232">
        <v>1096.86</v>
      </c>
      <c r="F48" s="232">
        <v>3.7</v>
      </c>
      <c r="G48" s="84">
        <v>270.07</v>
      </c>
      <c r="H48" s="84">
        <v>1339.8</v>
      </c>
      <c r="I48" s="84">
        <v>186.43</v>
      </c>
      <c r="J48" s="84">
        <v>98.364</v>
      </c>
      <c r="K48" s="84">
        <v>33.2</v>
      </c>
      <c r="L48" s="84">
        <v>35.72</v>
      </c>
      <c r="M48" s="84">
        <v>8.767</v>
      </c>
    </row>
    <row r="49" spans="1:13" ht="12" customHeight="1">
      <c r="A49" s="1">
        <v>42</v>
      </c>
      <c r="B49" s="24" t="s">
        <v>38</v>
      </c>
      <c r="C49" s="237"/>
      <c r="D49" s="232">
        <v>4092.8</v>
      </c>
      <c r="E49" s="232">
        <v>2429.52</v>
      </c>
      <c r="F49" s="232">
        <v>1.91</v>
      </c>
      <c r="G49" s="84">
        <v>740.95</v>
      </c>
      <c r="H49" s="84">
        <v>1617.12</v>
      </c>
      <c r="I49" s="84">
        <v>478.15</v>
      </c>
      <c r="J49" s="84">
        <v>187.327</v>
      </c>
      <c r="K49" s="84">
        <v>77.656</v>
      </c>
      <c r="L49" s="84">
        <v>58.285</v>
      </c>
      <c r="M49" s="84">
        <v>14.137</v>
      </c>
    </row>
    <row r="50" spans="1:13" ht="12" customHeight="1">
      <c r="A50" s="1">
        <v>43</v>
      </c>
      <c r="B50" s="24" t="s">
        <v>39</v>
      </c>
      <c r="C50" s="237" t="s">
        <v>206</v>
      </c>
      <c r="D50" s="232">
        <v>7402.84</v>
      </c>
      <c r="E50" s="232">
        <v>4523.24</v>
      </c>
      <c r="F50" s="232">
        <v>11.23</v>
      </c>
      <c r="G50" s="84">
        <v>1556.44</v>
      </c>
      <c r="H50" s="84">
        <v>2745.58</v>
      </c>
      <c r="I50" s="84">
        <v>347.3</v>
      </c>
      <c r="J50" s="84">
        <v>229.116</v>
      </c>
      <c r="K50" s="84">
        <v>116.729</v>
      </c>
      <c r="L50" s="84">
        <v>49.19</v>
      </c>
      <c r="M50" s="84">
        <v>18.314</v>
      </c>
    </row>
    <row r="51" spans="1:13" ht="12" customHeight="1">
      <c r="A51" s="1">
        <v>44</v>
      </c>
      <c r="B51" s="24" t="s">
        <v>40</v>
      </c>
      <c r="C51" s="237" t="s">
        <v>206</v>
      </c>
      <c r="D51" s="232">
        <v>6337.92</v>
      </c>
      <c r="E51" s="232">
        <v>4499.45</v>
      </c>
      <c r="F51" s="232">
        <v>12.27</v>
      </c>
      <c r="G51" s="84">
        <v>1748.49</v>
      </c>
      <c r="H51" s="84">
        <v>1769.05</v>
      </c>
      <c r="I51" s="84">
        <v>307.93</v>
      </c>
      <c r="J51" s="84">
        <v>253.876</v>
      </c>
      <c r="K51" s="84">
        <v>110.561</v>
      </c>
      <c r="L51" s="84">
        <v>66.8</v>
      </c>
      <c r="M51" s="84">
        <v>26.435</v>
      </c>
    </row>
    <row r="52" spans="1:13" ht="12" customHeight="1">
      <c r="A52" s="1">
        <v>45</v>
      </c>
      <c r="B52" s="24" t="s">
        <v>41</v>
      </c>
      <c r="C52" s="237" t="s">
        <v>206</v>
      </c>
      <c r="D52" s="232">
        <v>7734.18</v>
      </c>
      <c r="E52" s="232">
        <v>5874.41</v>
      </c>
      <c r="F52" s="232">
        <v>19.28</v>
      </c>
      <c r="G52" s="84">
        <v>917.84</v>
      </c>
      <c r="H52" s="84">
        <v>1835</v>
      </c>
      <c r="I52" s="84">
        <v>358.31</v>
      </c>
      <c r="J52" s="84">
        <v>194.648</v>
      </c>
      <c r="K52" s="84">
        <v>63.353</v>
      </c>
      <c r="L52" s="84">
        <v>81.065</v>
      </c>
      <c r="M52" s="84">
        <v>16.562</v>
      </c>
    </row>
    <row r="53" spans="1:13" ht="12" customHeight="1">
      <c r="A53" s="1">
        <v>46</v>
      </c>
      <c r="B53" s="24" t="s">
        <v>42</v>
      </c>
      <c r="C53" s="237" t="s">
        <v>206</v>
      </c>
      <c r="D53" s="232">
        <v>9186.81</v>
      </c>
      <c r="E53" s="232">
        <v>5896.6</v>
      </c>
      <c r="F53" s="232">
        <v>8.7</v>
      </c>
      <c r="G53" s="84">
        <v>798.71</v>
      </c>
      <c r="H53" s="84">
        <v>3242.51</v>
      </c>
      <c r="I53" s="84">
        <v>206.83</v>
      </c>
      <c r="J53" s="84">
        <v>223.393</v>
      </c>
      <c r="K53" s="84">
        <v>113.45</v>
      </c>
      <c r="L53" s="84">
        <v>61.882</v>
      </c>
      <c r="M53" s="84">
        <v>16.701</v>
      </c>
    </row>
    <row r="54" spans="1:13" ht="12" customHeight="1">
      <c r="A54" s="1">
        <v>47</v>
      </c>
      <c r="B54" s="24" t="s">
        <v>43</v>
      </c>
      <c r="C54" s="237"/>
      <c r="D54" s="232">
        <v>2271.57</v>
      </c>
      <c r="E54" s="232">
        <v>1047.29</v>
      </c>
      <c r="F54" s="232">
        <v>0.48</v>
      </c>
      <c r="G54" s="84">
        <v>356.51</v>
      </c>
      <c r="H54" s="84">
        <v>1159.05</v>
      </c>
      <c r="I54" s="84">
        <v>148.38</v>
      </c>
      <c r="J54" s="84">
        <v>153.825</v>
      </c>
      <c r="K54" s="84">
        <v>93.085</v>
      </c>
      <c r="L54" s="84">
        <v>30.603</v>
      </c>
      <c r="M54" s="84">
        <v>13.827</v>
      </c>
    </row>
    <row r="55" spans="1:13" ht="12" customHeight="1">
      <c r="A55" s="1"/>
      <c r="B55" s="24"/>
      <c r="C55" s="237"/>
      <c r="D55" s="11"/>
      <c r="E55" s="11"/>
      <c r="F55" s="11"/>
      <c r="G55" s="11"/>
      <c r="H55" s="11"/>
      <c r="I55" s="84"/>
      <c r="J55" s="84"/>
      <c r="K55" s="84"/>
      <c r="L55" s="84"/>
      <c r="M55" s="84"/>
    </row>
    <row r="56" spans="1:13" s="5" customFormat="1" ht="42" customHeight="1">
      <c r="A56" s="25"/>
      <c r="B56" s="26" t="s">
        <v>61</v>
      </c>
      <c r="C56" s="239"/>
      <c r="D56" s="27" t="s">
        <v>109</v>
      </c>
      <c r="E56" s="27" t="s">
        <v>276</v>
      </c>
      <c r="F56" s="27" t="s">
        <v>278</v>
      </c>
      <c r="G56" s="297" t="s">
        <v>282</v>
      </c>
      <c r="H56" s="297" t="s">
        <v>48</v>
      </c>
      <c r="I56" s="81" t="s">
        <v>101</v>
      </c>
      <c r="J56" s="81" t="s">
        <v>101</v>
      </c>
      <c r="K56" s="81" t="s">
        <v>101</v>
      </c>
      <c r="L56" s="81" t="s">
        <v>101</v>
      </c>
      <c r="M56" s="81" t="s">
        <v>101</v>
      </c>
    </row>
    <row r="57" spans="1:13" s="5" customFormat="1" ht="33" customHeight="1">
      <c r="A57" s="89"/>
      <c r="B57" s="90" t="s">
        <v>62</v>
      </c>
      <c r="C57" s="240"/>
      <c r="D57" s="91" t="s">
        <v>110</v>
      </c>
      <c r="E57" s="91" t="s">
        <v>55</v>
      </c>
      <c r="F57" s="91" t="s">
        <v>279</v>
      </c>
      <c r="G57" s="89" t="s">
        <v>283</v>
      </c>
      <c r="H57" s="89" t="s">
        <v>102</v>
      </c>
      <c r="I57" s="27" t="s">
        <v>56</v>
      </c>
      <c r="J57" s="27" t="s">
        <v>56</v>
      </c>
      <c r="K57" s="27" t="s">
        <v>56</v>
      </c>
      <c r="L57" s="27" t="s">
        <v>56</v>
      </c>
      <c r="M57" s="27" t="s">
        <v>56</v>
      </c>
    </row>
    <row r="58" spans="1:13" s="10" customFormat="1" ht="12" customHeight="1">
      <c r="A58" s="230"/>
      <c r="B58" s="66"/>
      <c r="C58" s="230" t="s">
        <v>294</v>
      </c>
      <c r="D58" s="254"/>
      <c r="E58" s="254"/>
      <c r="F58" s="254"/>
      <c r="G58" s="254"/>
      <c r="H58" s="254"/>
      <c r="I58" s="156"/>
      <c r="J58" s="156"/>
      <c r="K58" s="156"/>
      <c r="L58" s="156"/>
      <c r="M58" s="156"/>
    </row>
    <row r="59" spans="2:13" s="7" customFormat="1" ht="10.5">
      <c r="B59" s="4"/>
      <c r="C59" s="241"/>
      <c r="D59" s="9"/>
      <c r="E59" s="9"/>
      <c r="F59" s="9"/>
      <c r="G59" s="9"/>
      <c r="H59" s="9"/>
      <c r="I59" s="37"/>
      <c r="J59" s="37"/>
      <c r="K59" s="37"/>
      <c r="L59" s="37"/>
      <c r="M59" s="37"/>
    </row>
    <row r="60" spans="2:13" s="7" customFormat="1" ht="10.5">
      <c r="B60" s="4"/>
      <c r="C60" s="241"/>
      <c r="D60" s="9"/>
      <c r="E60" s="9"/>
      <c r="F60" s="9"/>
      <c r="G60" s="9"/>
      <c r="H60" s="9"/>
      <c r="I60" s="37"/>
      <c r="J60" s="37"/>
      <c r="K60" s="37"/>
      <c r="L60" s="37"/>
      <c r="M60" s="37"/>
    </row>
    <row r="61" spans="2:13" s="7" customFormat="1" ht="10.5">
      <c r="B61" s="4"/>
      <c r="C61" s="241"/>
      <c r="D61" s="9"/>
      <c r="E61" s="9"/>
      <c r="F61" s="9"/>
      <c r="G61" s="9"/>
      <c r="H61" s="9"/>
      <c r="I61" s="37"/>
      <c r="J61" s="37"/>
      <c r="K61" s="37"/>
      <c r="L61" s="37"/>
      <c r="M61" s="37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2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81"/>
  <sheetViews>
    <sheetView tabSelected="1" view="pageBreakPreview" zoomScaleSheetLayoutView="100" workbookViewId="0" topLeftCell="U32">
      <selection activeCell="W36" sqref="W36:X36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6" width="7.58203125" style="4" customWidth="1"/>
    <col min="7" max="7" width="6.58203125" style="4" customWidth="1"/>
    <col min="8" max="8" width="6.58203125" style="9" customWidth="1"/>
    <col min="9" max="9" width="6.58203125" style="150" customWidth="1"/>
    <col min="10" max="10" width="6.58203125" style="152" customWidth="1"/>
    <col min="11" max="11" width="6.58203125" style="9" customWidth="1"/>
    <col min="12" max="12" width="6.58203125" style="150" customWidth="1"/>
    <col min="13" max="13" width="6.58203125" style="152" customWidth="1"/>
    <col min="14" max="15" width="6.58203125" style="37" customWidth="1"/>
    <col min="16" max="20" width="6.58203125" style="9" customWidth="1"/>
    <col min="21" max="24" width="6.58203125" style="37" customWidth="1"/>
    <col min="25" max="26" width="6.58203125" style="130" customWidth="1"/>
    <col min="27" max="27" width="7.58203125" style="130" customWidth="1"/>
    <col min="28" max="28" width="6.58203125" style="130" customWidth="1"/>
    <col min="29" max="30" width="6.58203125" style="6" customWidth="1"/>
    <col min="31" max="31" width="7.58203125" style="155" customWidth="1"/>
    <col min="32" max="33" width="6.58203125" style="9" customWidth="1"/>
    <col min="34" max="34" width="7.58203125" style="9" customWidth="1"/>
    <col min="35" max="37" width="6.58203125" style="9" customWidth="1"/>
    <col min="38" max="38" width="7.58203125" style="9" customWidth="1"/>
    <col min="39" max="39" width="6.58203125" style="9" customWidth="1"/>
    <col min="40" max="40" width="7.58203125" style="154" customWidth="1"/>
    <col min="41" max="41" width="7.58203125" style="149" customWidth="1"/>
    <col min="42" max="43" width="6.58203125" style="149" customWidth="1"/>
    <col min="44" max="47" width="7.58203125" style="149" customWidth="1"/>
    <col min="48" max="50" width="5.58203125" style="8" customWidth="1"/>
    <col min="51" max="55" width="8.66015625" style="135" customWidth="1"/>
    <col min="56" max="16384" width="5.58203125" style="8" customWidth="1"/>
  </cols>
  <sheetData>
    <row r="1" spans="1:47" s="73" customFormat="1" ht="12" customHeight="1">
      <c r="A1" s="3"/>
      <c r="B1" s="14"/>
      <c r="C1" s="3" t="s">
        <v>264</v>
      </c>
      <c r="D1" s="14"/>
      <c r="E1" s="14"/>
      <c r="F1" s="14"/>
      <c r="G1" s="14"/>
      <c r="H1" s="92" t="s">
        <v>111</v>
      </c>
      <c r="I1" s="3"/>
      <c r="J1" s="93"/>
      <c r="K1" s="92"/>
      <c r="L1" s="94"/>
      <c r="M1" s="93"/>
      <c r="N1" s="30"/>
      <c r="O1" s="30"/>
      <c r="P1" s="92" t="s">
        <v>112</v>
      </c>
      <c r="Q1" s="12"/>
      <c r="R1" s="12"/>
      <c r="S1" s="12"/>
      <c r="T1" s="12"/>
      <c r="U1" s="30"/>
      <c r="V1" s="30"/>
      <c r="W1" s="30"/>
      <c r="X1" s="30"/>
      <c r="Y1" s="95" t="s">
        <v>113</v>
      </c>
      <c r="Z1" s="95"/>
      <c r="AA1" s="86"/>
      <c r="AB1" s="86"/>
      <c r="AC1" s="96" t="s">
        <v>114</v>
      </c>
      <c r="AD1" s="3"/>
      <c r="AE1" s="96"/>
      <c r="AF1" s="12"/>
      <c r="AG1" s="12"/>
      <c r="AH1" s="12"/>
      <c r="AI1" s="12"/>
      <c r="AJ1" s="12"/>
      <c r="AK1" s="12"/>
      <c r="AL1" s="12"/>
      <c r="AM1" s="12"/>
      <c r="AN1" s="97" t="s">
        <v>115</v>
      </c>
      <c r="AO1" s="98"/>
      <c r="AP1" s="98"/>
      <c r="AQ1" s="98"/>
      <c r="AR1" s="98"/>
      <c r="AS1" s="98"/>
      <c r="AT1" s="98"/>
      <c r="AU1" s="98" t="s">
        <v>274</v>
      </c>
    </row>
    <row r="2" spans="1:50" s="66" customFormat="1" ht="12" customHeight="1">
      <c r="A2" s="2"/>
      <c r="B2" s="2"/>
      <c r="C2" s="2">
        <v>52</v>
      </c>
      <c r="D2" s="2">
        <f>C2+1</f>
        <v>53</v>
      </c>
      <c r="E2" s="2">
        <f aca="true" t="shared" si="0" ref="E2:AU2">D2+1</f>
        <v>54</v>
      </c>
      <c r="F2" s="2">
        <f t="shared" si="0"/>
        <v>55</v>
      </c>
      <c r="G2" s="2">
        <f t="shared" si="0"/>
        <v>56</v>
      </c>
      <c r="H2" s="2">
        <f t="shared" si="0"/>
        <v>57</v>
      </c>
      <c r="I2" s="2">
        <f t="shared" si="0"/>
        <v>58</v>
      </c>
      <c r="J2" s="2">
        <f t="shared" si="0"/>
        <v>59</v>
      </c>
      <c r="K2" s="2">
        <f t="shared" si="0"/>
        <v>60</v>
      </c>
      <c r="L2" s="2">
        <f t="shared" si="0"/>
        <v>61</v>
      </c>
      <c r="M2" s="2">
        <f t="shared" si="0"/>
        <v>62</v>
      </c>
      <c r="N2" s="2">
        <f t="shared" si="0"/>
        <v>63</v>
      </c>
      <c r="O2" s="2">
        <f t="shared" si="0"/>
        <v>64</v>
      </c>
      <c r="P2" s="2">
        <f t="shared" si="0"/>
        <v>65</v>
      </c>
      <c r="Q2" s="2">
        <f t="shared" si="0"/>
        <v>66</v>
      </c>
      <c r="R2" s="2">
        <f t="shared" si="0"/>
        <v>67</v>
      </c>
      <c r="S2" s="2">
        <f t="shared" si="0"/>
        <v>68</v>
      </c>
      <c r="T2" s="2">
        <f t="shared" si="0"/>
        <v>69</v>
      </c>
      <c r="U2" s="2">
        <f t="shared" si="0"/>
        <v>70</v>
      </c>
      <c r="V2" s="2">
        <f t="shared" si="0"/>
        <v>71</v>
      </c>
      <c r="W2" s="2">
        <f t="shared" si="0"/>
        <v>72</v>
      </c>
      <c r="X2" s="2">
        <f t="shared" si="0"/>
        <v>73</v>
      </c>
      <c r="Y2" s="2">
        <f t="shared" si="0"/>
        <v>74</v>
      </c>
      <c r="Z2" s="2">
        <f t="shared" si="0"/>
        <v>75</v>
      </c>
      <c r="AA2" s="2">
        <f t="shared" si="0"/>
        <v>76</v>
      </c>
      <c r="AB2" s="2">
        <f t="shared" si="0"/>
        <v>77</v>
      </c>
      <c r="AC2" s="2">
        <f t="shared" si="0"/>
        <v>78</v>
      </c>
      <c r="AD2" s="2">
        <f t="shared" si="0"/>
        <v>79</v>
      </c>
      <c r="AE2" s="2">
        <f t="shared" si="0"/>
        <v>80</v>
      </c>
      <c r="AF2" s="2">
        <f t="shared" si="0"/>
        <v>81</v>
      </c>
      <c r="AG2" s="2">
        <f t="shared" si="0"/>
        <v>82</v>
      </c>
      <c r="AH2" s="2">
        <f t="shared" si="0"/>
        <v>83</v>
      </c>
      <c r="AI2" s="2">
        <f t="shared" si="0"/>
        <v>84</v>
      </c>
      <c r="AJ2" s="2">
        <f t="shared" si="0"/>
        <v>85</v>
      </c>
      <c r="AK2" s="2">
        <f t="shared" si="0"/>
        <v>86</v>
      </c>
      <c r="AL2" s="2">
        <f t="shared" si="0"/>
        <v>87</v>
      </c>
      <c r="AM2" s="2">
        <f t="shared" si="0"/>
        <v>88</v>
      </c>
      <c r="AN2" s="2">
        <f t="shared" si="0"/>
        <v>89</v>
      </c>
      <c r="AO2" s="2">
        <f t="shared" si="0"/>
        <v>90</v>
      </c>
      <c r="AP2" s="2">
        <f t="shared" si="0"/>
        <v>91</v>
      </c>
      <c r="AQ2" s="2">
        <f t="shared" si="0"/>
        <v>92</v>
      </c>
      <c r="AR2" s="2">
        <f t="shared" si="0"/>
        <v>93</v>
      </c>
      <c r="AS2" s="2">
        <f t="shared" si="0"/>
        <v>94</v>
      </c>
      <c r="AT2" s="2">
        <f t="shared" si="0"/>
        <v>95</v>
      </c>
      <c r="AU2" s="2">
        <f t="shared" si="0"/>
        <v>96</v>
      </c>
      <c r="AV2" s="99"/>
      <c r="AX2" s="99"/>
    </row>
    <row r="3" spans="1:47" s="71" customFormat="1" ht="42" customHeight="1">
      <c r="A3" s="311" t="s">
        <v>58</v>
      </c>
      <c r="B3" s="312"/>
      <c r="C3" s="163" t="s">
        <v>256</v>
      </c>
      <c r="D3" s="163" t="s">
        <v>257</v>
      </c>
      <c r="E3" s="163" t="s">
        <v>258</v>
      </c>
      <c r="F3" s="163" t="s">
        <v>259</v>
      </c>
      <c r="G3" s="17" t="s">
        <v>262</v>
      </c>
      <c r="H3" s="100" t="s">
        <v>116</v>
      </c>
      <c r="I3" s="16" t="s">
        <v>117</v>
      </c>
      <c r="J3" s="16" t="s">
        <v>118</v>
      </c>
      <c r="K3" s="100" t="s">
        <v>119</v>
      </c>
      <c r="L3" s="16" t="s">
        <v>120</v>
      </c>
      <c r="M3" s="16" t="s">
        <v>121</v>
      </c>
      <c r="N3" s="301" t="s">
        <v>122</v>
      </c>
      <c r="O3" s="301" t="s">
        <v>123</v>
      </c>
      <c r="P3" s="100" t="s">
        <v>124</v>
      </c>
      <c r="Q3" s="100" t="s">
        <v>125</v>
      </c>
      <c r="R3" s="100" t="s">
        <v>126</v>
      </c>
      <c r="S3" s="100" t="s">
        <v>127</v>
      </c>
      <c r="T3" s="172" t="s">
        <v>265</v>
      </c>
      <c r="U3" s="32" t="s">
        <v>128</v>
      </c>
      <c r="V3" s="32" t="s">
        <v>129</v>
      </c>
      <c r="W3" s="32" t="s">
        <v>130</v>
      </c>
      <c r="X3" s="32" t="s">
        <v>131</v>
      </c>
      <c r="Y3" s="101" t="s">
        <v>132</v>
      </c>
      <c r="Z3" s="101" t="s">
        <v>133</v>
      </c>
      <c r="AA3" s="102" t="s">
        <v>134</v>
      </c>
      <c r="AB3" s="101" t="s">
        <v>135</v>
      </c>
      <c r="AC3" s="16" t="s">
        <v>136</v>
      </c>
      <c r="AD3" s="16" t="s">
        <v>137</v>
      </c>
      <c r="AE3" s="16" t="s">
        <v>138</v>
      </c>
      <c r="AF3" s="16" t="s">
        <v>139</v>
      </c>
      <c r="AG3" s="16" t="s">
        <v>140</v>
      </c>
      <c r="AH3" s="16" t="s">
        <v>141</v>
      </c>
      <c r="AI3" s="103" t="s">
        <v>142</v>
      </c>
      <c r="AJ3" s="16" t="s">
        <v>143</v>
      </c>
      <c r="AK3" s="16" t="s">
        <v>144</v>
      </c>
      <c r="AL3" s="16" t="s">
        <v>145</v>
      </c>
      <c r="AM3" s="103" t="s">
        <v>146</v>
      </c>
      <c r="AN3" s="104" t="s">
        <v>147</v>
      </c>
      <c r="AO3" s="105" t="s">
        <v>148</v>
      </c>
      <c r="AP3" s="105" t="s">
        <v>149</v>
      </c>
      <c r="AQ3" s="106" t="s">
        <v>150</v>
      </c>
      <c r="AR3" s="298" t="s">
        <v>284</v>
      </c>
      <c r="AS3" s="298" t="s">
        <v>285</v>
      </c>
      <c r="AT3" s="298" t="s">
        <v>286</v>
      </c>
      <c r="AU3" s="289" t="s">
        <v>270</v>
      </c>
    </row>
    <row r="4" spans="1:50" s="65" customFormat="1" ht="21" customHeight="1">
      <c r="A4" s="313" t="s">
        <v>63</v>
      </c>
      <c r="B4" s="314"/>
      <c r="C4" s="270" t="s">
        <v>67</v>
      </c>
      <c r="D4" s="270" t="s">
        <v>67</v>
      </c>
      <c r="E4" s="270" t="s">
        <v>67</v>
      </c>
      <c r="F4" s="270" t="s">
        <v>67</v>
      </c>
      <c r="G4" s="47" t="s">
        <v>67</v>
      </c>
      <c r="H4" s="107">
        <v>36342</v>
      </c>
      <c r="I4" s="107">
        <v>36342</v>
      </c>
      <c r="J4" s="107">
        <v>36342</v>
      </c>
      <c r="K4" s="107">
        <v>36342</v>
      </c>
      <c r="L4" s="107">
        <v>36342</v>
      </c>
      <c r="M4" s="107">
        <v>36342</v>
      </c>
      <c r="N4" s="107">
        <v>36342</v>
      </c>
      <c r="O4" s="107">
        <v>36342</v>
      </c>
      <c r="P4" s="107">
        <v>36557</v>
      </c>
      <c r="Q4" s="107">
        <v>36557</v>
      </c>
      <c r="R4" s="107">
        <v>36557</v>
      </c>
      <c r="S4" s="108">
        <v>36557</v>
      </c>
      <c r="T4" s="47" t="s">
        <v>269</v>
      </c>
      <c r="U4" s="108">
        <v>36557</v>
      </c>
      <c r="V4" s="108">
        <v>36373</v>
      </c>
      <c r="W4" s="109" t="s">
        <v>54</v>
      </c>
      <c r="X4" s="109">
        <v>36100</v>
      </c>
      <c r="Y4" s="109">
        <v>36891</v>
      </c>
      <c r="Z4" s="109">
        <v>36891</v>
      </c>
      <c r="AA4" s="109" t="s">
        <v>172</v>
      </c>
      <c r="AB4" s="109">
        <v>36891</v>
      </c>
      <c r="AC4" s="109">
        <v>36342</v>
      </c>
      <c r="AD4" s="109">
        <v>36342</v>
      </c>
      <c r="AE4" s="109" t="s">
        <v>151</v>
      </c>
      <c r="AF4" s="109">
        <v>36342</v>
      </c>
      <c r="AG4" s="109">
        <v>36342</v>
      </c>
      <c r="AH4" s="109" t="s">
        <v>151</v>
      </c>
      <c r="AI4" s="109" t="s">
        <v>151</v>
      </c>
      <c r="AJ4" s="109">
        <v>36342</v>
      </c>
      <c r="AK4" s="109">
        <v>36342</v>
      </c>
      <c r="AL4" s="109" t="s">
        <v>151</v>
      </c>
      <c r="AM4" s="109" t="s">
        <v>151</v>
      </c>
      <c r="AN4" s="110" t="s">
        <v>152</v>
      </c>
      <c r="AO4" s="111" t="s">
        <v>153</v>
      </c>
      <c r="AP4" s="111" t="s">
        <v>153</v>
      </c>
      <c r="AQ4" s="112" t="s">
        <v>153</v>
      </c>
      <c r="AR4" s="299">
        <v>36708</v>
      </c>
      <c r="AS4" s="299">
        <v>36708</v>
      </c>
      <c r="AT4" s="299">
        <v>36708</v>
      </c>
      <c r="AU4" s="290" t="s">
        <v>271</v>
      </c>
      <c r="AV4" s="113"/>
      <c r="AW4" s="113"/>
      <c r="AX4" s="113"/>
    </row>
    <row r="5" spans="1:50" s="66" customFormat="1" ht="12" customHeight="1">
      <c r="A5" s="315" t="s">
        <v>59</v>
      </c>
      <c r="B5" s="316"/>
      <c r="C5" s="19" t="s">
        <v>46</v>
      </c>
      <c r="D5" s="19" t="s">
        <v>46</v>
      </c>
      <c r="E5" s="19" t="s">
        <v>46</v>
      </c>
      <c r="F5" s="19" t="s">
        <v>46</v>
      </c>
      <c r="G5" s="49" t="s">
        <v>47</v>
      </c>
      <c r="H5" s="114" t="s">
        <v>154</v>
      </c>
      <c r="I5" s="114" t="s">
        <v>154</v>
      </c>
      <c r="J5" s="114" t="s">
        <v>154</v>
      </c>
      <c r="K5" s="48" t="s">
        <v>44</v>
      </c>
      <c r="L5" s="48" t="s">
        <v>44</v>
      </c>
      <c r="M5" s="48" t="s">
        <v>44</v>
      </c>
      <c r="N5" s="50" t="s">
        <v>44</v>
      </c>
      <c r="O5" s="50" t="s">
        <v>44</v>
      </c>
      <c r="P5" s="115" t="s">
        <v>99</v>
      </c>
      <c r="Q5" s="115" t="s">
        <v>99</v>
      </c>
      <c r="R5" s="115" t="s">
        <v>99</v>
      </c>
      <c r="S5" s="115" t="s">
        <v>155</v>
      </c>
      <c r="T5" s="178" t="s">
        <v>266</v>
      </c>
      <c r="U5" s="50" t="s">
        <v>44</v>
      </c>
      <c r="V5" s="50" t="s">
        <v>100</v>
      </c>
      <c r="W5" s="50" t="s">
        <v>46</v>
      </c>
      <c r="X5" s="50" t="s">
        <v>44</v>
      </c>
      <c r="Y5" s="116" t="s">
        <v>49</v>
      </c>
      <c r="Z5" s="117" t="s">
        <v>44</v>
      </c>
      <c r="AA5" s="116" t="s">
        <v>46</v>
      </c>
      <c r="AB5" s="117" t="s">
        <v>156</v>
      </c>
      <c r="AC5" s="114" t="s">
        <v>157</v>
      </c>
      <c r="AD5" s="114" t="s">
        <v>44</v>
      </c>
      <c r="AE5" s="114" t="s">
        <v>46</v>
      </c>
      <c r="AF5" s="114" t="s">
        <v>157</v>
      </c>
      <c r="AG5" s="114" t="s">
        <v>44</v>
      </c>
      <c r="AH5" s="114" t="s">
        <v>46</v>
      </c>
      <c r="AI5" s="118" t="s">
        <v>47</v>
      </c>
      <c r="AJ5" s="114" t="s">
        <v>157</v>
      </c>
      <c r="AK5" s="114" t="s">
        <v>44</v>
      </c>
      <c r="AL5" s="114" t="s">
        <v>46</v>
      </c>
      <c r="AM5" s="118" t="s">
        <v>47</v>
      </c>
      <c r="AN5" s="119" t="s">
        <v>158</v>
      </c>
      <c r="AO5" s="120" t="s">
        <v>48</v>
      </c>
      <c r="AP5" s="120" t="s">
        <v>68</v>
      </c>
      <c r="AQ5" s="121" t="s">
        <v>68</v>
      </c>
      <c r="AR5" s="121" t="s">
        <v>287</v>
      </c>
      <c r="AS5" s="121" t="s">
        <v>287</v>
      </c>
      <c r="AT5" s="121" t="s">
        <v>287</v>
      </c>
      <c r="AU5" s="125" t="s">
        <v>45</v>
      </c>
      <c r="AV5" s="122"/>
      <c r="AW5" s="122"/>
      <c r="AX5" s="122"/>
    </row>
    <row r="6" spans="1:47" s="66" customFormat="1" ht="12" customHeight="1">
      <c r="A6" s="315" t="s">
        <v>60</v>
      </c>
      <c r="B6" s="316"/>
      <c r="C6" s="19">
        <v>7</v>
      </c>
      <c r="D6" s="19">
        <v>7</v>
      </c>
      <c r="E6" s="19" t="s">
        <v>66</v>
      </c>
      <c r="F6" s="19" t="s">
        <v>66</v>
      </c>
      <c r="G6" s="20">
        <v>18</v>
      </c>
      <c r="H6" s="123">
        <v>7</v>
      </c>
      <c r="I6" s="19">
        <v>7</v>
      </c>
      <c r="J6" s="19">
        <v>6</v>
      </c>
      <c r="K6" s="20">
        <v>7</v>
      </c>
      <c r="L6" s="19">
        <v>7</v>
      </c>
      <c r="M6" s="19">
        <v>8</v>
      </c>
      <c r="N6" s="53" t="s">
        <v>104</v>
      </c>
      <c r="O6" s="53" t="s">
        <v>108</v>
      </c>
      <c r="P6" s="123">
        <v>4</v>
      </c>
      <c r="Q6" s="123">
        <v>5</v>
      </c>
      <c r="R6" s="123">
        <v>16</v>
      </c>
      <c r="S6" s="123">
        <v>17</v>
      </c>
      <c r="T6" s="184" t="s">
        <v>293</v>
      </c>
      <c r="U6" s="53" t="s">
        <v>159</v>
      </c>
      <c r="V6" s="53" t="s">
        <v>160</v>
      </c>
      <c r="W6" s="53" t="s">
        <v>161</v>
      </c>
      <c r="X6" s="53" t="s">
        <v>162</v>
      </c>
      <c r="Y6" s="117">
        <v>7</v>
      </c>
      <c r="Z6" s="117">
        <v>7</v>
      </c>
      <c r="AA6" s="117">
        <v>7</v>
      </c>
      <c r="AB6" s="117">
        <v>12</v>
      </c>
      <c r="AC6" s="19">
        <v>6</v>
      </c>
      <c r="AD6" s="19">
        <v>8</v>
      </c>
      <c r="AE6" s="118">
        <v>8</v>
      </c>
      <c r="AF6" s="83" t="s">
        <v>107</v>
      </c>
      <c r="AG6" s="20">
        <v>8</v>
      </c>
      <c r="AH6" s="20">
        <v>10</v>
      </c>
      <c r="AI6" s="20">
        <v>20</v>
      </c>
      <c r="AJ6" s="83" t="s">
        <v>108</v>
      </c>
      <c r="AK6" s="20">
        <v>7</v>
      </c>
      <c r="AL6" s="20">
        <v>7</v>
      </c>
      <c r="AM6" s="20">
        <v>17</v>
      </c>
      <c r="AN6" s="124">
        <v>7</v>
      </c>
      <c r="AO6" s="125">
        <v>20</v>
      </c>
      <c r="AP6" s="125">
        <v>47</v>
      </c>
      <c r="AQ6" s="126">
        <v>47</v>
      </c>
      <c r="AR6" s="126">
        <v>6</v>
      </c>
      <c r="AS6" s="126">
        <v>7</v>
      </c>
      <c r="AT6" s="126">
        <v>8</v>
      </c>
      <c r="AU6" s="125">
        <v>6</v>
      </c>
    </row>
    <row r="7" spans="1:55" ht="18" customHeight="1">
      <c r="A7" s="10"/>
      <c r="B7" s="23" t="s">
        <v>50</v>
      </c>
      <c r="C7" s="127">
        <v>493820314</v>
      </c>
      <c r="D7" s="127">
        <v>390126336</v>
      </c>
      <c r="E7" s="127">
        <v>500867593</v>
      </c>
      <c r="F7" s="127">
        <v>480020457</v>
      </c>
      <c r="G7" s="284">
        <v>3079</v>
      </c>
      <c r="H7" s="127">
        <v>6203249</v>
      </c>
      <c r="I7" s="128">
        <v>1305504</v>
      </c>
      <c r="J7" s="129">
        <v>4879325</v>
      </c>
      <c r="K7" s="127">
        <v>53806580</v>
      </c>
      <c r="L7" s="128">
        <v>16596751</v>
      </c>
      <c r="M7" s="129">
        <v>36993562</v>
      </c>
      <c r="N7" s="130">
        <v>8154419</v>
      </c>
      <c r="O7" s="130">
        <v>12949150</v>
      </c>
      <c r="P7" s="127">
        <v>3120215</v>
      </c>
      <c r="Q7" s="127">
        <v>2336908</v>
      </c>
      <c r="R7" s="127">
        <v>426355</v>
      </c>
      <c r="S7" s="127">
        <v>3884041</v>
      </c>
      <c r="T7" s="288">
        <v>92574</v>
      </c>
      <c r="U7" s="130">
        <v>3891223</v>
      </c>
      <c r="V7" s="130">
        <v>48660</v>
      </c>
      <c r="W7" s="130">
        <v>1856821</v>
      </c>
      <c r="X7" s="130">
        <v>277042</v>
      </c>
      <c r="Y7" s="127">
        <v>341354</v>
      </c>
      <c r="Z7" s="127">
        <v>9175060</v>
      </c>
      <c r="AA7" s="127">
        <v>299885292</v>
      </c>
      <c r="AB7" s="127">
        <v>3268.483170682263</v>
      </c>
      <c r="AC7" s="131">
        <v>1832734</v>
      </c>
      <c r="AD7" s="131">
        <v>12524768</v>
      </c>
      <c r="AE7" s="131">
        <v>639285131</v>
      </c>
      <c r="AF7" s="127">
        <v>425850</v>
      </c>
      <c r="AG7" s="127">
        <v>4496210</v>
      </c>
      <c r="AH7" s="127">
        <v>495452580</v>
      </c>
      <c r="AI7" s="127">
        <v>110193.38064725624</v>
      </c>
      <c r="AJ7" s="127">
        <v>1406884</v>
      </c>
      <c r="AK7" s="127">
        <v>8028558</v>
      </c>
      <c r="AL7" s="127">
        <v>143832551</v>
      </c>
      <c r="AM7" s="127">
        <v>17915.116388272963</v>
      </c>
      <c r="AN7" s="132">
        <v>100</v>
      </c>
      <c r="AO7" s="133">
        <v>101.5</v>
      </c>
      <c r="AP7" s="133">
        <v>-0.7</v>
      </c>
      <c r="AQ7" s="133">
        <v>-0.9</v>
      </c>
      <c r="AR7" s="300" t="s">
        <v>288</v>
      </c>
      <c r="AS7" s="300" t="s">
        <v>288</v>
      </c>
      <c r="AT7" s="300" t="s">
        <v>288</v>
      </c>
      <c r="AU7" s="291">
        <v>19071</v>
      </c>
      <c r="AY7" s="8"/>
      <c r="AZ7" s="8"/>
      <c r="BA7" s="8"/>
      <c r="BB7" s="8"/>
      <c r="BC7" s="8"/>
    </row>
    <row r="8" spans="1:50" ht="18" customHeight="1">
      <c r="A8" s="1">
        <v>1</v>
      </c>
      <c r="B8" s="24" t="s">
        <v>51</v>
      </c>
      <c r="C8" s="127">
        <v>19676325</v>
      </c>
      <c r="D8" s="127">
        <v>15460454</v>
      </c>
      <c r="E8" s="127">
        <v>19647073</v>
      </c>
      <c r="F8" s="127">
        <v>18287956</v>
      </c>
      <c r="G8" s="284">
        <v>2715</v>
      </c>
      <c r="H8" s="134">
        <v>258842</v>
      </c>
      <c r="I8" s="128">
        <v>40025</v>
      </c>
      <c r="J8" s="129">
        <v>216076</v>
      </c>
      <c r="K8" s="134">
        <v>2245514</v>
      </c>
      <c r="L8" s="128">
        <v>559798</v>
      </c>
      <c r="M8" s="129">
        <v>1655212</v>
      </c>
      <c r="N8" s="130">
        <v>327837</v>
      </c>
      <c r="O8" s="130">
        <v>434108</v>
      </c>
      <c r="P8" s="134">
        <v>69841</v>
      </c>
      <c r="Q8" s="134">
        <v>62611</v>
      </c>
      <c r="R8" s="134">
        <v>29051</v>
      </c>
      <c r="S8" s="134">
        <v>996637</v>
      </c>
      <c r="T8" s="288">
        <v>10551</v>
      </c>
      <c r="U8" s="130">
        <v>152387</v>
      </c>
      <c r="V8" s="130">
        <v>11870</v>
      </c>
      <c r="W8" s="130">
        <v>302970</v>
      </c>
      <c r="X8" s="130">
        <v>32878</v>
      </c>
      <c r="Y8" s="134">
        <v>8817</v>
      </c>
      <c r="Z8" s="134">
        <v>218133</v>
      </c>
      <c r="AA8" s="134">
        <v>5917173</v>
      </c>
      <c r="AB8" s="127">
        <v>2712.644579224602</v>
      </c>
      <c r="AC8" s="131">
        <v>71980</v>
      </c>
      <c r="AD8" s="131">
        <v>547818</v>
      </c>
      <c r="AE8" s="131">
        <v>22300001</v>
      </c>
      <c r="AF8" s="127">
        <v>17584</v>
      </c>
      <c r="AG8" s="134">
        <v>171164</v>
      </c>
      <c r="AH8" s="134">
        <v>15182736</v>
      </c>
      <c r="AI8" s="127">
        <v>88702.85807763315</v>
      </c>
      <c r="AJ8" s="134">
        <v>54396</v>
      </c>
      <c r="AK8" s="134">
        <v>376654</v>
      </c>
      <c r="AL8" s="134">
        <v>7117266</v>
      </c>
      <c r="AM8" s="127">
        <v>18896.031901957766</v>
      </c>
      <c r="AN8" s="133">
        <v>103.1</v>
      </c>
      <c r="AO8" s="133">
        <v>101.1</v>
      </c>
      <c r="AP8" s="133">
        <v>-0.6</v>
      </c>
      <c r="AQ8" s="133">
        <v>-0.6</v>
      </c>
      <c r="AR8" s="291">
        <v>28600</v>
      </c>
      <c r="AS8" s="291">
        <v>82500</v>
      </c>
      <c r="AT8" s="291">
        <v>24700</v>
      </c>
      <c r="AU8" s="291">
        <v>895</v>
      </c>
      <c r="AV8" s="131"/>
      <c r="AW8" s="131"/>
      <c r="AX8" s="131"/>
    </row>
    <row r="9" spans="1:50" ht="12" customHeight="1">
      <c r="A9" s="1">
        <v>2</v>
      </c>
      <c r="B9" s="24" t="s">
        <v>52</v>
      </c>
      <c r="C9" s="127">
        <v>4523234</v>
      </c>
      <c r="D9" s="127">
        <v>3663451</v>
      </c>
      <c r="E9" s="127">
        <v>4629356</v>
      </c>
      <c r="F9" s="127">
        <v>4481427</v>
      </c>
      <c r="G9" s="284">
        <v>2483</v>
      </c>
      <c r="H9" s="134">
        <v>70348</v>
      </c>
      <c r="I9" s="128">
        <v>10713</v>
      </c>
      <c r="J9" s="129">
        <v>59226</v>
      </c>
      <c r="K9" s="127">
        <v>526166</v>
      </c>
      <c r="L9" s="128">
        <v>154764</v>
      </c>
      <c r="M9" s="129">
        <v>365230</v>
      </c>
      <c r="N9" s="130">
        <v>89580</v>
      </c>
      <c r="O9" s="130">
        <v>82364</v>
      </c>
      <c r="P9" s="134">
        <v>70301</v>
      </c>
      <c r="Q9" s="134">
        <v>59996</v>
      </c>
      <c r="R9" s="134">
        <v>10451</v>
      </c>
      <c r="S9" s="134">
        <v>119483</v>
      </c>
      <c r="T9" s="288">
        <v>2648</v>
      </c>
      <c r="U9" s="130">
        <v>109550</v>
      </c>
      <c r="V9" s="130">
        <v>1639</v>
      </c>
      <c r="W9" s="130">
        <v>75839</v>
      </c>
      <c r="X9" s="130">
        <v>12359</v>
      </c>
      <c r="Y9" s="134">
        <v>2406</v>
      </c>
      <c r="Z9" s="134">
        <v>74750</v>
      </c>
      <c r="AA9" s="134">
        <v>1374170</v>
      </c>
      <c r="AB9" s="127">
        <v>1838.354515050167</v>
      </c>
      <c r="AC9" s="131">
        <v>22866</v>
      </c>
      <c r="AD9" s="131">
        <v>133093</v>
      </c>
      <c r="AE9" s="131">
        <v>4102661</v>
      </c>
      <c r="AF9" s="127">
        <v>4126</v>
      </c>
      <c r="AG9" s="134">
        <v>38207</v>
      </c>
      <c r="AH9" s="134">
        <v>2466151</v>
      </c>
      <c r="AI9" s="127">
        <v>64547.09869919125</v>
      </c>
      <c r="AJ9" s="134">
        <v>18740</v>
      </c>
      <c r="AK9" s="134">
        <v>94886</v>
      </c>
      <c r="AL9" s="134">
        <v>1636510</v>
      </c>
      <c r="AM9" s="127">
        <v>17247.11759374407</v>
      </c>
      <c r="AN9" s="133">
        <v>102.2</v>
      </c>
      <c r="AO9" s="133">
        <v>104.6</v>
      </c>
      <c r="AP9" s="133">
        <v>-0.9</v>
      </c>
      <c r="AQ9" s="133">
        <v>-0.8</v>
      </c>
      <c r="AR9" s="291">
        <v>27800</v>
      </c>
      <c r="AS9" s="291">
        <v>98300</v>
      </c>
      <c r="AT9" s="291">
        <v>14200</v>
      </c>
      <c r="AU9" s="291">
        <v>168</v>
      </c>
      <c r="AV9" s="131"/>
      <c r="AW9" s="131"/>
      <c r="AX9" s="131"/>
    </row>
    <row r="10" spans="1:50" ht="12" customHeight="1">
      <c r="A10" s="1">
        <v>3</v>
      </c>
      <c r="B10" s="24" t="s">
        <v>53</v>
      </c>
      <c r="C10" s="127">
        <v>4699110</v>
      </c>
      <c r="D10" s="127">
        <v>3765146</v>
      </c>
      <c r="E10" s="127">
        <v>4737953</v>
      </c>
      <c r="F10" s="127">
        <v>4721100</v>
      </c>
      <c r="G10" s="284">
        <v>2663</v>
      </c>
      <c r="H10" s="134">
        <v>67997</v>
      </c>
      <c r="I10" s="128">
        <v>12022</v>
      </c>
      <c r="J10" s="129">
        <v>55351</v>
      </c>
      <c r="K10" s="127">
        <v>555872</v>
      </c>
      <c r="L10" s="128">
        <v>199751</v>
      </c>
      <c r="M10" s="129">
        <v>347488</v>
      </c>
      <c r="N10" s="130">
        <v>84802</v>
      </c>
      <c r="O10" s="130">
        <v>108695</v>
      </c>
      <c r="P10" s="134">
        <v>92438</v>
      </c>
      <c r="Q10" s="134">
        <v>75936</v>
      </c>
      <c r="R10" s="134">
        <v>9126</v>
      </c>
      <c r="S10" s="134">
        <v>126021</v>
      </c>
      <c r="T10" s="288">
        <v>2849</v>
      </c>
      <c r="U10" s="130">
        <v>123285</v>
      </c>
      <c r="V10" s="130">
        <v>1644</v>
      </c>
      <c r="W10" s="130">
        <v>53350</v>
      </c>
      <c r="X10" s="130">
        <v>12443</v>
      </c>
      <c r="Y10" s="134">
        <v>3305</v>
      </c>
      <c r="Z10" s="134">
        <v>112175</v>
      </c>
      <c r="AA10" s="134">
        <v>2453958</v>
      </c>
      <c r="AB10" s="127">
        <v>2187.615778916871</v>
      </c>
      <c r="AC10" s="131">
        <v>22062</v>
      </c>
      <c r="AD10" s="131">
        <v>124745</v>
      </c>
      <c r="AE10" s="131">
        <v>4045502</v>
      </c>
      <c r="AF10" s="127">
        <v>4018</v>
      </c>
      <c r="AG10" s="134">
        <v>35298</v>
      </c>
      <c r="AH10" s="134">
        <v>2551239</v>
      </c>
      <c r="AI10" s="127">
        <v>72277.15451300357</v>
      </c>
      <c r="AJ10" s="134">
        <v>18044</v>
      </c>
      <c r="AK10" s="134">
        <v>89447</v>
      </c>
      <c r="AL10" s="134">
        <v>1494263</v>
      </c>
      <c r="AM10" s="127">
        <v>16705.56866077118</v>
      </c>
      <c r="AN10" s="133">
        <v>99.2</v>
      </c>
      <c r="AO10" s="133">
        <v>102.5</v>
      </c>
      <c r="AP10" s="133">
        <v>-0.3</v>
      </c>
      <c r="AQ10" s="133">
        <v>-0.6</v>
      </c>
      <c r="AR10" s="291">
        <v>37100</v>
      </c>
      <c r="AS10" s="291">
        <v>96500</v>
      </c>
      <c r="AT10" s="291">
        <v>22200</v>
      </c>
      <c r="AU10" s="291">
        <v>126</v>
      </c>
      <c r="AV10" s="131"/>
      <c r="AW10" s="131"/>
      <c r="AX10" s="131"/>
    </row>
    <row r="11" spans="1:50" ht="12" customHeight="1">
      <c r="A11" s="1">
        <v>4</v>
      </c>
      <c r="B11" s="24" t="s">
        <v>0</v>
      </c>
      <c r="C11" s="127">
        <v>8600181</v>
      </c>
      <c r="D11" s="127">
        <v>6638649</v>
      </c>
      <c r="E11" s="127">
        <v>8648186</v>
      </c>
      <c r="F11" s="127">
        <v>8185865</v>
      </c>
      <c r="G11" s="284">
        <v>2813</v>
      </c>
      <c r="H11" s="134">
        <v>109461</v>
      </c>
      <c r="I11" s="128">
        <v>19483</v>
      </c>
      <c r="J11" s="129">
        <v>89501</v>
      </c>
      <c r="K11" s="127">
        <v>963252</v>
      </c>
      <c r="L11" s="128">
        <v>281082</v>
      </c>
      <c r="M11" s="129">
        <v>675226</v>
      </c>
      <c r="N11" s="130">
        <v>137940</v>
      </c>
      <c r="O11" s="130">
        <v>199802</v>
      </c>
      <c r="P11" s="134">
        <v>84959</v>
      </c>
      <c r="Q11" s="134">
        <v>71344</v>
      </c>
      <c r="R11" s="134">
        <v>7206</v>
      </c>
      <c r="S11" s="134">
        <v>119999</v>
      </c>
      <c r="T11" s="288">
        <v>2202</v>
      </c>
      <c r="U11" s="130">
        <v>108774</v>
      </c>
      <c r="V11" s="130">
        <v>1425</v>
      </c>
      <c r="W11" s="130">
        <v>107934</v>
      </c>
      <c r="X11" s="130">
        <v>13836</v>
      </c>
      <c r="Y11" s="134">
        <v>4493</v>
      </c>
      <c r="Z11" s="134">
        <v>143768</v>
      </c>
      <c r="AA11" s="134">
        <v>3865153</v>
      </c>
      <c r="AB11" s="127">
        <v>2688.4654443269715</v>
      </c>
      <c r="AC11" s="131">
        <v>35773</v>
      </c>
      <c r="AD11" s="131">
        <v>255461</v>
      </c>
      <c r="AE11" s="131">
        <v>12579257</v>
      </c>
      <c r="AF11" s="127">
        <v>9491</v>
      </c>
      <c r="AG11" s="134">
        <v>99080</v>
      </c>
      <c r="AH11" s="134">
        <v>9849050</v>
      </c>
      <c r="AI11" s="127">
        <v>99405.02624142107</v>
      </c>
      <c r="AJ11" s="134">
        <v>26282</v>
      </c>
      <c r="AK11" s="134">
        <v>156381</v>
      </c>
      <c r="AL11" s="134">
        <v>2730207</v>
      </c>
      <c r="AM11" s="127">
        <v>17458.687436453278</v>
      </c>
      <c r="AN11" s="133">
        <v>102.2</v>
      </c>
      <c r="AO11" s="133">
        <v>101.2</v>
      </c>
      <c r="AP11" s="133">
        <v>-0.9</v>
      </c>
      <c r="AQ11" s="133">
        <v>-1</v>
      </c>
      <c r="AR11" s="291">
        <v>52000</v>
      </c>
      <c r="AS11" s="291">
        <v>248400</v>
      </c>
      <c r="AT11" s="291">
        <v>38700</v>
      </c>
      <c r="AU11" s="291">
        <v>361</v>
      </c>
      <c r="AV11" s="131"/>
      <c r="AW11" s="131"/>
      <c r="AX11" s="131"/>
    </row>
    <row r="12" spans="1:50" ht="12" customHeight="1">
      <c r="A12" s="1">
        <v>5</v>
      </c>
      <c r="B12" s="24" t="s">
        <v>1</v>
      </c>
      <c r="C12" s="127">
        <v>3831162</v>
      </c>
      <c r="D12" s="127">
        <v>3080843</v>
      </c>
      <c r="E12" s="127">
        <v>3874791</v>
      </c>
      <c r="F12" s="127">
        <v>3739240</v>
      </c>
      <c r="G12" s="284">
        <v>2576</v>
      </c>
      <c r="H12" s="134">
        <v>63186</v>
      </c>
      <c r="I12" s="128">
        <v>13191</v>
      </c>
      <c r="J12" s="129">
        <v>49590</v>
      </c>
      <c r="K12" s="127">
        <v>469063</v>
      </c>
      <c r="L12" s="128">
        <v>172513</v>
      </c>
      <c r="M12" s="129">
        <v>292656</v>
      </c>
      <c r="N12" s="130">
        <v>80903</v>
      </c>
      <c r="O12" s="130">
        <v>80199</v>
      </c>
      <c r="P12" s="134">
        <v>80563</v>
      </c>
      <c r="Q12" s="134">
        <v>70042</v>
      </c>
      <c r="R12" s="134">
        <v>7070</v>
      </c>
      <c r="S12" s="134">
        <v>135082</v>
      </c>
      <c r="T12" s="288">
        <v>2058</v>
      </c>
      <c r="U12" s="130">
        <v>98498</v>
      </c>
      <c r="V12" s="130">
        <v>1552</v>
      </c>
      <c r="W12" s="130">
        <v>5215</v>
      </c>
      <c r="X12" s="130">
        <v>1549</v>
      </c>
      <c r="Y12" s="134">
        <v>3194</v>
      </c>
      <c r="Z12" s="134">
        <v>92833</v>
      </c>
      <c r="AA12" s="134">
        <v>1707029</v>
      </c>
      <c r="AB12" s="127">
        <v>1838.8170155009534</v>
      </c>
      <c r="AC12" s="131">
        <v>20346</v>
      </c>
      <c r="AD12" s="131">
        <v>108970</v>
      </c>
      <c r="AE12" s="131">
        <v>3532500</v>
      </c>
      <c r="AF12" s="127">
        <v>3346</v>
      </c>
      <c r="AG12" s="134">
        <v>29440</v>
      </c>
      <c r="AH12" s="134">
        <v>2194329</v>
      </c>
      <c r="AI12" s="127">
        <v>74535.63179347826</v>
      </c>
      <c r="AJ12" s="134">
        <v>17000</v>
      </c>
      <c r="AK12" s="134">
        <v>79530</v>
      </c>
      <c r="AL12" s="134">
        <v>1338171</v>
      </c>
      <c r="AM12" s="127">
        <v>16825.990192380235</v>
      </c>
      <c r="AN12" s="133">
        <v>99.4</v>
      </c>
      <c r="AO12" s="133">
        <v>104.6</v>
      </c>
      <c r="AP12" s="133">
        <v>0.9</v>
      </c>
      <c r="AQ12" s="133">
        <v>-0.2</v>
      </c>
      <c r="AR12" s="291">
        <v>28700</v>
      </c>
      <c r="AS12" s="291">
        <v>87000</v>
      </c>
      <c r="AT12" s="291">
        <v>16600</v>
      </c>
      <c r="AU12" s="291">
        <v>216</v>
      </c>
      <c r="AV12" s="131"/>
      <c r="AW12" s="131"/>
      <c r="AX12" s="131"/>
    </row>
    <row r="13" spans="1:50" ht="12" customHeight="1">
      <c r="A13" s="1">
        <v>6</v>
      </c>
      <c r="B13" s="24" t="s">
        <v>2</v>
      </c>
      <c r="C13" s="127">
        <v>4122659</v>
      </c>
      <c r="D13" s="127">
        <v>3313458</v>
      </c>
      <c r="E13" s="127">
        <v>4150454</v>
      </c>
      <c r="F13" s="127">
        <v>4035228</v>
      </c>
      <c r="G13" s="284">
        <v>2650</v>
      </c>
      <c r="H13" s="134">
        <v>68308</v>
      </c>
      <c r="I13" s="128">
        <v>16107</v>
      </c>
      <c r="J13" s="129">
        <v>51915</v>
      </c>
      <c r="K13" s="127">
        <v>509885</v>
      </c>
      <c r="L13" s="128">
        <v>208532</v>
      </c>
      <c r="M13" s="129">
        <v>298664</v>
      </c>
      <c r="N13" s="130">
        <v>89124</v>
      </c>
      <c r="O13" s="130">
        <v>94582</v>
      </c>
      <c r="P13" s="134">
        <v>67572</v>
      </c>
      <c r="Q13" s="134">
        <v>56644</v>
      </c>
      <c r="R13" s="134">
        <v>5428</v>
      </c>
      <c r="S13" s="134">
        <v>111217</v>
      </c>
      <c r="T13" s="288">
        <v>2372</v>
      </c>
      <c r="U13" s="130">
        <v>93536</v>
      </c>
      <c r="V13" s="130">
        <v>1285</v>
      </c>
      <c r="W13" s="130">
        <v>3162</v>
      </c>
      <c r="X13" s="130">
        <v>897</v>
      </c>
      <c r="Y13" s="134">
        <v>4124</v>
      </c>
      <c r="Z13" s="134">
        <v>128853</v>
      </c>
      <c r="AA13" s="134">
        <v>2964891</v>
      </c>
      <c r="AB13" s="127">
        <v>2300.987171427906</v>
      </c>
      <c r="AC13" s="131">
        <v>20684</v>
      </c>
      <c r="AD13" s="131">
        <v>110372</v>
      </c>
      <c r="AE13" s="131">
        <v>3289943</v>
      </c>
      <c r="AF13" s="127">
        <v>3980</v>
      </c>
      <c r="AG13" s="134">
        <v>31622</v>
      </c>
      <c r="AH13" s="134">
        <v>1938316</v>
      </c>
      <c r="AI13" s="127">
        <v>61296.439187907155</v>
      </c>
      <c r="AJ13" s="134">
        <v>16704</v>
      </c>
      <c r="AK13" s="134">
        <v>78750</v>
      </c>
      <c r="AL13" s="134">
        <v>1351626</v>
      </c>
      <c r="AM13" s="127">
        <v>17163.504761904762</v>
      </c>
      <c r="AN13" s="133">
        <v>101.3</v>
      </c>
      <c r="AO13" s="133">
        <v>102.2</v>
      </c>
      <c r="AP13" s="133">
        <v>-0.1</v>
      </c>
      <c r="AQ13" s="133">
        <v>-0.5</v>
      </c>
      <c r="AR13" s="291">
        <v>34500</v>
      </c>
      <c r="AS13" s="291">
        <v>105800</v>
      </c>
      <c r="AT13" s="291">
        <v>15800</v>
      </c>
      <c r="AU13" s="291">
        <v>137</v>
      </c>
      <c r="AV13" s="131"/>
      <c r="AW13" s="131"/>
      <c r="AX13" s="131"/>
    </row>
    <row r="14" spans="1:50" ht="12" customHeight="1">
      <c r="A14" s="1">
        <v>7</v>
      </c>
      <c r="B14" s="24" t="s">
        <v>3</v>
      </c>
      <c r="C14" s="127">
        <v>7848479</v>
      </c>
      <c r="D14" s="127">
        <v>6000558</v>
      </c>
      <c r="E14" s="127">
        <v>7634546</v>
      </c>
      <c r="F14" s="127">
        <v>7587745</v>
      </c>
      <c r="G14" s="284">
        <v>2810</v>
      </c>
      <c r="H14" s="134">
        <v>104839</v>
      </c>
      <c r="I14" s="128">
        <v>24023</v>
      </c>
      <c r="J14" s="129">
        <v>80338</v>
      </c>
      <c r="K14" s="127">
        <v>860038</v>
      </c>
      <c r="L14" s="128">
        <v>336502</v>
      </c>
      <c r="M14" s="129">
        <v>517979</v>
      </c>
      <c r="N14" s="130">
        <v>137084</v>
      </c>
      <c r="O14" s="130">
        <v>182894</v>
      </c>
      <c r="P14" s="134">
        <v>111219</v>
      </c>
      <c r="Q14" s="134">
        <v>91660</v>
      </c>
      <c r="R14" s="134">
        <v>9533</v>
      </c>
      <c r="S14" s="134">
        <v>133779</v>
      </c>
      <c r="T14" s="288">
        <v>2651</v>
      </c>
      <c r="U14" s="130">
        <v>147501</v>
      </c>
      <c r="V14" s="130">
        <v>1600</v>
      </c>
      <c r="W14" s="130">
        <v>31971</v>
      </c>
      <c r="X14" s="130">
        <v>2175</v>
      </c>
      <c r="Y14" s="134">
        <v>6335</v>
      </c>
      <c r="Z14" s="134">
        <v>201627</v>
      </c>
      <c r="AA14" s="134">
        <v>5708716</v>
      </c>
      <c r="AB14" s="127">
        <v>2831.3251697441315</v>
      </c>
      <c r="AC14" s="131">
        <v>32036</v>
      </c>
      <c r="AD14" s="131">
        <v>180321</v>
      </c>
      <c r="AE14" s="131">
        <v>5483641</v>
      </c>
      <c r="AF14" s="127">
        <v>6177</v>
      </c>
      <c r="AG14" s="134">
        <v>50483</v>
      </c>
      <c r="AH14" s="134">
        <v>3301676</v>
      </c>
      <c r="AI14" s="127">
        <v>65401.73919933443</v>
      </c>
      <c r="AJ14" s="134">
        <v>25859</v>
      </c>
      <c r="AK14" s="134">
        <v>129838</v>
      </c>
      <c r="AL14" s="134">
        <v>2181966</v>
      </c>
      <c r="AM14" s="127">
        <v>16805.29583018839</v>
      </c>
      <c r="AN14" s="133">
        <v>100.3</v>
      </c>
      <c r="AO14" s="133">
        <v>104.7</v>
      </c>
      <c r="AP14" s="133">
        <v>-0.4</v>
      </c>
      <c r="AQ14" s="133">
        <v>-0.7</v>
      </c>
      <c r="AR14" s="291">
        <v>35300</v>
      </c>
      <c r="AS14" s="291">
        <v>111900</v>
      </c>
      <c r="AT14" s="291">
        <v>19000</v>
      </c>
      <c r="AU14" s="291">
        <v>256</v>
      </c>
      <c r="AV14" s="131"/>
      <c r="AW14" s="131"/>
      <c r="AX14" s="131"/>
    </row>
    <row r="15" spans="1:50" ht="12" customHeight="1">
      <c r="A15" s="1">
        <v>8</v>
      </c>
      <c r="B15" s="24" t="s">
        <v>4</v>
      </c>
      <c r="C15" s="127">
        <v>11113219</v>
      </c>
      <c r="D15" s="127">
        <v>9080320</v>
      </c>
      <c r="E15" s="127">
        <v>11537324</v>
      </c>
      <c r="F15" s="127">
        <v>11228338</v>
      </c>
      <c r="G15" s="284">
        <v>3024</v>
      </c>
      <c r="H15" s="134">
        <v>131664</v>
      </c>
      <c r="I15" s="128">
        <v>33686</v>
      </c>
      <c r="J15" s="129">
        <v>97568</v>
      </c>
      <c r="K15" s="127">
        <v>1169391</v>
      </c>
      <c r="L15" s="128">
        <v>443734</v>
      </c>
      <c r="M15" s="129">
        <v>720826</v>
      </c>
      <c r="N15" s="130">
        <v>171533</v>
      </c>
      <c r="O15" s="130">
        <v>294789</v>
      </c>
      <c r="P15" s="134">
        <v>128020</v>
      </c>
      <c r="Q15" s="134">
        <v>103239</v>
      </c>
      <c r="R15" s="134">
        <v>15762</v>
      </c>
      <c r="S15" s="134">
        <v>141221</v>
      </c>
      <c r="T15" s="288">
        <v>4147</v>
      </c>
      <c r="U15" s="130">
        <v>164054</v>
      </c>
      <c r="V15" s="130">
        <v>1835</v>
      </c>
      <c r="W15" s="130">
        <v>26078</v>
      </c>
      <c r="X15" s="130">
        <v>1645</v>
      </c>
      <c r="Y15" s="134">
        <v>8291</v>
      </c>
      <c r="Z15" s="134">
        <v>286064</v>
      </c>
      <c r="AA15" s="134">
        <v>10723935</v>
      </c>
      <c r="AB15" s="127">
        <v>3748.7887325913084</v>
      </c>
      <c r="AC15" s="131">
        <v>38782</v>
      </c>
      <c r="AD15" s="131">
        <v>247074</v>
      </c>
      <c r="AE15" s="131">
        <v>7866886</v>
      </c>
      <c r="AF15" s="127">
        <v>7346</v>
      </c>
      <c r="AG15" s="134">
        <v>63135</v>
      </c>
      <c r="AH15" s="134">
        <v>4667827</v>
      </c>
      <c r="AI15" s="127">
        <v>73934.06193078324</v>
      </c>
      <c r="AJ15" s="134">
        <v>31436</v>
      </c>
      <c r="AK15" s="134">
        <v>183939</v>
      </c>
      <c r="AL15" s="134">
        <v>3199060</v>
      </c>
      <c r="AM15" s="127">
        <v>17391.96146548584</v>
      </c>
      <c r="AN15" s="133">
        <v>99.9</v>
      </c>
      <c r="AO15" s="133">
        <v>100.4</v>
      </c>
      <c r="AP15" s="133">
        <v>-0.8</v>
      </c>
      <c r="AQ15" s="133">
        <v>-1.1</v>
      </c>
      <c r="AR15" s="291">
        <v>59800</v>
      </c>
      <c r="AS15" s="291">
        <v>133900</v>
      </c>
      <c r="AT15" s="291">
        <v>32500</v>
      </c>
      <c r="AU15" s="291">
        <v>229</v>
      </c>
      <c r="AV15" s="131"/>
      <c r="AW15" s="131"/>
      <c r="AX15" s="131"/>
    </row>
    <row r="16" spans="1:50" ht="12" customHeight="1">
      <c r="A16" s="1">
        <v>9</v>
      </c>
      <c r="B16" s="24" t="s">
        <v>5</v>
      </c>
      <c r="C16" s="127">
        <v>7768291</v>
      </c>
      <c r="D16" s="127">
        <v>6382520</v>
      </c>
      <c r="E16" s="127">
        <v>7697172</v>
      </c>
      <c r="F16" s="127">
        <v>7277338</v>
      </c>
      <c r="G16" s="284">
        <v>3172</v>
      </c>
      <c r="H16" s="134">
        <v>102057</v>
      </c>
      <c r="I16" s="128">
        <v>26301</v>
      </c>
      <c r="J16" s="129">
        <v>75357</v>
      </c>
      <c r="K16" s="127">
        <v>867966</v>
      </c>
      <c r="L16" s="128">
        <v>339942</v>
      </c>
      <c r="M16" s="129">
        <v>523880</v>
      </c>
      <c r="N16" s="130">
        <v>135825</v>
      </c>
      <c r="O16" s="130">
        <v>216059</v>
      </c>
      <c r="P16" s="134">
        <v>77532</v>
      </c>
      <c r="Q16" s="134">
        <v>65042</v>
      </c>
      <c r="R16" s="134">
        <v>8551</v>
      </c>
      <c r="S16" s="134">
        <v>114989</v>
      </c>
      <c r="T16" s="288">
        <v>2746</v>
      </c>
      <c r="U16" s="130">
        <v>108910</v>
      </c>
      <c r="V16" s="130">
        <v>1334</v>
      </c>
      <c r="W16" s="310">
        <v>0</v>
      </c>
      <c r="X16" s="310">
        <v>0</v>
      </c>
      <c r="Y16" s="134">
        <v>7067</v>
      </c>
      <c r="Z16" s="134">
        <v>215743</v>
      </c>
      <c r="AA16" s="134">
        <v>7664629</v>
      </c>
      <c r="AB16" s="127">
        <v>3552.666366927316</v>
      </c>
      <c r="AC16" s="131">
        <v>29466</v>
      </c>
      <c r="AD16" s="131">
        <v>178145</v>
      </c>
      <c r="AE16" s="131">
        <v>6055821</v>
      </c>
      <c r="AF16" s="127">
        <v>6374</v>
      </c>
      <c r="AG16" s="134">
        <v>53181</v>
      </c>
      <c r="AH16" s="134">
        <v>3778344</v>
      </c>
      <c r="AI16" s="127">
        <v>71046.87764427144</v>
      </c>
      <c r="AJ16" s="134">
        <v>23092</v>
      </c>
      <c r="AK16" s="134">
        <v>124964</v>
      </c>
      <c r="AL16" s="134">
        <v>2277476</v>
      </c>
      <c r="AM16" s="127">
        <v>18225.05681636311</v>
      </c>
      <c r="AN16" s="133">
        <v>100.7</v>
      </c>
      <c r="AO16" s="133">
        <v>101.4</v>
      </c>
      <c r="AP16" s="133">
        <v>-0.6</v>
      </c>
      <c r="AQ16" s="133">
        <v>-0.3</v>
      </c>
      <c r="AR16" s="291">
        <v>63400</v>
      </c>
      <c r="AS16" s="291">
        <v>201300</v>
      </c>
      <c r="AT16" s="291">
        <v>39100</v>
      </c>
      <c r="AU16" s="291">
        <v>204</v>
      </c>
      <c r="AV16" s="131"/>
      <c r="AW16" s="131"/>
      <c r="AX16" s="131"/>
    </row>
    <row r="17" spans="1:50" ht="12" customHeight="1">
      <c r="A17" s="1">
        <v>10</v>
      </c>
      <c r="B17" s="24" t="s">
        <v>6</v>
      </c>
      <c r="C17" s="127">
        <v>7876510</v>
      </c>
      <c r="D17" s="127">
        <v>6204802</v>
      </c>
      <c r="E17" s="127">
        <v>7920267</v>
      </c>
      <c r="F17" s="127">
        <v>7544660</v>
      </c>
      <c r="G17" s="284">
        <v>3057</v>
      </c>
      <c r="H17" s="134">
        <v>106554</v>
      </c>
      <c r="I17" s="128">
        <v>29496</v>
      </c>
      <c r="J17" s="129">
        <v>76744</v>
      </c>
      <c r="K17" s="127">
        <v>884050</v>
      </c>
      <c r="L17" s="128">
        <v>362036</v>
      </c>
      <c r="M17" s="129">
        <v>518827</v>
      </c>
      <c r="N17" s="130">
        <v>143555</v>
      </c>
      <c r="O17" s="130">
        <v>218440</v>
      </c>
      <c r="P17" s="134">
        <v>65565</v>
      </c>
      <c r="Q17" s="134">
        <v>47984</v>
      </c>
      <c r="R17" s="134">
        <v>10259</v>
      </c>
      <c r="S17" s="134">
        <v>58346</v>
      </c>
      <c r="T17" s="288">
        <v>2289</v>
      </c>
      <c r="U17" s="130">
        <v>87620</v>
      </c>
      <c r="V17" s="130">
        <v>847</v>
      </c>
      <c r="W17" s="310">
        <v>0</v>
      </c>
      <c r="X17" s="310">
        <v>0</v>
      </c>
      <c r="Y17" s="134">
        <v>8151</v>
      </c>
      <c r="Z17" s="134">
        <v>236045</v>
      </c>
      <c r="AA17" s="134">
        <v>8005235</v>
      </c>
      <c r="AB17" s="127">
        <v>3391.402063165922</v>
      </c>
      <c r="AC17" s="131">
        <v>29560</v>
      </c>
      <c r="AD17" s="131">
        <v>182396</v>
      </c>
      <c r="AE17" s="131">
        <v>6267695</v>
      </c>
      <c r="AF17" s="127">
        <v>6439</v>
      </c>
      <c r="AG17" s="134">
        <v>55985</v>
      </c>
      <c r="AH17" s="134">
        <v>3948590</v>
      </c>
      <c r="AI17" s="127">
        <v>70529.42752522997</v>
      </c>
      <c r="AJ17" s="134">
        <v>23121</v>
      </c>
      <c r="AK17" s="134">
        <v>126411</v>
      </c>
      <c r="AL17" s="134">
        <v>2319105</v>
      </c>
      <c r="AM17" s="127">
        <v>18345.753138571803</v>
      </c>
      <c r="AN17" s="133">
        <v>97.8</v>
      </c>
      <c r="AO17" s="133">
        <v>100.8</v>
      </c>
      <c r="AP17" s="133">
        <v>-0.5</v>
      </c>
      <c r="AQ17" s="133">
        <v>-0.7</v>
      </c>
      <c r="AR17" s="291">
        <v>55600</v>
      </c>
      <c r="AS17" s="291">
        <v>149100</v>
      </c>
      <c r="AT17" s="291">
        <v>47900</v>
      </c>
      <c r="AU17" s="291">
        <v>234</v>
      </c>
      <c r="AV17" s="131"/>
      <c r="AW17" s="131"/>
      <c r="AX17" s="131"/>
    </row>
    <row r="18" spans="1:50" ht="12" customHeight="1">
      <c r="A18" s="1">
        <v>11</v>
      </c>
      <c r="B18" s="24" t="s">
        <v>7</v>
      </c>
      <c r="C18" s="127">
        <v>20154446</v>
      </c>
      <c r="D18" s="127">
        <v>22687930</v>
      </c>
      <c r="E18" s="127">
        <v>27379181</v>
      </c>
      <c r="F18" s="127">
        <v>25621704</v>
      </c>
      <c r="G18" s="284">
        <v>3274</v>
      </c>
      <c r="H18" s="134">
        <v>260667</v>
      </c>
      <c r="I18" s="128">
        <v>68763</v>
      </c>
      <c r="J18" s="129">
        <v>191613</v>
      </c>
      <c r="K18" s="127">
        <v>2275605</v>
      </c>
      <c r="L18" s="128">
        <v>782758</v>
      </c>
      <c r="M18" s="129">
        <v>1490033</v>
      </c>
      <c r="N18" s="130">
        <v>340873</v>
      </c>
      <c r="O18" s="130">
        <v>491155</v>
      </c>
      <c r="P18" s="134">
        <v>84518</v>
      </c>
      <c r="Q18" s="134">
        <v>63030</v>
      </c>
      <c r="R18" s="134">
        <v>9884</v>
      </c>
      <c r="S18" s="134">
        <v>69347</v>
      </c>
      <c r="T18" s="288">
        <v>2052</v>
      </c>
      <c r="U18" s="130">
        <v>113449</v>
      </c>
      <c r="V18" s="130">
        <v>881</v>
      </c>
      <c r="W18" s="310">
        <v>0</v>
      </c>
      <c r="X18" s="310">
        <v>0</v>
      </c>
      <c r="Y18" s="134">
        <v>19223</v>
      </c>
      <c r="Z18" s="134">
        <v>478099</v>
      </c>
      <c r="AA18" s="134">
        <v>14466516</v>
      </c>
      <c r="AB18" s="127">
        <v>3025.8410914894193</v>
      </c>
      <c r="AC18" s="131">
        <v>68882</v>
      </c>
      <c r="AD18" s="131">
        <v>504982</v>
      </c>
      <c r="AE18" s="131">
        <v>17011066</v>
      </c>
      <c r="AF18" s="127">
        <v>15098</v>
      </c>
      <c r="AG18" s="134">
        <v>139099</v>
      </c>
      <c r="AH18" s="134">
        <v>10582311</v>
      </c>
      <c r="AI18" s="127">
        <v>76077.54908374611</v>
      </c>
      <c r="AJ18" s="134">
        <v>53784</v>
      </c>
      <c r="AK18" s="134">
        <v>365883</v>
      </c>
      <c r="AL18" s="134">
        <v>6428756</v>
      </c>
      <c r="AM18" s="127">
        <v>17570.523910649033</v>
      </c>
      <c r="AN18" s="133">
        <v>104.5</v>
      </c>
      <c r="AO18" s="133">
        <v>100.9</v>
      </c>
      <c r="AP18" s="133">
        <v>-0.8</v>
      </c>
      <c r="AQ18" s="133">
        <v>-0.8</v>
      </c>
      <c r="AR18" s="291">
        <v>145300</v>
      </c>
      <c r="AS18" s="291">
        <v>332700</v>
      </c>
      <c r="AT18" s="291">
        <v>80500</v>
      </c>
      <c r="AU18" s="291">
        <v>770</v>
      </c>
      <c r="AV18" s="131"/>
      <c r="AW18" s="131"/>
      <c r="AX18" s="131"/>
    </row>
    <row r="19" spans="1:50" ht="12" customHeight="1">
      <c r="A19" s="1">
        <v>12</v>
      </c>
      <c r="B19" s="24" t="s">
        <v>8</v>
      </c>
      <c r="C19" s="127">
        <v>18251353</v>
      </c>
      <c r="D19" s="127">
        <v>19019678</v>
      </c>
      <c r="E19" s="127">
        <v>23421057</v>
      </c>
      <c r="F19" s="127">
        <v>21150949</v>
      </c>
      <c r="G19" s="284">
        <v>3213</v>
      </c>
      <c r="H19" s="134">
        <v>199206</v>
      </c>
      <c r="I19" s="128">
        <v>36897</v>
      </c>
      <c r="J19" s="129">
        <v>161823</v>
      </c>
      <c r="K19" s="127">
        <v>1841754</v>
      </c>
      <c r="L19" s="128">
        <v>473871</v>
      </c>
      <c r="M19" s="129">
        <v>1361882</v>
      </c>
      <c r="N19" s="130">
        <v>258769</v>
      </c>
      <c r="O19" s="130">
        <v>454157</v>
      </c>
      <c r="P19" s="134">
        <v>91850</v>
      </c>
      <c r="Q19" s="134">
        <v>76042</v>
      </c>
      <c r="R19" s="134">
        <v>14613</v>
      </c>
      <c r="S19" s="134">
        <v>99967</v>
      </c>
      <c r="T19" s="288">
        <v>4448</v>
      </c>
      <c r="U19" s="130">
        <v>135654</v>
      </c>
      <c r="V19" s="130">
        <v>1395</v>
      </c>
      <c r="W19" s="130">
        <v>36221</v>
      </c>
      <c r="X19" s="130">
        <v>7882</v>
      </c>
      <c r="Y19" s="134">
        <v>8207</v>
      </c>
      <c r="Z19" s="134">
        <v>253826</v>
      </c>
      <c r="AA19" s="134">
        <v>11456649</v>
      </c>
      <c r="AB19" s="127">
        <v>4513.583714828268</v>
      </c>
      <c r="AC19" s="131">
        <v>58540</v>
      </c>
      <c r="AD19" s="131">
        <v>431991</v>
      </c>
      <c r="AE19" s="131">
        <v>13427469</v>
      </c>
      <c r="AF19" s="127">
        <v>10977</v>
      </c>
      <c r="AG19" s="134">
        <v>100085</v>
      </c>
      <c r="AH19" s="134">
        <v>7520382</v>
      </c>
      <c r="AI19" s="127">
        <v>75139.95104161462</v>
      </c>
      <c r="AJ19" s="134">
        <v>47563</v>
      </c>
      <c r="AK19" s="134">
        <v>331906</v>
      </c>
      <c r="AL19" s="134">
        <v>5907087</v>
      </c>
      <c r="AM19" s="127">
        <v>17797.469765536025</v>
      </c>
      <c r="AN19" s="133">
        <v>101.9</v>
      </c>
      <c r="AO19" s="133">
        <v>102.2</v>
      </c>
      <c r="AP19" s="133">
        <v>-0.5</v>
      </c>
      <c r="AQ19" s="133">
        <v>-0.9</v>
      </c>
      <c r="AR19" s="291">
        <v>104400</v>
      </c>
      <c r="AS19" s="291">
        <v>290800</v>
      </c>
      <c r="AT19" s="291">
        <v>47300</v>
      </c>
      <c r="AU19" s="291">
        <v>574</v>
      </c>
      <c r="AV19" s="131"/>
      <c r="AW19" s="131"/>
      <c r="AX19" s="131"/>
    </row>
    <row r="20" spans="1:50" ht="12" customHeight="1">
      <c r="A20" s="1">
        <v>13</v>
      </c>
      <c r="B20" s="24" t="s">
        <v>9</v>
      </c>
      <c r="C20" s="127">
        <v>83251634</v>
      </c>
      <c r="D20" s="127">
        <v>49591149</v>
      </c>
      <c r="E20" s="127">
        <v>67417155</v>
      </c>
      <c r="F20" s="127">
        <v>65291535</v>
      </c>
      <c r="G20" s="284">
        <v>4189</v>
      </c>
      <c r="H20" s="134">
        <v>712997</v>
      </c>
      <c r="I20" s="128">
        <v>131417</v>
      </c>
      <c r="J20" s="129">
        <v>581294</v>
      </c>
      <c r="K20" s="127">
        <v>7601810</v>
      </c>
      <c r="L20" s="128">
        <v>1569106</v>
      </c>
      <c r="M20" s="129">
        <v>6029653</v>
      </c>
      <c r="N20" s="130">
        <v>932301</v>
      </c>
      <c r="O20" s="130">
        <v>2474344</v>
      </c>
      <c r="P20" s="134">
        <v>15460</v>
      </c>
      <c r="Q20" s="134">
        <v>9033</v>
      </c>
      <c r="R20" s="134">
        <v>2181</v>
      </c>
      <c r="S20" s="134">
        <v>7415</v>
      </c>
      <c r="T20" s="288">
        <v>312</v>
      </c>
      <c r="U20" s="130">
        <v>19715</v>
      </c>
      <c r="V20" s="130">
        <v>92</v>
      </c>
      <c r="W20" s="130">
        <v>17885</v>
      </c>
      <c r="X20" s="130">
        <v>1518</v>
      </c>
      <c r="Y20" s="134">
        <v>30090</v>
      </c>
      <c r="Z20" s="134">
        <v>555561</v>
      </c>
      <c r="AA20" s="134">
        <v>17957956</v>
      </c>
      <c r="AB20" s="127">
        <v>3232.4004024760557</v>
      </c>
      <c r="AC20" s="131">
        <v>193280</v>
      </c>
      <c r="AD20" s="131">
        <v>1808136</v>
      </c>
      <c r="AE20" s="131">
        <v>203119015</v>
      </c>
      <c r="AF20" s="127">
        <v>64770</v>
      </c>
      <c r="AG20" s="134">
        <v>994251</v>
      </c>
      <c r="AH20" s="134">
        <v>185708638</v>
      </c>
      <c r="AI20" s="127">
        <v>186782.45030681387</v>
      </c>
      <c r="AJ20" s="134">
        <v>128510</v>
      </c>
      <c r="AK20" s="134">
        <v>813885</v>
      </c>
      <c r="AL20" s="134">
        <v>17410377</v>
      </c>
      <c r="AM20" s="127">
        <v>21391.691700915977</v>
      </c>
      <c r="AN20" s="133">
        <v>110.9</v>
      </c>
      <c r="AO20" s="133">
        <v>100.7</v>
      </c>
      <c r="AP20" s="133">
        <v>-1</v>
      </c>
      <c r="AQ20" s="133">
        <v>-1</v>
      </c>
      <c r="AR20" s="291">
        <v>329000</v>
      </c>
      <c r="AS20" s="291">
        <v>1258200</v>
      </c>
      <c r="AT20" s="291">
        <v>242100</v>
      </c>
      <c r="AU20" s="291">
        <v>3258</v>
      </c>
      <c r="AV20" s="131"/>
      <c r="AW20" s="131"/>
      <c r="AX20" s="131"/>
    </row>
    <row r="21" spans="1:50" ht="12" customHeight="1">
      <c r="A21" s="1">
        <v>14</v>
      </c>
      <c r="B21" s="24" t="s">
        <v>10</v>
      </c>
      <c r="C21" s="127">
        <v>29466039</v>
      </c>
      <c r="D21" s="127">
        <v>27546526</v>
      </c>
      <c r="E21" s="127">
        <v>34884838</v>
      </c>
      <c r="F21" s="127">
        <v>33938109</v>
      </c>
      <c r="G21" s="284">
        <v>3263</v>
      </c>
      <c r="H21" s="134">
        <v>306259</v>
      </c>
      <c r="I21" s="128">
        <v>56472</v>
      </c>
      <c r="J21" s="129">
        <v>249328</v>
      </c>
      <c r="K21" s="127">
        <v>3079954</v>
      </c>
      <c r="L21" s="128">
        <v>893219</v>
      </c>
      <c r="M21" s="129">
        <v>2183065</v>
      </c>
      <c r="N21" s="130">
        <v>394660</v>
      </c>
      <c r="O21" s="130">
        <v>908177</v>
      </c>
      <c r="P21" s="134">
        <v>30705</v>
      </c>
      <c r="Q21" s="134">
        <v>19376</v>
      </c>
      <c r="R21" s="134">
        <v>3852</v>
      </c>
      <c r="S21" s="134">
        <v>16978</v>
      </c>
      <c r="T21" s="288">
        <v>827</v>
      </c>
      <c r="U21" s="130">
        <v>42902</v>
      </c>
      <c r="V21" s="130">
        <v>219</v>
      </c>
      <c r="W21" s="130">
        <v>25838</v>
      </c>
      <c r="X21" s="130">
        <v>2950</v>
      </c>
      <c r="Y21" s="134">
        <v>14081</v>
      </c>
      <c r="Z21" s="134">
        <v>506336</v>
      </c>
      <c r="AA21" s="134">
        <v>21710891</v>
      </c>
      <c r="AB21" s="127">
        <v>4287.842657839853</v>
      </c>
      <c r="AC21" s="131">
        <v>82979</v>
      </c>
      <c r="AD21" s="131">
        <v>654499</v>
      </c>
      <c r="AE21" s="131">
        <v>23037703</v>
      </c>
      <c r="AF21" s="127">
        <v>16282</v>
      </c>
      <c r="AG21" s="134">
        <v>165534</v>
      </c>
      <c r="AH21" s="134">
        <v>13978842</v>
      </c>
      <c r="AI21" s="127">
        <v>84446.95349595854</v>
      </c>
      <c r="AJ21" s="134">
        <v>66697</v>
      </c>
      <c r="AK21" s="134">
        <v>488965</v>
      </c>
      <c r="AL21" s="134">
        <v>9058860</v>
      </c>
      <c r="AM21" s="127">
        <v>18526.602108535375</v>
      </c>
      <c r="AN21" s="133">
        <v>107.9</v>
      </c>
      <c r="AO21" s="133">
        <v>99.9</v>
      </c>
      <c r="AP21" s="133">
        <v>-0.7</v>
      </c>
      <c r="AQ21" s="133">
        <v>-0.8</v>
      </c>
      <c r="AR21" s="291">
        <v>229300</v>
      </c>
      <c r="AS21" s="291">
        <v>530400</v>
      </c>
      <c r="AT21" s="291">
        <v>142700</v>
      </c>
      <c r="AU21" s="291">
        <v>777</v>
      </c>
      <c r="AV21" s="131"/>
      <c r="AW21" s="131"/>
      <c r="AX21" s="131"/>
    </row>
    <row r="22" spans="1:50" ht="12" customHeight="1">
      <c r="A22" s="1">
        <v>15</v>
      </c>
      <c r="B22" s="24" t="s">
        <v>11</v>
      </c>
      <c r="C22" s="127">
        <v>9519808</v>
      </c>
      <c r="D22" s="127">
        <v>7358354</v>
      </c>
      <c r="E22" s="127">
        <v>9587867</v>
      </c>
      <c r="F22" s="127">
        <v>9159445</v>
      </c>
      <c r="G22" s="284">
        <v>2955</v>
      </c>
      <c r="H22" s="134">
        <v>138824</v>
      </c>
      <c r="I22" s="128">
        <v>36371</v>
      </c>
      <c r="J22" s="129">
        <v>101812</v>
      </c>
      <c r="K22" s="127">
        <v>1068864</v>
      </c>
      <c r="L22" s="128">
        <v>414782</v>
      </c>
      <c r="M22" s="129">
        <v>645902</v>
      </c>
      <c r="N22" s="130">
        <v>184389</v>
      </c>
      <c r="O22" s="130">
        <v>195487</v>
      </c>
      <c r="P22" s="134">
        <v>116265</v>
      </c>
      <c r="Q22" s="134">
        <v>95913</v>
      </c>
      <c r="R22" s="134">
        <v>9400</v>
      </c>
      <c r="S22" s="134">
        <v>157187</v>
      </c>
      <c r="T22" s="288">
        <v>3141</v>
      </c>
      <c r="U22" s="130">
        <v>146373</v>
      </c>
      <c r="V22" s="130">
        <v>1824</v>
      </c>
      <c r="W22" s="130">
        <v>14629</v>
      </c>
      <c r="X22" s="130">
        <v>3960</v>
      </c>
      <c r="Y22" s="134">
        <v>8649</v>
      </c>
      <c r="Z22" s="134">
        <v>227461</v>
      </c>
      <c r="AA22" s="134">
        <v>4671167</v>
      </c>
      <c r="AB22" s="127">
        <v>2053.612267597522</v>
      </c>
      <c r="AC22" s="131">
        <v>41295</v>
      </c>
      <c r="AD22" s="131">
        <v>237429</v>
      </c>
      <c r="AE22" s="131">
        <v>8510580</v>
      </c>
      <c r="AF22" s="127">
        <v>8808</v>
      </c>
      <c r="AG22" s="134">
        <v>80586</v>
      </c>
      <c r="AH22" s="134">
        <v>5773632</v>
      </c>
      <c r="AI22" s="127">
        <v>71645.59600923238</v>
      </c>
      <c r="AJ22" s="134">
        <v>32487</v>
      </c>
      <c r="AK22" s="134">
        <v>156843</v>
      </c>
      <c r="AL22" s="134">
        <v>2736948</v>
      </c>
      <c r="AM22" s="127">
        <v>17450.240048966167</v>
      </c>
      <c r="AN22" s="133">
        <v>101.6</v>
      </c>
      <c r="AO22" s="133">
        <v>102.8</v>
      </c>
      <c r="AP22" s="133">
        <v>-0.9</v>
      </c>
      <c r="AQ22" s="133">
        <v>-1.2</v>
      </c>
      <c r="AR22" s="291">
        <v>46300</v>
      </c>
      <c r="AS22" s="291">
        <v>175600</v>
      </c>
      <c r="AT22" s="291">
        <v>30800</v>
      </c>
      <c r="AU22" s="291">
        <v>327</v>
      </c>
      <c r="AV22" s="131"/>
      <c r="AW22" s="131"/>
      <c r="AX22" s="131"/>
    </row>
    <row r="23" spans="1:50" ht="12" customHeight="1">
      <c r="A23" s="1">
        <v>16</v>
      </c>
      <c r="B23" s="24" t="s">
        <v>12</v>
      </c>
      <c r="C23" s="127">
        <v>4350803</v>
      </c>
      <c r="D23" s="127">
        <v>3299161</v>
      </c>
      <c r="E23" s="127">
        <v>4314182</v>
      </c>
      <c r="F23" s="127">
        <v>4272081</v>
      </c>
      <c r="G23" s="284">
        <v>2932</v>
      </c>
      <c r="H23" s="134">
        <v>63201</v>
      </c>
      <c r="I23" s="128">
        <v>15142</v>
      </c>
      <c r="J23" s="129">
        <v>47769</v>
      </c>
      <c r="K23" s="127">
        <v>529664</v>
      </c>
      <c r="L23" s="128">
        <v>221146</v>
      </c>
      <c r="M23" s="129">
        <v>304958</v>
      </c>
      <c r="N23" s="130">
        <v>81843</v>
      </c>
      <c r="O23" s="130">
        <v>118378</v>
      </c>
      <c r="P23" s="134">
        <v>47227</v>
      </c>
      <c r="Q23" s="134">
        <v>39397</v>
      </c>
      <c r="R23" s="134">
        <v>2771</v>
      </c>
      <c r="S23" s="134">
        <v>52155</v>
      </c>
      <c r="T23" s="288">
        <v>800</v>
      </c>
      <c r="U23" s="130">
        <v>50870</v>
      </c>
      <c r="V23" s="130">
        <v>619</v>
      </c>
      <c r="W23" s="130">
        <v>17544</v>
      </c>
      <c r="X23" s="130">
        <v>1819</v>
      </c>
      <c r="Y23" s="134">
        <v>4198</v>
      </c>
      <c r="Z23" s="134">
        <v>134377</v>
      </c>
      <c r="AA23" s="134">
        <v>3459341</v>
      </c>
      <c r="AB23" s="127">
        <v>2574.354986344389</v>
      </c>
      <c r="AC23" s="131">
        <v>20882</v>
      </c>
      <c r="AD23" s="131">
        <v>112917</v>
      </c>
      <c r="AE23" s="131">
        <v>3872466</v>
      </c>
      <c r="AF23" s="127">
        <v>3935</v>
      </c>
      <c r="AG23" s="134">
        <v>35619</v>
      </c>
      <c r="AH23" s="134">
        <v>2569325</v>
      </c>
      <c r="AI23" s="127">
        <v>72133.55231758331</v>
      </c>
      <c r="AJ23" s="134">
        <v>16947</v>
      </c>
      <c r="AK23" s="134">
        <v>77298</v>
      </c>
      <c r="AL23" s="134">
        <v>1303140</v>
      </c>
      <c r="AM23" s="127">
        <v>16858.650935341146</v>
      </c>
      <c r="AN23" s="133">
        <v>100.2</v>
      </c>
      <c r="AO23" s="133">
        <v>102.4</v>
      </c>
      <c r="AP23" s="133">
        <v>-0.1</v>
      </c>
      <c r="AQ23" s="133">
        <v>-0.5</v>
      </c>
      <c r="AR23" s="291">
        <v>54200</v>
      </c>
      <c r="AS23" s="291">
        <v>188400</v>
      </c>
      <c r="AT23" s="291">
        <v>23300</v>
      </c>
      <c r="AU23" s="291">
        <v>155</v>
      </c>
      <c r="AV23" s="131"/>
      <c r="AW23" s="131"/>
      <c r="AX23" s="131"/>
    </row>
    <row r="24" spans="1:50" ht="12" customHeight="1">
      <c r="A24" s="1">
        <v>17</v>
      </c>
      <c r="B24" s="24" t="s">
        <v>13</v>
      </c>
      <c r="C24" s="127">
        <v>4556261</v>
      </c>
      <c r="D24" s="127">
        <v>3549437</v>
      </c>
      <c r="E24" s="127">
        <v>4589804</v>
      </c>
      <c r="F24" s="127">
        <v>4515279</v>
      </c>
      <c r="G24" s="284">
        <v>2994</v>
      </c>
      <c r="H24" s="134">
        <v>71508</v>
      </c>
      <c r="I24" s="128">
        <v>19602</v>
      </c>
      <c r="J24" s="129">
        <v>51688</v>
      </c>
      <c r="K24" s="127">
        <v>542911</v>
      </c>
      <c r="L24" s="128">
        <v>186186</v>
      </c>
      <c r="M24" s="129">
        <v>353543</v>
      </c>
      <c r="N24" s="130">
        <v>97314</v>
      </c>
      <c r="O24" s="130">
        <v>103235</v>
      </c>
      <c r="P24" s="134">
        <v>36653</v>
      </c>
      <c r="Q24" s="134">
        <v>28407</v>
      </c>
      <c r="R24" s="134">
        <v>3068</v>
      </c>
      <c r="S24" s="134">
        <v>37208</v>
      </c>
      <c r="T24" s="288">
        <v>685</v>
      </c>
      <c r="U24" s="130">
        <v>37660</v>
      </c>
      <c r="V24" s="130">
        <v>467</v>
      </c>
      <c r="W24" s="130">
        <v>28676</v>
      </c>
      <c r="X24" s="130">
        <v>4864</v>
      </c>
      <c r="Y24" s="134">
        <v>4922</v>
      </c>
      <c r="Z24" s="134">
        <v>105883</v>
      </c>
      <c r="AA24" s="134">
        <v>2499507</v>
      </c>
      <c r="AB24" s="127">
        <v>2360.631073921215</v>
      </c>
      <c r="AC24" s="131">
        <v>20167</v>
      </c>
      <c r="AD24" s="131">
        <v>125261</v>
      </c>
      <c r="AE24" s="131">
        <v>5212840</v>
      </c>
      <c r="AF24" s="127">
        <v>4869</v>
      </c>
      <c r="AG24" s="134">
        <v>45257</v>
      </c>
      <c r="AH24" s="134">
        <v>3792285</v>
      </c>
      <c r="AI24" s="127">
        <v>83794.44063901716</v>
      </c>
      <c r="AJ24" s="134">
        <v>15298</v>
      </c>
      <c r="AK24" s="134">
        <v>80004</v>
      </c>
      <c r="AL24" s="134">
        <v>1420555</v>
      </c>
      <c r="AM24" s="127">
        <v>17756.049697515125</v>
      </c>
      <c r="AN24" s="133">
        <v>99.6</v>
      </c>
      <c r="AO24" s="133">
        <v>100</v>
      </c>
      <c r="AP24" s="133">
        <v>-0.7</v>
      </c>
      <c r="AQ24" s="133">
        <v>-0.7</v>
      </c>
      <c r="AR24" s="291">
        <v>70300</v>
      </c>
      <c r="AS24" s="291">
        <v>170500</v>
      </c>
      <c r="AT24" s="291">
        <v>40300</v>
      </c>
      <c r="AU24" s="291">
        <v>198</v>
      </c>
      <c r="AV24" s="131"/>
      <c r="AW24" s="131"/>
      <c r="AX24" s="131"/>
    </row>
    <row r="25" spans="1:47" ht="12" customHeight="1">
      <c r="A25" s="1">
        <v>18</v>
      </c>
      <c r="B25" s="24" t="s">
        <v>14</v>
      </c>
      <c r="C25" s="127">
        <v>3168488</v>
      </c>
      <c r="D25" s="127">
        <v>2352737</v>
      </c>
      <c r="E25" s="127">
        <v>3191010</v>
      </c>
      <c r="F25" s="127">
        <v>3087757</v>
      </c>
      <c r="G25" s="284">
        <v>2833</v>
      </c>
      <c r="H25" s="134">
        <v>51657</v>
      </c>
      <c r="I25" s="128">
        <v>14865</v>
      </c>
      <c r="J25" s="129">
        <v>36651</v>
      </c>
      <c r="K25" s="127">
        <v>379570</v>
      </c>
      <c r="L25" s="128">
        <v>150625</v>
      </c>
      <c r="M25" s="129">
        <v>227775</v>
      </c>
      <c r="N25" s="130">
        <v>70501</v>
      </c>
      <c r="O25" s="130">
        <v>68132</v>
      </c>
      <c r="P25" s="134">
        <v>38644</v>
      </c>
      <c r="Q25" s="134">
        <v>31058</v>
      </c>
      <c r="R25" s="134">
        <v>2048</v>
      </c>
      <c r="S25" s="134">
        <v>37612</v>
      </c>
      <c r="T25" s="288">
        <v>591</v>
      </c>
      <c r="U25" s="130">
        <v>41486</v>
      </c>
      <c r="V25" s="130">
        <v>432</v>
      </c>
      <c r="W25" s="130">
        <v>10193</v>
      </c>
      <c r="X25" s="130">
        <v>2589</v>
      </c>
      <c r="Y25" s="134">
        <v>3849</v>
      </c>
      <c r="Z25" s="134">
        <v>86918</v>
      </c>
      <c r="AA25" s="134">
        <v>1974347</v>
      </c>
      <c r="AB25" s="127">
        <v>2271.505326859799</v>
      </c>
      <c r="AC25" s="131">
        <v>14858</v>
      </c>
      <c r="AD25" s="131">
        <v>82204</v>
      </c>
      <c r="AE25" s="131">
        <v>2779946</v>
      </c>
      <c r="AF25" s="127">
        <v>3212</v>
      </c>
      <c r="AG25" s="134">
        <v>26663</v>
      </c>
      <c r="AH25" s="134">
        <v>1798969</v>
      </c>
      <c r="AI25" s="127">
        <v>67470.61470952256</v>
      </c>
      <c r="AJ25" s="134">
        <v>11646</v>
      </c>
      <c r="AK25" s="134">
        <v>55541</v>
      </c>
      <c r="AL25" s="134">
        <v>980977</v>
      </c>
      <c r="AM25" s="127">
        <v>17662.21349993698</v>
      </c>
      <c r="AN25" s="133">
        <v>100.2</v>
      </c>
      <c r="AO25" s="133">
        <v>101.8</v>
      </c>
      <c r="AP25" s="133">
        <v>-0.3</v>
      </c>
      <c r="AQ25" s="133">
        <v>-0.8</v>
      </c>
      <c r="AR25" s="291">
        <v>57300</v>
      </c>
      <c r="AS25" s="291">
        <v>154500</v>
      </c>
      <c r="AT25" s="306" t="s">
        <v>288</v>
      </c>
      <c r="AU25" s="291">
        <v>140</v>
      </c>
    </row>
    <row r="26" spans="1:47" ht="12" customHeight="1">
      <c r="A26" s="1">
        <v>19</v>
      </c>
      <c r="B26" s="24" t="s">
        <v>15</v>
      </c>
      <c r="C26" s="127">
        <v>3180776</v>
      </c>
      <c r="D26" s="127">
        <v>2554852</v>
      </c>
      <c r="E26" s="127">
        <v>3291218</v>
      </c>
      <c r="F26" s="127">
        <v>3131692</v>
      </c>
      <c r="G26" s="284">
        <v>2861</v>
      </c>
      <c r="H26" s="134">
        <v>51244</v>
      </c>
      <c r="I26" s="128">
        <v>12986</v>
      </c>
      <c r="J26" s="129">
        <v>38143</v>
      </c>
      <c r="K26" s="127">
        <v>358642</v>
      </c>
      <c r="L26" s="128">
        <v>134666</v>
      </c>
      <c r="M26" s="129">
        <v>222869</v>
      </c>
      <c r="N26" s="130">
        <v>70439</v>
      </c>
      <c r="O26" s="130">
        <v>67487</v>
      </c>
      <c r="P26" s="134">
        <v>42741</v>
      </c>
      <c r="Q26" s="134">
        <v>26480</v>
      </c>
      <c r="R26" s="134">
        <v>6161</v>
      </c>
      <c r="S26" s="134">
        <v>21328</v>
      </c>
      <c r="T26" s="288">
        <v>925</v>
      </c>
      <c r="U26" s="130">
        <v>47694</v>
      </c>
      <c r="V26" s="130">
        <v>276</v>
      </c>
      <c r="W26" s="310">
        <v>0</v>
      </c>
      <c r="X26" s="310">
        <v>0</v>
      </c>
      <c r="Y26" s="134">
        <v>3082</v>
      </c>
      <c r="Z26" s="134">
        <v>83204</v>
      </c>
      <c r="AA26" s="134">
        <v>2630077</v>
      </c>
      <c r="AB26" s="127">
        <v>3160.998269313975</v>
      </c>
      <c r="AC26" s="131">
        <v>13990</v>
      </c>
      <c r="AD26" s="131">
        <v>76428</v>
      </c>
      <c r="AE26" s="131">
        <v>2164761</v>
      </c>
      <c r="AF26" s="127">
        <v>2653</v>
      </c>
      <c r="AG26" s="134">
        <v>20464</v>
      </c>
      <c r="AH26" s="134">
        <v>1177485</v>
      </c>
      <c r="AI26" s="127">
        <v>57539.337372947615</v>
      </c>
      <c r="AJ26" s="134">
        <v>11337</v>
      </c>
      <c r="AK26" s="134">
        <v>55964</v>
      </c>
      <c r="AL26" s="134">
        <v>987275</v>
      </c>
      <c r="AM26" s="127">
        <v>17641.251518833535</v>
      </c>
      <c r="AN26" s="133">
        <v>100.7</v>
      </c>
      <c r="AO26" s="133">
        <v>101.6</v>
      </c>
      <c r="AP26" s="133">
        <v>-0.5</v>
      </c>
      <c r="AQ26" s="133">
        <v>-0.9</v>
      </c>
      <c r="AR26" s="291">
        <v>50300</v>
      </c>
      <c r="AS26" s="291">
        <v>117100</v>
      </c>
      <c r="AT26" s="291">
        <v>30600</v>
      </c>
      <c r="AU26" s="291">
        <v>148</v>
      </c>
    </row>
    <row r="27" spans="1:50" ht="12" customHeight="1">
      <c r="A27" s="1">
        <v>20</v>
      </c>
      <c r="B27" s="24" t="s">
        <v>16</v>
      </c>
      <c r="C27" s="127">
        <v>8137979</v>
      </c>
      <c r="D27" s="127">
        <v>6644904</v>
      </c>
      <c r="E27" s="127">
        <v>8268875</v>
      </c>
      <c r="F27" s="127">
        <v>8071995</v>
      </c>
      <c r="G27" s="284">
        <v>2989</v>
      </c>
      <c r="H27" s="134">
        <v>123571</v>
      </c>
      <c r="I27" s="128">
        <v>31723</v>
      </c>
      <c r="J27" s="129">
        <v>91299</v>
      </c>
      <c r="K27" s="127">
        <v>956260</v>
      </c>
      <c r="L27" s="128">
        <v>377839</v>
      </c>
      <c r="M27" s="129">
        <v>571521</v>
      </c>
      <c r="N27" s="130">
        <v>166392</v>
      </c>
      <c r="O27" s="130">
        <v>199585</v>
      </c>
      <c r="P27" s="134">
        <v>136033</v>
      </c>
      <c r="Q27" s="134">
        <v>90401</v>
      </c>
      <c r="R27" s="134">
        <v>16246</v>
      </c>
      <c r="S27" s="134">
        <v>89342</v>
      </c>
      <c r="T27" s="288">
        <v>2558</v>
      </c>
      <c r="U27" s="130">
        <v>155620</v>
      </c>
      <c r="V27" s="130">
        <v>1197</v>
      </c>
      <c r="W27" s="310">
        <v>0</v>
      </c>
      <c r="X27" s="310">
        <v>0</v>
      </c>
      <c r="Y27" s="134">
        <v>8281</v>
      </c>
      <c r="Z27" s="134">
        <v>238666</v>
      </c>
      <c r="AA27" s="134">
        <v>7016823</v>
      </c>
      <c r="AB27" s="127">
        <v>2940.0178492118694</v>
      </c>
      <c r="AC27" s="131">
        <v>33407</v>
      </c>
      <c r="AD27" s="131">
        <v>204273</v>
      </c>
      <c r="AE27" s="131">
        <v>7406358</v>
      </c>
      <c r="AF27" s="127">
        <v>6887</v>
      </c>
      <c r="AG27" s="134">
        <v>61108</v>
      </c>
      <c r="AH27" s="134">
        <v>4759910</v>
      </c>
      <c r="AI27" s="127">
        <v>77893.40184591216</v>
      </c>
      <c r="AJ27" s="134">
        <v>26520</v>
      </c>
      <c r="AK27" s="134">
        <v>143165</v>
      </c>
      <c r="AL27" s="134">
        <v>2646448</v>
      </c>
      <c r="AM27" s="127">
        <v>18485.30017811616</v>
      </c>
      <c r="AN27" s="133">
        <v>99.5</v>
      </c>
      <c r="AO27" s="133">
        <v>101.1</v>
      </c>
      <c r="AP27" s="133">
        <v>-0.7</v>
      </c>
      <c r="AQ27" s="133">
        <v>-0.7</v>
      </c>
      <c r="AR27" s="291">
        <v>39100</v>
      </c>
      <c r="AS27" s="291">
        <v>108900</v>
      </c>
      <c r="AT27" s="291">
        <v>53400</v>
      </c>
      <c r="AU27" s="291">
        <v>262</v>
      </c>
      <c r="AV27" s="131"/>
      <c r="AW27" s="131"/>
      <c r="AX27" s="131"/>
    </row>
    <row r="28" spans="1:50" ht="12" customHeight="1">
      <c r="A28" s="1">
        <v>21</v>
      </c>
      <c r="B28" s="24" t="s">
        <v>17</v>
      </c>
      <c r="C28" s="127">
        <v>7220836</v>
      </c>
      <c r="D28" s="127">
        <v>6129794</v>
      </c>
      <c r="E28" s="127">
        <v>7595005</v>
      </c>
      <c r="F28" s="127">
        <v>7077860</v>
      </c>
      <c r="G28" s="284">
        <v>2895</v>
      </c>
      <c r="H28" s="134">
        <v>120686</v>
      </c>
      <c r="I28" s="128">
        <v>35793</v>
      </c>
      <c r="J28" s="129">
        <v>84545</v>
      </c>
      <c r="K28" s="127">
        <v>878763</v>
      </c>
      <c r="L28" s="128">
        <v>347029</v>
      </c>
      <c r="M28" s="129">
        <v>528077</v>
      </c>
      <c r="N28" s="130">
        <v>167126</v>
      </c>
      <c r="O28" s="130">
        <v>155101</v>
      </c>
      <c r="P28" s="134">
        <v>84764</v>
      </c>
      <c r="Q28" s="134">
        <v>55340</v>
      </c>
      <c r="R28" s="134">
        <v>4919</v>
      </c>
      <c r="S28" s="134">
        <v>49060</v>
      </c>
      <c r="T28" s="288">
        <v>1275</v>
      </c>
      <c r="U28" s="130">
        <v>79746</v>
      </c>
      <c r="V28" s="130">
        <v>606</v>
      </c>
      <c r="W28" s="310">
        <v>0</v>
      </c>
      <c r="X28" s="310">
        <v>0</v>
      </c>
      <c r="Y28" s="134">
        <v>10057</v>
      </c>
      <c r="Z28" s="134">
        <v>211738</v>
      </c>
      <c r="AA28" s="134">
        <v>5085773</v>
      </c>
      <c r="AB28" s="127">
        <v>2401.9179363175244</v>
      </c>
      <c r="AC28" s="131">
        <v>33661</v>
      </c>
      <c r="AD28" s="131">
        <v>200100</v>
      </c>
      <c r="AE28" s="131">
        <v>6125140</v>
      </c>
      <c r="AF28" s="127">
        <v>7979</v>
      </c>
      <c r="AG28" s="134">
        <v>66891</v>
      </c>
      <c r="AH28" s="134">
        <v>3796170</v>
      </c>
      <c r="AI28" s="127">
        <v>56751.58093016998</v>
      </c>
      <c r="AJ28" s="134">
        <v>25682</v>
      </c>
      <c r="AK28" s="134">
        <v>133209</v>
      </c>
      <c r="AL28" s="134">
        <v>2328970</v>
      </c>
      <c r="AM28" s="127">
        <v>17483.5784368924</v>
      </c>
      <c r="AN28" s="133">
        <v>101.1</v>
      </c>
      <c r="AO28" s="133">
        <v>102.2</v>
      </c>
      <c r="AP28" s="133">
        <v>-1.1</v>
      </c>
      <c r="AQ28" s="133">
        <v>-1.1</v>
      </c>
      <c r="AR28" s="291">
        <v>53200</v>
      </c>
      <c r="AS28" s="291">
        <v>119600</v>
      </c>
      <c r="AT28" s="291">
        <v>31400</v>
      </c>
      <c r="AU28" s="291">
        <v>266</v>
      </c>
      <c r="AV28" s="131"/>
      <c r="AW28" s="131"/>
      <c r="AX28" s="131"/>
    </row>
    <row r="29" spans="1:50" ht="12" customHeight="1">
      <c r="A29" s="1">
        <v>22</v>
      </c>
      <c r="B29" s="24" t="s">
        <v>18</v>
      </c>
      <c r="C29" s="127">
        <v>14812590</v>
      </c>
      <c r="D29" s="127">
        <v>11708107</v>
      </c>
      <c r="E29" s="127">
        <v>15047961</v>
      </c>
      <c r="F29" s="127">
        <v>14726301</v>
      </c>
      <c r="G29" s="284">
        <v>3100</v>
      </c>
      <c r="H29" s="134">
        <v>203106</v>
      </c>
      <c r="I29" s="128">
        <v>51032</v>
      </c>
      <c r="J29" s="129">
        <v>151635</v>
      </c>
      <c r="K29" s="127">
        <v>1709297</v>
      </c>
      <c r="L29" s="128">
        <v>689964</v>
      </c>
      <c r="M29" s="129">
        <v>1013156</v>
      </c>
      <c r="N29" s="130">
        <v>272035</v>
      </c>
      <c r="O29" s="130">
        <v>411390</v>
      </c>
      <c r="P29" s="134">
        <v>83149</v>
      </c>
      <c r="Q29" s="134">
        <v>56455</v>
      </c>
      <c r="R29" s="134">
        <v>9429</v>
      </c>
      <c r="S29" s="134">
        <v>57405</v>
      </c>
      <c r="T29" s="288">
        <v>2800</v>
      </c>
      <c r="U29" s="130">
        <v>112274</v>
      </c>
      <c r="V29" s="130">
        <v>792</v>
      </c>
      <c r="W29" s="130">
        <v>68017</v>
      </c>
      <c r="X29" s="130">
        <v>7213</v>
      </c>
      <c r="Y29" s="134">
        <v>15731</v>
      </c>
      <c r="Z29" s="134">
        <v>460128</v>
      </c>
      <c r="AA29" s="134">
        <v>16359779</v>
      </c>
      <c r="AB29" s="127">
        <v>3555.48434348703</v>
      </c>
      <c r="AC29" s="131">
        <v>57063</v>
      </c>
      <c r="AD29" s="131">
        <v>347469</v>
      </c>
      <c r="AE29" s="131">
        <v>12513921</v>
      </c>
      <c r="AF29" s="127">
        <v>12711</v>
      </c>
      <c r="AG29" s="134">
        <v>109227</v>
      </c>
      <c r="AH29" s="134">
        <v>8247648</v>
      </c>
      <c r="AI29" s="127">
        <v>75509.24222033014</v>
      </c>
      <c r="AJ29" s="134">
        <v>44352</v>
      </c>
      <c r="AK29" s="134">
        <v>238242</v>
      </c>
      <c r="AL29" s="134">
        <v>4266273</v>
      </c>
      <c r="AM29" s="127">
        <v>17907.308535019012</v>
      </c>
      <c r="AN29" s="133">
        <v>104.7</v>
      </c>
      <c r="AO29" s="133">
        <v>102.9</v>
      </c>
      <c r="AP29" s="133">
        <v>-1</v>
      </c>
      <c r="AQ29" s="133">
        <v>-1.1</v>
      </c>
      <c r="AR29" s="291">
        <v>98400</v>
      </c>
      <c r="AS29" s="291">
        <v>208800</v>
      </c>
      <c r="AT29" s="291">
        <v>69300</v>
      </c>
      <c r="AU29" s="291">
        <v>331</v>
      </c>
      <c r="AV29" s="131"/>
      <c r="AW29" s="131"/>
      <c r="AX29" s="131"/>
    </row>
    <row r="30" spans="1:50" ht="12" customHeight="1">
      <c r="A30" s="1">
        <v>23</v>
      </c>
      <c r="B30" s="24" t="s">
        <v>19</v>
      </c>
      <c r="C30" s="127">
        <v>32519643</v>
      </c>
      <c r="D30" s="127">
        <v>24878129</v>
      </c>
      <c r="E30" s="127">
        <v>32281463</v>
      </c>
      <c r="F30" s="127">
        <v>32231846</v>
      </c>
      <c r="G30" s="284">
        <v>3550</v>
      </c>
      <c r="H30" s="134">
        <v>360328</v>
      </c>
      <c r="I30" s="128">
        <v>88306</v>
      </c>
      <c r="J30" s="129">
        <v>271616</v>
      </c>
      <c r="K30" s="127">
        <v>3432862</v>
      </c>
      <c r="L30" s="128">
        <v>1249717</v>
      </c>
      <c r="M30" s="129">
        <v>2178768</v>
      </c>
      <c r="N30" s="130">
        <v>478659</v>
      </c>
      <c r="O30" s="130">
        <v>953677</v>
      </c>
      <c r="P30" s="134">
        <v>98591</v>
      </c>
      <c r="Q30" s="134">
        <v>65065</v>
      </c>
      <c r="R30" s="134">
        <v>11218</v>
      </c>
      <c r="S30" s="134">
        <v>65038</v>
      </c>
      <c r="T30" s="288">
        <v>3419</v>
      </c>
      <c r="U30" s="130">
        <v>122155</v>
      </c>
      <c r="V30" s="130">
        <v>863</v>
      </c>
      <c r="W30" s="130">
        <v>26379</v>
      </c>
      <c r="X30" s="130">
        <v>6133</v>
      </c>
      <c r="Y30" s="134">
        <v>27753</v>
      </c>
      <c r="Z30" s="134">
        <v>819747</v>
      </c>
      <c r="AA30" s="134">
        <v>34292399</v>
      </c>
      <c r="AB30" s="127">
        <v>4183.290576238766</v>
      </c>
      <c r="AC30" s="131">
        <v>101414</v>
      </c>
      <c r="AD30" s="131">
        <v>770562</v>
      </c>
      <c r="AE30" s="131">
        <v>52513230</v>
      </c>
      <c r="AF30" s="127">
        <v>29345</v>
      </c>
      <c r="AG30" s="134">
        <v>317998</v>
      </c>
      <c r="AH30" s="134">
        <v>44039587</v>
      </c>
      <c r="AI30" s="127">
        <v>138490.13830275665</v>
      </c>
      <c r="AJ30" s="134">
        <v>72069</v>
      </c>
      <c r="AK30" s="134">
        <v>452564</v>
      </c>
      <c r="AL30" s="134">
        <v>8473644</v>
      </c>
      <c r="AM30" s="127">
        <v>18723.636877878045</v>
      </c>
      <c r="AN30" s="133">
        <v>103</v>
      </c>
      <c r="AO30" s="133">
        <v>101.3</v>
      </c>
      <c r="AP30" s="133">
        <v>-0.5</v>
      </c>
      <c r="AQ30" s="133">
        <v>-0.7</v>
      </c>
      <c r="AR30" s="291">
        <v>120000</v>
      </c>
      <c r="AS30" s="291">
        <v>284400</v>
      </c>
      <c r="AT30" s="291">
        <v>71800</v>
      </c>
      <c r="AU30" s="291">
        <v>997</v>
      </c>
      <c r="AV30" s="131"/>
      <c r="AW30" s="131"/>
      <c r="AX30" s="131"/>
    </row>
    <row r="31" spans="1:50" ht="12" customHeight="1">
      <c r="A31" s="1">
        <v>24</v>
      </c>
      <c r="B31" s="24" t="s">
        <v>20</v>
      </c>
      <c r="C31" s="127">
        <v>6246885</v>
      </c>
      <c r="D31" s="127">
        <v>5268023</v>
      </c>
      <c r="E31" s="127">
        <v>6757920</v>
      </c>
      <c r="F31" s="127">
        <v>6750284</v>
      </c>
      <c r="G31" s="284">
        <v>2826</v>
      </c>
      <c r="H31" s="134">
        <v>90832</v>
      </c>
      <c r="I31" s="128">
        <v>21086</v>
      </c>
      <c r="J31" s="129">
        <v>69404</v>
      </c>
      <c r="K31" s="127">
        <v>759534</v>
      </c>
      <c r="L31" s="128">
        <v>294034</v>
      </c>
      <c r="M31" s="129">
        <v>459851</v>
      </c>
      <c r="N31" s="130">
        <v>118977</v>
      </c>
      <c r="O31" s="130">
        <v>194652</v>
      </c>
      <c r="P31" s="134">
        <v>66905</v>
      </c>
      <c r="Q31" s="134">
        <v>49046</v>
      </c>
      <c r="R31" s="134">
        <v>5797</v>
      </c>
      <c r="S31" s="134">
        <v>52057</v>
      </c>
      <c r="T31" s="288">
        <v>1334</v>
      </c>
      <c r="U31" s="130">
        <v>69615</v>
      </c>
      <c r="V31" s="130">
        <v>663</v>
      </c>
      <c r="W31" s="130">
        <v>75511</v>
      </c>
      <c r="X31" s="130">
        <v>14300</v>
      </c>
      <c r="Y31" s="134">
        <v>6120</v>
      </c>
      <c r="Z31" s="134">
        <v>196092</v>
      </c>
      <c r="AA31" s="134">
        <v>8088893</v>
      </c>
      <c r="AB31" s="127">
        <v>4125.049976541623</v>
      </c>
      <c r="AC31" s="131">
        <v>27567</v>
      </c>
      <c r="AD31" s="131">
        <v>161925</v>
      </c>
      <c r="AE31" s="131">
        <v>4428882</v>
      </c>
      <c r="AF31" s="127">
        <v>5093</v>
      </c>
      <c r="AG31" s="134">
        <v>42344</v>
      </c>
      <c r="AH31" s="134">
        <v>2385998</v>
      </c>
      <c r="AI31" s="127">
        <v>56347.9595692424</v>
      </c>
      <c r="AJ31" s="134">
        <v>22474</v>
      </c>
      <c r="AK31" s="134">
        <v>119581</v>
      </c>
      <c r="AL31" s="134">
        <v>2042884</v>
      </c>
      <c r="AM31" s="127">
        <v>17083.683862821013</v>
      </c>
      <c r="AN31" s="133">
        <v>99.6</v>
      </c>
      <c r="AO31" s="133">
        <v>102</v>
      </c>
      <c r="AP31" s="133">
        <v>-1.2</v>
      </c>
      <c r="AQ31" s="133">
        <v>-1.3</v>
      </c>
      <c r="AR31" s="291">
        <v>48900</v>
      </c>
      <c r="AS31" s="291">
        <v>114800</v>
      </c>
      <c r="AT31" s="291">
        <v>34300</v>
      </c>
      <c r="AU31" s="291">
        <v>190</v>
      </c>
      <c r="AV31" s="131"/>
      <c r="AW31" s="131"/>
      <c r="AX31" s="131"/>
    </row>
    <row r="32" spans="1:50" ht="12" customHeight="1">
      <c r="A32" s="1">
        <v>25</v>
      </c>
      <c r="B32" s="24" t="s">
        <v>21</v>
      </c>
      <c r="C32" s="127">
        <v>5649593</v>
      </c>
      <c r="D32" s="127">
        <v>4301011</v>
      </c>
      <c r="E32" s="127">
        <v>5544669</v>
      </c>
      <c r="F32" s="127">
        <v>5373693</v>
      </c>
      <c r="G32" s="284">
        <v>3226</v>
      </c>
      <c r="H32" s="134">
        <v>59902</v>
      </c>
      <c r="I32" s="128">
        <v>15522</v>
      </c>
      <c r="J32" s="129">
        <v>44184</v>
      </c>
      <c r="K32" s="127">
        <v>536178</v>
      </c>
      <c r="L32" s="128">
        <v>222280</v>
      </c>
      <c r="M32" s="129">
        <v>312452</v>
      </c>
      <c r="N32" s="130">
        <v>77252</v>
      </c>
      <c r="O32" s="130">
        <v>147367</v>
      </c>
      <c r="P32" s="134">
        <v>48719</v>
      </c>
      <c r="Q32" s="134">
        <v>38136</v>
      </c>
      <c r="R32" s="134">
        <v>2716</v>
      </c>
      <c r="S32" s="134">
        <v>47793</v>
      </c>
      <c r="T32" s="288">
        <v>746</v>
      </c>
      <c r="U32" s="130">
        <v>52914</v>
      </c>
      <c r="V32" s="130">
        <v>568</v>
      </c>
      <c r="W32" s="310">
        <v>0</v>
      </c>
      <c r="X32" s="310">
        <v>0</v>
      </c>
      <c r="Y32" s="134">
        <v>3985</v>
      </c>
      <c r="Z32" s="134">
        <v>155143</v>
      </c>
      <c r="AA32" s="134">
        <v>6396402</v>
      </c>
      <c r="AB32" s="127">
        <v>4122.907253308238</v>
      </c>
      <c r="AC32" s="131">
        <v>17326</v>
      </c>
      <c r="AD32" s="131">
        <v>110959</v>
      </c>
      <c r="AE32" s="131">
        <v>2939440</v>
      </c>
      <c r="AF32" s="127">
        <v>2995</v>
      </c>
      <c r="AG32" s="134">
        <v>24242</v>
      </c>
      <c r="AH32" s="134">
        <v>1548706</v>
      </c>
      <c r="AI32" s="127">
        <v>63885.24049170861</v>
      </c>
      <c r="AJ32" s="134">
        <v>14331</v>
      </c>
      <c r="AK32" s="134">
        <v>86717</v>
      </c>
      <c r="AL32" s="134">
        <v>1390734</v>
      </c>
      <c r="AM32" s="127">
        <v>16037.616614965924</v>
      </c>
      <c r="AN32" s="133">
        <v>100.6</v>
      </c>
      <c r="AO32" s="133">
        <v>102.5</v>
      </c>
      <c r="AP32" s="133">
        <v>-0.9</v>
      </c>
      <c r="AQ32" s="133">
        <v>-1.5</v>
      </c>
      <c r="AR32" s="291">
        <v>70800</v>
      </c>
      <c r="AS32" s="291">
        <v>132100</v>
      </c>
      <c r="AT32" s="291">
        <v>43500</v>
      </c>
      <c r="AU32" s="291">
        <v>148</v>
      </c>
      <c r="AV32" s="131"/>
      <c r="AW32" s="131"/>
      <c r="AX32" s="131"/>
    </row>
    <row r="33" spans="1:50" ht="12" customHeight="1">
      <c r="A33" s="1">
        <v>26</v>
      </c>
      <c r="B33" s="24" t="s">
        <v>22</v>
      </c>
      <c r="C33" s="127">
        <v>9291049</v>
      </c>
      <c r="D33" s="127">
        <v>7771272</v>
      </c>
      <c r="E33" s="127">
        <v>9784887</v>
      </c>
      <c r="F33" s="127">
        <v>9255334</v>
      </c>
      <c r="G33" s="284">
        <v>2952</v>
      </c>
      <c r="H33" s="134">
        <v>144419</v>
      </c>
      <c r="I33" s="128">
        <v>34707</v>
      </c>
      <c r="J33" s="129">
        <v>109573</v>
      </c>
      <c r="K33" s="127">
        <v>1093335</v>
      </c>
      <c r="L33" s="128">
        <v>315863</v>
      </c>
      <c r="M33" s="129">
        <v>775875</v>
      </c>
      <c r="N33" s="130">
        <v>197139</v>
      </c>
      <c r="O33" s="130">
        <v>243603</v>
      </c>
      <c r="P33" s="134">
        <v>42374</v>
      </c>
      <c r="Q33" s="134">
        <v>28857</v>
      </c>
      <c r="R33" s="134">
        <v>4788</v>
      </c>
      <c r="S33" s="134">
        <v>26541</v>
      </c>
      <c r="T33" s="288">
        <v>741</v>
      </c>
      <c r="U33" s="130">
        <v>45732</v>
      </c>
      <c r="V33" s="130">
        <v>341</v>
      </c>
      <c r="W33" s="130">
        <v>5918</v>
      </c>
      <c r="X33" s="130">
        <v>1609</v>
      </c>
      <c r="Y33" s="134">
        <v>7599</v>
      </c>
      <c r="Z33" s="134">
        <v>176457</v>
      </c>
      <c r="AA33" s="134">
        <v>5886021</v>
      </c>
      <c r="AB33" s="127">
        <v>3335.6687464934803</v>
      </c>
      <c r="AC33" s="131">
        <v>42480</v>
      </c>
      <c r="AD33" s="131">
        <v>275904</v>
      </c>
      <c r="AE33" s="131">
        <v>8824399</v>
      </c>
      <c r="AF33" s="127">
        <v>9392</v>
      </c>
      <c r="AG33" s="134">
        <v>87891</v>
      </c>
      <c r="AH33" s="134">
        <v>5433332</v>
      </c>
      <c r="AI33" s="127">
        <v>61818.98032790615</v>
      </c>
      <c r="AJ33" s="134">
        <v>33088</v>
      </c>
      <c r="AK33" s="134">
        <v>188013</v>
      </c>
      <c r="AL33" s="134">
        <v>3391067</v>
      </c>
      <c r="AM33" s="127">
        <v>18036.34323158505</v>
      </c>
      <c r="AN33" s="133">
        <v>105</v>
      </c>
      <c r="AO33" s="133">
        <v>102.7</v>
      </c>
      <c r="AP33" s="133">
        <v>-0.8</v>
      </c>
      <c r="AQ33" s="133">
        <v>-1.3</v>
      </c>
      <c r="AR33" s="291">
        <v>155400</v>
      </c>
      <c r="AS33" s="291">
        <v>333600</v>
      </c>
      <c r="AT33" s="291">
        <v>128400</v>
      </c>
      <c r="AU33" s="291">
        <v>534</v>
      </c>
      <c r="AV33" s="131"/>
      <c r="AW33" s="131"/>
      <c r="AX33" s="131"/>
    </row>
    <row r="34" spans="1:50" ht="12" customHeight="1">
      <c r="A34" s="1">
        <v>27</v>
      </c>
      <c r="B34" s="24" t="s">
        <v>23</v>
      </c>
      <c r="C34" s="127">
        <v>39669650</v>
      </c>
      <c r="D34" s="127">
        <v>29149131</v>
      </c>
      <c r="E34" s="127">
        <v>38429605</v>
      </c>
      <c r="F34" s="127">
        <v>37007602</v>
      </c>
      <c r="G34" s="284">
        <v>3312</v>
      </c>
      <c r="H34" s="134">
        <v>489618</v>
      </c>
      <c r="I34" s="128">
        <v>101988</v>
      </c>
      <c r="J34" s="129">
        <v>387523</v>
      </c>
      <c r="K34" s="127">
        <v>4401326</v>
      </c>
      <c r="L34" s="128">
        <v>1238292</v>
      </c>
      <c r="M34" s="129">
        <v>3161961</v>
      </c>
      <c r="N34" s="130">
        <v>650550</v>
      </c>
      <c r="O34" s="130">
        <v>1103055</v>
      </c>
      <c r="P34" s="134">
        <v>29801</v>
      </c>
      <c r="Q34" s="134">
        <v>14612</v>
      </c>
      <c r="R34" s="134">
        <v>2161</v>
      </c>
      <c r="S34" s="134">
        <v>11224</v>
      </c>
      <c r="T34" s="288">
        <v>377</v>
      </c>
      <c r="U34" s="130">
        <v>27516</v>
      </c>
      <c r="V34" s="130">
        <v>156</v>
      </c>
      <c r="W34" s="130">
        <v>6105</v>
      </c>
      <c r="X34" s="130">
        <v>1470</v>
      </c>
      <c r="Y34" s="134">
        <v>32539</v>
      </c>
      <c r="Z34" s="134">
        <v>631881</v>
      </c>
      <c r="AA34" s="134">
        <v>17789688</v>
      </c>
      <c r="AB34" s="127">
        <v>2815.3541568744745</v>
      </c>
      <c r="AC34" s="131">
        <v>142380</v>
      </c>
      <c r="AD34" s="131">
        <v>1108582</v>
      </c>
      <c r="AE34" s="131">
        <v>76602307</v>
      </c>
      <c r="AF34" s="127">
        <v>45434</v>
      </c>
      <c r="AG34" s="134">
        <v>550003</v>
      </c>
      <c r="AH34" s="134">
        <v>66183718</v>
      </c>
      <c r="AI34" s="127">
        <v>120333.37636340165</v>
      </c>
      <c r="AJ34" s="134">
        <v>96946</v>
      </c>
      <c r="AK34" s="134">
        <v>558579</v>
      </c>
      <c r="AL34" s="134">
        <v>10418589</v>
      </c>
      <c r="AM34" s="127">
        <v>18651.952543865777</v>
      </c>
      <c r="AN34" s="133">
        <v>107.1</v>
      </c>
      <c r="AO34" s="133">
        <v>102</v>
      </c>
      <c r="AP34" s="133">
        <v>-0.6</v>
      </c>
      <c r="AQ34" s="133">
        <v>-0.8</v>
      </c>
      <c r="AR34" s="291">
        <v>218800</v>
      </c>
      <c r="AS34" s="291">
        <v>619600</v>
      </c>
      <c r="AT34" s="291">
        <v>167400</v>
      </c>
      <c r="AU34" s="291">
        <v>2332</v>
      </c>
      <c r="AV34" s="131"/>
      <c r="AW34" s="131"/>
      <c r="AX34" s="131"/>
    </row>
    <row r="35" spans="1:50" s="72" customFormat="1" ht="15" customHeight="1">
      <c r="A35" s="40">
        <v>28</v>
      </c>
      <c r="B35" s="41" t="s">
        <v>24</v>
      </c>
      <c r="C35" s="136">
        <v>19532771</v>
      </c>
      <c r="D35" s="136">
        <v>16062350</v>
      </c>
      <c r="E35" s="136">
        <v>21032830</v>
      </c>
      <c r="F35" s="136">
        <v>19718067</v>
      </c>
      <c r="G35" s="139">
        <v>2929</v>
      </c>
      <c r="H35" s="136">
        <v>247070</v>
      </c>
      <c r="I35" s="137">
        <v>48838</v>
      </c>
      <c r="J35" s="138">
        <v>197908</v>
      </c>
      <c r="K35" s="139">
        <v>2121822</v>
      </c>
      <c r="L35" s="137">
        <v>679406</v>
      </c>
      <c r="M35" s="138">
        <v>1438928</v>
      </c>
      <c r="N35" s="44">
        <v>328670</v>
      </c>
      <c r="O35" s="44">
        <v>529848</v>
      </c>
      <c r="P35" s="136">
        <v>114523</v>
      </c>
      <c r="Q35" s="136">
        <v>77614</v>
      </c>
      <c r="R35" s="136">
        <v>9946</v>
      </c>
      <c r="S35" s="136">
        <v>66255</v>
      </c>
      <c r="T35" s="44">
        <v>1676</v>
      </c>
      <c r="U35" s="44">
        <v>108980</v>
      </c>
      <c r="V35" s="44">
        <v>815</v>
      </c>
      <c r="W35" s="44">
        <v>56032</v>
      </c>
      <c r="X35" s="44">
        <v>7096</v>
      </c>
      <c r="Y35" s="136">
        <v>13946</v>
      </c>
      <c r="Z35" s="136">
        <v>401219</v>
      </c>
      <c r="AA35" s="136">
        <v>14069925</v>
      </c>
      <c r="AB35" s="139">
        <v>3506.794294387853</v>
      </c>
      <c r="AC35" s="70">
        <v>74205</v>
      </c>
      <c r="AD35" s="70">
        <v>482805</v>
      </c>
      <c r="AE35" s="70">
        <v>15870301</v>
      </c>
      <c r="AF35" s="139">
        <v>14375</v>
      </c>
      <c r="AG35" s="136">
        <v>135361</v>
      </c>
      <c r="AH35" s="136">
        <v>9752484</v>
      </c>
      <c r="AI35" s="139">
        <v>72047.96063858866</v>
      </c>
      <c r="AJ35" s="136">
        <v>59830</v>
      </c>
      <c r="AK35" s="136">
        <v>347444</v>
      </c>
      <c r="AL35" s="136">
        <v>6117817</v>
      </c>
      <c r="AM35" s="139">
        <v>17608.066335869953</v>
      </c>
      <c r="AN35" s="140">
        <v>104.1</v>
      </c>
      <c r="AO35" s="140">
        <v>102.2</v>
      </c>
      <c r="AP35" s="140">
        <v>-1.7</v>
      </c>
      <c r="AQ35" s="140">
        <v>-2.2</v>
      </c>
      <c r="AR35" s="292">
        <v>137300</v>
      </c>
      <c r="AS35" s="292">
        <v>295100</v>
      </c>
      <c r="AT35" s="292">
        <v>66300</v>
      </c>
      <c r="AU35" s="292">
        <v>793</v>
      </c>
      <c r="AV35" s="141"/>
      <c r="AW35" s="141"/>
      <c r="AX35" s="141"/>
    </row>
    <row r="36" spans="1:50" ht="12" customHeight="1">
      <c r="A36" s="1">
        <v>29</v>
      </c>
      <c r="B36" s="24" t="s">
        <v>25</v>
      </c>
      <c r="C36" s="127">
        <v>3691696</v>
      </c>
      <c r="D36" s="127">
        <v>4036870</v>
      </c>
      <c r="E36" s="127">
        <v>4884516</v>
      </c>
      <c r="F36" s="127">
        <v>4598844</v>
      </c>
      <c r="G36" s="284">
        <v>2786</v>
      </c>
      <c r="H36" s="134">
        <v>50255</v>
      </c>
      <c r="I36" s="128">
        <v>12138</v>
      </c>
      <c r="J36" s="129">
        <v>38056</v>
      </c>
      <c r="K36" s="127">
        <v>391494</v>
      </c>
      <c r="L36" s="128">
        <v>128554</v>
      </c>
      <c r="M36" s="129">
        <v>262366</v>
      </c>
      <c r="N36" s="130">
        <v>68052</v>
      </c>
      <c r="O36" s="130">
        <v>80766</v>
      </c>
      <c r="P36" s="134">
        <v>32255</v>
      </c>
      <c r="Q36" s="134">
        <v>20049</v>
      </c>
      <c r="R36" s="134">
        <v>2614</v>
      </c>
      <c r="S36" s="134">
        <v>17046</v>
      </c>
      <c r="T36" s="288">
        <v>567</v>
      </c>
      <c r="U36" s="130">
        <v>34255</v>
      </c>
      <c r="V36" s="130">
        <v>244</v>
      </c>
      <c r="W36" s="310">
        <v>0</v>
      </c>
      <c r="X36" s="310">
        <v>0</v>
      </c>
      <c r="Y36" s="134">
        <v>3582</v>
      </c>
      <c r="Z36" s="134">
        <v>80203</v>
      </c>
      <c r="AA36" s="134">
        <v>2418158</v>
      </c>
      <c r="AB36" s="127">
        <v>3015.046818697555</v>
      </c>
      <c r="AC36" s="131">
        <v>16175</v>
      </c>
      <c r="AD36" s="131">
        <v>95791</v>
      </c>
      <c r="AE36" s="131">
        <v>2360174</v>
      </c>
      <c r="AF36" s="127">
        <v>2110</v>
      </c>
      <c r="AG36" s="134">
        <v>18255</v>
      </c>
      <c r="AH36" s="134">
        <v>1030796</v>
      </c>
      <c r="AI36" s="127">
        <v>56466.50232812928</v>
      </c>
      <c r="AJ36" s="134">
        <v>14065</v>
      </c>
      <c r="AK36" s="134">
        <v>77536</v>
      </c>
      <c r="AL36" s="134">
        <v>1329378</v>
      </c>
      <c r="AM36" s="127">
        <v>17145.30024762691</v>
      </c>
      <c r="AN36" s="133">
        <v>101.1</v>
      </c>
      <c r="AO36" s="133">
        <v>101.6</v>
      </c>
      <c r="AP36" s="133">
        <v>-1.4</v>
      </c>
      <c r="AQ36" s="133">
        <v>-1.6</v>
      </c>
      <c r="AR36" s="291">
        <v>91600</v>
      </c>
      <c r="AS36" s="291">
        <v>263300</v>
      </c>
      <c r="AT36" s="291">
        <v>57300</v>
      </c>
      <c r="AU36" s="291">
        <v>157</v>
      </c>
      <c r="AV36" s="131"/>
      <c r="AW36" s="131"/>
      <c r="AX36" s="131"/>
    </row>
    <row r="37" spans="1:50" ht="12" customHeight="1">
      <c r="A37" s="1">
        <v>30</v>
      </c>
      <c r="B37" s="24" t="s">
        <v>26</v>
      </c>
      <c r="C37" s="127">
        <v>3199200</v>
      </c>
      <c r="D37" s="127">
        <v>2676945</v>
      </c>
      <c r="E37" s="127">
        <v>3503130</v>
      </c>
      <c r="F37" s="127">
        <v>3264565</v>
      </c>
      <c r="G37" s="284">
        <v>2492</v>
      </c>
      <c r="H37" s="134">
        <v>56644</v>
      </c>
      <c r="I37" s="128">
        <v>11186</v>
      </c>
      <c r="J37" s="129">
        <v>45322</v>
      </c>
      <c r="K37" s="127">
        <v>366612</v>
      </c>
      <c r="L37" s="128">
        <v>109587</v>
      </c>
      <c r="M37" s="129">
        <v>255333</v>
      </c>
      <c r="N37" s="130">
        <v>78219</v>
      </c>
      <c r="O37" s="130">
        <v>59153</v>
      </c>
      <c r="P37" s="134">
        <v>39863</v>
      </c>
      <c r="Q37" s="134">
        <v>28681</v>
      </c>
      <c r="R37" s="134">
        <v>8649</v>
      </c>
      <c r="S37" s="134">
        <v>28387</v>
      </c>
      <c r="T37" s="288">
        <v>1174</v>
      </c>
      <c r="U37" s="130">
        <v>58281</v>
      </c>
      <c r="V37" s="130">
        <v>376</v>
      </c>
      <c r="W37" s="130">
        <v>33836</v>
      </c>
      <c r="X37" s="130">
        <v>5682</v>
      </c>
      <c r="Y37" s="134">
        <v>3012</v>
      </c>
      <c r="Z37" s="134">
        <v>59634</v>
      </c>
      <c r="AA37" s="134">
        <v>2265357</v>
      </c>
      <c r="AB37" s="127">
        <v>3798.7674816379913</v>
      </c>
      <c r="AC37" s="131">
        <v>18783</v>
      </c>
      <c r="AD37" s="131">
        <v>91560</v>
      </c>
      <c r="AE37" s="131">
        <v>2241462</v>
      </c>
      <c r="AF37" s="127">
        <v>3192</v>
      </c>
      <c r="AG37" s="134">
        <v>23761</v>
      </c>
      <c r="AH37" s="134">
        <v>1174789</v>
      </c>
      <c r="AI37" s="127">
        <v>49441.90059340937</v>
      </c>
      <c r="AJ37" s="134">
        <v>15591</v>
      </c>
      <c r="AK37" s="134">
        <v>67799</v>
      </c>
      <c r="AL37" s="134">
        <v>1066673</v>
      </c>
      <c r="AM37" s="127">
        <v>15732.87216625614</v>
      </c>
      <c r="AN37" s="133">
        <v>100.7</v>
      </c>
      <c r="AO37" s="133">
        <v>101</v>
      </c>
      <c r="AP37" s="133">
        <v>-0.5</v>
      </c>
      <c r="AQ37" s="133">
        <v>-0.9</v>
      </c>
      <c r="AR37" s="291">
        <v>63800</v>
      </c>
      <c r="AS37" s="291">
        <v>151100</v>
      </c>
      <c r="AT37" s="291">
        <v>47100</v>
      </c>
      <c r="AU37" s="291">
        <v>168</v>
      </c>
      <c r="AV37" s="131"/>
      <c r="AW37" s="131"/>
      <c r="AX37" s="131"/>
    </row>
    <row r="38" spans="1:50" ht="12" customHeight="1">
      <c r="A38" s="1">
        <v>31</v>
      </c>
      <c r="B38" s="24" t="s">
        <v>27</v>
      </c>
      <c r="C38" s="127">
        <v>2112863</v>
      </c>
      <c r="D38" s="127">
        <v>1595107</v>
      </c>
      <c r="E38" s="127">
        <v>2020370</v>
      </c>
      <c r="F38" s="127">
        <v>1886562</v>
      </c>
      <c r="G38" s="284">
        <v>2598</v>
      </c>
      <c r="H38" s="134">
        <v>30307</v>
      </c>
      <c r="I38" s="128">
        <v>5892</v>
      </c>
      <c r="J38" s="129">
        <v>24219</v>
      </c>
      <c r="K38" s="127">
        <v>240351</v>
      </c>
      <c r="L38" s="128">
        <v>83092</v>
      </c>
      <c r="M38" s="129">
        <v>154866</v>
      </c>
      <c r="N38" s="130">
        <v>38690</v>
      </c>
      <c r="O38" s="130">
        <v>46076</v>
      </c>
      <c r="P38" s="134">
        <v>37697</v>
      </c>
      <c r="Q38" s="134">
        <v>29117</v>
      </c>
      <c r="R38" s="134">
        <v>4168</v>
      </c>
      <c r="S38" s="134">
        <v>30178</v>
      </c>
      <c r="T38" s="288">
        <v>770</v>
      </c>
      <c r="U38" s="130">
        <v>46572</v>
      </c>
      <c r="V38" s="130">
        <v>386</v>
      </c>
      <c r="W38" s="130">
        <v>17579</v>
      </c>
      <c r="X38" s="130">
        <v>1849</v>
      </c>
      <c r="Y38" s="134">
        <v>1484</v>
      </c>
      <c r="Z38" s="134">
        <v>46980</v>
      </c>
      <c r="AA38" s="134">
        <v>1199558</v>
      </c>
      <c r="AB38" s="127">
        <v>2553.3375904640275</v>
      </c>
      <c r="AC38" s="131">
        <v>9380</v>
      </c>
      <c r="AD38" s="131">
        <v>55617</v>
      </c>
      <c r="AE38" s="131">
        <v>1686139</v>
      </c>
      <c r="AF38" s="127">
        <v>1746</v>
      </c>
      <c r="AG38" s="134">
        <v>16791</v>
      </c>
      <c r="AH38" s="134">
        <v>982614</v>
      </c>
      <c r="AI38" s="127">
        <v>58520.278720743256</v>
      </c>
      <c r="AJ38" s="134">
        <v>7634</v>
      </c>
      <c r="AK38" s="134">
        <v>38826</v>
      </c>
      <c r="AL38" s="134">
        <v>703525</v>
      </c>
      <c r="AM38" s="127">
        <v>18119.945397414103</v>
      </c>
      <c r="AN38" s="133">
        <v>98.5</v>
      </c>
      <c r="AO38" s="133">
        <v>104</v>
      </c>
      <c r="AP38" s="133">
        <v>-0.2</v>
      </c>
      <c r="AQ38" s="133">
        <v>-0.3</v>
      </c>
      <c r="AR38" s="291">
        <v>37900</v>
      </c>
      <c r="AS38" s="291">
        <v>152200</v>
      </c>
      <c r="AT38" s="291">
        <v>31600</v>
      </c>
      <c r="AU38" s="291">
        <v>75</v>
      </c>
      <c r="AV38" s="131"/>
      <c r="AW38" s="131"/>
      <c r="AX38" s="131"/>
    </row>
    <row r="39" spans="1:50" ht="12" customHeight="1">
      <c r="A39" s="1">
        <v>32</v>
      </c>
      <c r="B39" s="24" t="s">
        <v>28</v>
      </c>
      <c r="C39" s="127">
        <v>2410685</v>
      </c>
      <c r="D39" s="127">
        <v>1881928</v>
      </c>
      <c r="E39" s="127">
        <v>2425051</v>
      </c>
      <c r="F39" s="127">
        <v>2362399</v>
      </c>
      <c r="G39" s="284">
        <v>2464</v>
      </c>
      <c r="H39" s="134">
        <v>43131</v>
      </c>
      <c r="I39" s="128">
        <v>9230</v>
      </c>
      <c r="J39" s="129">
        <v>33636</v>
      </c>
      <c r="K39" s="127">
        <v>302792</v>
      </c>
      <c r="L39" s="128">
        <v>108227</v>
      </c>
      <c r="M39" s="129">
        <v>191225</v>
      </c>
      <c r="N39" s="130">
        <v>55794</v>
      </c>
      <c r="O39" s="130">
        <v>43978</v>
      </c>
      <c r="P39" s="134">
        <v>49480</v>
      </c>
      <c r="Q39" s="134">
        <v>36010</v>
      </c>
      <c r="R39" s="134">
        <v>4912</v>
      </c>
      <c r="S39" s="134">
        <v>34187</v>
      </c>
      <c r="T39" s="288">
        <v>685</v>
      </c>
      <c r="U39" s="130">
        <v>51293</v>
      </c>
      <c r="V39" s="130">
        <v>421</v>
      </c>
      <c r="W39" s="130">
        <v>31269</v>
      </c>
      <c r="X39" s="130">
        <v>4921</v>
      </c>
      <c r="Y39" s="134">
        <v>2063</v>
      </c>
      <c r="Z39" s="134">
        <v>52692</v>
      </c>
      <c r="AA39" s="134">
        <v>1226257</v>
      </c>
      <c r="AB39" s="127">
        <v>2327.216655279739</v>
      </c>
      <c r="AC39" s="131">
        <v>13993</v>
      </c>
      <c r="AD39" s="131">
        <v>69388</v>
      </c>
      <c r="AE39" s="131">
        <v>1869131</v>
      </c>
      <c r="AF39" s="127">
        <v>2413</v>
      </c>
      <c r="AG39" s="134">
        <v>19051</v>
      </c>
      <c r="AH39" s="134">
        <v>1022784</v>
      </c>
      <c r="AI39" s="127">
        <v>53686.630623064404</v>
      </c>
      <c r="AJ39" s="134">
        <v>11580</v>
      </c>
      <c r="AK39" s="134">
        <v>50337</v>
      </c>
      <c r="AL39" s="134">
        <v>846347</v>
      </c>
      <c r="AM39" s="127">
        <v>16813.616226632497</v>
      </c>
      <c r="AN39" s="133">
        <v>101.6</v>
      </c>
      <c r="AO39" s="133">
        <v>102.5</v>
      </c>
      <c r="AP39" s="133">
        <v>0.3</v>
      </c>
      <c r="AQ39" s="133">
        <v>0.1</v>
      </c>
      <c r="AR39" s="291">
        <v>27300</v>
      </c>
      <c r="AS39" s="291">
        <v>76700</v>
      </c>
      <c r="AT39" s="291">
        <v>18900</v>
      </c>
      <c r="AU39" s="291">
        <v>68</v>
      </c>
      <c r="AV39" s="131"/>
      <c r="AW39" s="131"/>
      <c r="AX39" s="131"/>
    </row>
    <row r="40" spans="1:50" ht="12" customHeight="1">
      <c r="A40" s="1">
        <v>33</v>
      </c>
      <c r="B40" s="24" t="s">
        <v>29</v>
      </c>
      <c r="C40" s="127">
        <v>7162778</v>
      </c>
      <c r="D40" s="127">
        <v>5372109</v>
      </c>
      <c r="E40" s="127">
        <v>7069377</v>
      </c>
      <c r="F40" s="127">
        <v>6577883</v>
      </c>
      <c r="G40" s="284">
        <v>2742</v>
      </c>
      <c r="H40" s="134">
        <v>90736</v>
      </c>
      <c r="I40" s="128">
        <v>19809</v>
      </c>
      <c r="J40" s="129">
        <v>70618</v>
      </c>
      <c r="K40" s="127">
        <v>798724</v>
      </c>
      <c r="L40" s="128">
        <v>279068</v>
      </c>
      <c r="M40" s="129">
        <v>516481</v>
      </c>
      <c r="N40" s="130">
        <v>115749</v>
      </c>
      <c r="O40" s="130">
        <v>185972</v>
      </c>
      <c r="P40" s="134">
        <v>90053</v>
      </c>
      <c r="Q40" s="134">
        <v>62732</v>
      </c>
      <c r="R40" s="134">
        <v>12020</v>
      </c>
      <c r="S40" s="134">
        <v>58106</v>
      </c>
      <c r="T40" s="288">
        <v>1362</v>
      </c>
      <c r="U40" s="130">
        <v>93415</v>
      </c>
      <c r="V40" s="130">
        <v>747</v>
      </c>
      <c r="W40" s="130">
        <v>11422</v>
      </c>
      <c r="X40" s="130">
        <v>2551</v>
      </c>
      <c r="Y40" s="134">
        <v>5433</v>
      </c>
      <c r="Z40" s="134">
        <v>165181</v>
      </c>
      <c r="AA40" s="134">
        <v>6369319</v>
      </c>
      <c r="AB40" s="127">
        <v>3855.9634582669923</v>
      </c>
      <c r="AC40" s="131">
        <v>29090</v>
      </c>
      <c r="AD40" s="131">
        <v>182454</v>
      </c>
      <c r="AE40" s="131">
        <v>6402412</v>
      </c>
      <c r="AF40" s="127">
        <v>5978</v>
      </c>
      <c r="AG40" s="134">
        <v>57760</v>
      </c>
      <c r="AH40" s="134">
        <v>4255679</v>
      </c>
      <c r="AI40" s="127">
        <v>73678.65304709141</v>
      </c>
      <c r="AJ40" s="134">
        <v>23112</v>
      </c>
      <c r="AK40" s="134">
        <v>124694</v>
      </c>
      <c r="AL40" s="134">
        <v>2146733</v>
      </c>
      <c r="AM40" s="127">
        <v>17216.008789516738</v>
      </c>
      <c r="AN40" s="133">
        <v>101</v>
      </c>
      <c r="AO40" s="133">
        <v>101.7</v>
      </c>
      <c r="AP40" s="133">
        <v>-0.4</v>
      </c>
      <c r="AQ40" s="133">
        <v>-0.7</v>
      </c>
      <c r="AR40" s="291">
        <v>51100</v>
      </c>
      <c r="AS40" s="291">
        <v>142600</v>
      </c>
      <c r="AT40" s="291">
        <v>28400</v>
      </c>
      <c r="AU40" s="291">
        <v>240</v>
      </c>
      <c r="AV40" s="131"/>
      <c r="AW40" s="131"/>
      <c r="AX40" s="131"/>
    </row>
    <row r="41" spans="1:50" ht="12" customHeight="1">
      <c r="A41" s="1">
        <v>34</v>
      </c>
      <c r="B41" s="24" t="s">
        <v>30</v>
      </c>
      <c r="C41" s="127">
        <v>10817024</v>
      </c>
      <c r="D41" s="127">
        <v>8533302</v>
      </c>
      <c r="E41" s="127">
        <v>10812342</v>
      </c>
      <c r="F41" s="127">
        <v>10504920</v>
      </c>
      <c r="G41" s="284">
        <v>2960</v>
      </c>
      <c r="H41" s="134">
        <v>142347</v>
      </c>
      <c r="I41" s="128">
        <v>27156</v>
      </c>
      <c r="J41" s="129">
        <v>114790</v>
      </c>
      <c r="K41" s="127">
        <v>1240612</v>
      </c>
      <c r="L41" s="128">
        <v>392238</v>
      </c>
      <c r="M41" s="129">
        <v>843593</v>
      </c>
      <c r="N41" s="130">
        <v>184588</v>
      </c>
      <c r="O41" s="130">
        <v>291292</v>
      </c>
      <c r="P41" s="134">
        <v>82240</v>
      </c>
      <c r="Q41" s="134">
        <v>51941</v>
      </c>
      <c r="R41" s="134">
        <v>12286</v>
      </c>
      <c r="S41" s="134">
        <v>48231</v>
      </c>
      <c r="T41" s="288">
        <v>1160</v>
      </c>
      <c r="U41" s="130">
        <v>78000</v>
      </c>
      <c r="V41" s="130">
        <v>641</v>
      </c>
      <c r="W41" s="130">
        <v>29013</v>
      </c>
      <c r="X41" s="130">
        <v>6213</v>
      </c>
      <c r="Y41" s="134">
        <v>7548</v>
      </c>
      <c r="Z41" s="134">
        <v>225361</v>
      </c>
      <c r="AA41" s="134">
        <v>7217674</v>
      </c>
      <c r="AB41" s="127">
        <v>3202.7165303668335</v>
      </c>
      <c r="AC41" s="131">
        <v>45102</v>
      </c>
      <c r="AD41" s="131">
        <v>310002</v>
      </c>
      <c r="AE41" s="131">
        <v>14240285</v>
      </c>
      <c r="AF41" s="127">
        <v>11051</v>
      </c>
      <c r="AG41" s="134">
        <v>115301</v>
      </c>
      <c r="AH41" s="134">
        <v>10866125</v>
      </c>
      <c r="AI41" s="127">
        <v>94241.37691780644</v>
      </c>
      <c r="AJ41" s="134">
        <v>34051</v>
      </c>
      <c r="AK41" s="134">
        <v>194701</v>
      </c>
      <c r="AL41" s="134">
        <v>3374161</v>
      </c>
      <c r="AM41" s="127">
        <v>17329.962352530292</v>
      </c>
      <c r="AN41" s="133">
        <v>98.9</v>
      </c>
      <c r="AO41" s="133">
        <v>101.1</v>
      </c>
      <c r="AP41" s="133">
        <v>-0.3</v>
      </c>
      <c r="AQ41" s="133">
        <v>-0.5</v>
      </c>
      <c r="AR41" s="291">
        <v>68100</v>
      </c>
      <c r="AS41" s="291">
        <v>246100</v>
      </c>
      <c r="AT41" s="291">
        <v>39300</v>
      </c>
      <c r="AU41" s="291">
        <v>494</v>
      </c>
      <c r="AV41" s="131"/>
      <c r="AW41" s="131"/>
      <c r="AX41" s="131"/>
    </row>
    <row r="42" spans="1:50" ht="12" customHeight="1">
      <c r="A42" s="1">
        <v>35</v>
      </c>
      <c r="B42" s="24" t="s">
        <v>31</v>
      </c>
      <c r="C42" s="127">
        <v>5515589</v>
      </c>
      <c r="D42" s="127">
        <v>4356137</v>
      </c>
      <c r="E42" s="127">
        <v>5653978</v>
      </c>
      <c r="F42" s="127">
        <v>5614675</v>
      </c>
      <c r="G42" s="284">
        <v>2832</v>
      </c>
      <c r="H42" s="134">
        <v>75746</v>
      </c>
      <c r="I42" s="128">
        <v>13468</v>
      </c>
      <c r="J42" s="129">
        <v>62040</v>
      </c>
      <c r="K42" s="127">
        <v>614350</v>
      </c>
      <c r="L42" s="128">
        <v>199606</v>
      </c>
      <c r="M42" s="129">
        <v>411286</v>
      </c>
      <c r="N42" s="130">
        <v>98617</v>
      </c>
      <c r="O42" s="130">
        <v>131059</v>
      </c>
      <c r="P42" s="134">
        <v>56205</v>
      </c>
      <c r="Q42" s="134">
        <v>39731</v>
      </c>
      <c r="R42" s="134">
        <v>9409</v>
      </c>
      <c r="S42" s="134">
        <v>41216</v>
      </c>
      <c r="T42" s="288">
        <v>835</v>
      </c>
      <c r="U42" s="130">
        <v>57820</v>
      </c>
      <c r="V42" s="130">
        <v>545</v>
      </c>
      <c r="W42" s="130">
        <v>34031</v>
      </c>
      <c r="X42" s="130">
        <v>9800</v>
      </c>
      <c r="Y42" s="134">
        <v>2842</v>
      </c>
      <c r="Z42" s="134">
        <v>106562</v>
      </c>
      <c r="AA42" s="134">
        <v>4838040</v>
      </c>
      <c r="AB42" s="127">
        <v>4540.1174902873445</v>
      </c>
      <c r="AC42" s="131">
        <v>25682</v>
      </c>
      <c r="AD42" s="131">
        <v>146830</v>
      </c>
      <c r="AE42" s="131">
        <v>4302054</v>
      </c>
      <c r="AF42" s="127">
        <v>4687</v>
      </c>
      <c r="AG42" s="134">
        <v>39545</v>
      </c>
      <c r="AH42" s="134">
        <v>2593744</v>
      </c>
      <c r="AI42" s="127">
        <v>65589.68264003034</v>
      </c>
      <c r="AJ42" s="134">
        <v>20995</v>
      </c>
      <c r="AK42" s="134">
        <v>107285</v>
      </c>
      <c r="AL42" s="134">
        <v>1708310</v>
      </c>
      <c r="AM42" s="127">
        <v>15923.102017989468</v>
      </c>
      <c r="AN42" s="133">
        <v>98.5</v>
      </c>
      <c r="AO42" s="133">
        <v>100.9</v>
      </c>
      <c r="AP42" s="133">
        <v>-0.7</v>
      </c>
      <c r="AQ42" s="133">
        <v>-0.6</v>
      </c>
      <c r="AR42" s="291">
        <v>43700</v>
      </c>
      <c r="AS42" s="291">
        <v>119000</v>
      </c>
      <c r="AT42" s="291">
        <v>29200</v>
      </c>
      <c r="AU42" s="291">
        <v>185</v>
      </c>
      <c r="AV42" s="131"/>
      <c r="AW42" s="131"/>
      <c r="AX42" s="131"/>
    </row>
    <row r="43" spans="1:50" ht="12" customHeight="1">
      <c r="A43" s="1">
        <v>36</v>
      </c>
      <c r="B43" s="24" t="s">
        <v>32</v>
      </c>
      <c r="C43" s="127">
        <v>2638397</v>
      </c>
      <c r="D43" s="127">
        <v>2259849</v>
      </c>
      <c r="E43" s="127">
        <v>2793288</v>
      </c>
      <c r="F43" s="127">
        <v>2653797</v>
      </c>
      <c r="G43" s="284">
        <v>2724</v>
      </c>
      <c r="H43" s="134">
        <v>44696</v>
      </c>
      <c r="I43" s="128">
        <v>8879</v>
      </c>
      <c r="J43" s="129">
        <v>35610</v>
      </c>
      <c r="K43" s="127">
        <v>310735</v>
      </c>
      <c r="L43" s="128">
        <v>103698</v>
      </c>
      <c r="M43" s="129">
        <v>205199</v>
      </c>
      <c r="N43" s="130">
        <v>59436</v>
      </c>
      <c r="O43" s="130">
        <v>52229</v>
      </c>
      <c r="P43" s="134">
        <v>42094</v>
      </c>
      <c r="Q43" s="134">
        <v>28801</v>
      </c>
      <c r="R43" s="134">
        <v>6517</v>
      </c>
      <c r="S43" s="134">
        <v>26428</v>
      </c>
      <c r="T43" s="288">
        <v>1242</v>
      </c>
      <c r="U43" s="130">
        <v>50669</v>
      </c>
      <c r="V43" s="130">
        <v>351</v>
      </c>
      <c r="W43" s="130">
        <v>21267</v>
      </c>
      <c r="X43" s="130">
        <v>4109</v>
      </c>
      <c r="Y43" s="134">
        <v>2290</v>
      </c>
      <c r="Z43" s="134">
        <v>58088</v>
      </c>
      <c r="AA43" s="134">
        <v>1505213</v>
      </c>
      <c r="AB43" s="127">
        <v>2591.2632557498964</v>
      </c>
      <c r="AC43" s="131">
        <v>15131</v>
      </c>
      <c r="AD43" s="131">
        <v>75764</v>
      </c>
      <c r="AE43" s="131">
        <v>2115728</v>
      </c>
      <c r="AF43" s="127">
        <v>2530</v>
      </c>
      <c r="AG43" s="134">
        <v>22439</v>
      </c>
      <c r="AH43" s="134">
        <v>1243509</v>
      </c>
      <c r="AI43" s="127">
        <v>55417.30914924908</v>
      </c>
      <c r="AJ43" s="134">
        <v>12601</v>
      </c>
      <c r="AK43" s="134">
        <v>53325</v>
      </c>
      <c r="AL43" s="134">
        <v>872219</v>
      </c>
      <c r="AM43" s="127">
        <v>16356.66197843413</v>
      </c>
      <c r="AN43" s="133">
        <v>98</v>
      </c>
      <c r="AO43" s="133">
        <v>101.9</v>
      </c>
      <c r="AP43" s="133">
        <v>-0.5</v>
      </c>
      <c r="AQ43" s="133">
        <v>-0.9</v>
      </c>
      <c r="AR43" s="291">
        <v>59400</v>
      </c>
      <c r="AS43" s="291">
        <v>151300</v>
      </c>
      <c r="AT43" s="291">
        <v>30300</v>
      </c>
      <c r="AU43" s="291">
        <v>86</v>
      </c>
      <c r="AV43" s="131"/>
      <c r="AW43" s="131"/>
      <c r="AX43" s="131"/>
    </row>
    <row r="44" spans="1:50" ht="12" customHeight="1">
      <c r="A44" s="1">
        <v>37</v>
      </c>
      <c r="B44" s="24" t="s">
        <v>33</v>
      </c>
      <c r="C44" s="127">
        <v>3653863</v>
      </c>
      <c r="D44" s="127">
        <v>2886440</v>
      </c>
      <c r="E44" s="127">
        <v>3705504</v>
      </c>
      <c r="F44" s="127">
        <v>3589198</v>
      </c>
      <c r="G44" s="284">
        <v>2804</v>
      </c>
      <c r="H44" s="134">
        <v>55790</v>
      </c>
      <c r="I44" s="128">
        <v>11816</v>
      </c>
      <c r="J44" s="129">
        <v>43738</v>
      </c>
      <c r="K44" s="127">
        <v>446111</v>
      </c>
      <c r="L44" s="128">
        <v>146159</v>
      </c>
      <c r="M44" s="129">
        <v>297898</v>
      </c>
      <c r="N44" s="130">
        <v>72930</v>
      </c>
      <c r="O44" s="130">
        <v>90532</v>
      </c>
      <c r="P44" s="134">
        <v>50176</v>
      </c>
      <c r="Q44" s="134">
        <v>36553</v>
      </c>
      <c r="R44" s="134">
        <v>5787</v>
      </c>
      <c r="S44" s="134">
        <v>29052</v>
      </c>
      <c r="T44" s="288">
        <v>845</v>
      </c>
      <c r="U44" s="130">
        <v>55023</v>
      </c>
      <c r="V44" s="130">
        <v>352</v>
      </c>
      <c r="W44" s="130">
        <v>33136</v>
      </c>
      <c r="X44" s="130">
        <v>4376</v>
      </c>
      <c r="Y44" s="134">
        <v>3124</v>
      </c>
      <c r="Z44" s="134">
        <v>76416</v>
      </c>
      <c r="AA44" s="134">
        <v>2145909</v>
      </c>
      <c r="AB44" s="127">
        <v>2808.1933103015076</v>
      </c>
      <c r="AC44" s="131">
        <v>17829</v>
      </c>
      <c r="AD44" s="131">
        <v>110863</v>
      </c>
      <c r="AE44" s="131">
        <v>5216528</v>
      </c>
      <c r="AF44" s="127">
        <v>4181</v>
      </c>
      <c r="AG44" s="134">
        <v>39793</v>
      </c>
      <c r="AH44" s="134">
        <v>3840685</v>
      </c>
      <c r="AI44" s="127">
        <v>96516.59839670293</v>
      </c>
      <c r="AJ44" s="134">
        <v>13648</v>
      </c>
      <c r="AK44" s="134">
        <v>71070</v>
      </c>
      <c r="AL44" s="134">
        <v>1375844</v>
      </c>
      <c r="AM44" s="127">
        <v>19358.998170817504</v>
      </c>
      <c r="AN44" s="133">
        <v>99.3</v>
      </c>
      <c r="AO44" s="133">
        <v>101.8</v>
      </c>
      <c r="AP44" s="133">
        <v>-0.2</v>
      </c>
      <c r="AQ44" s="133">
        <v>-0.5</v>
      </c>
      <c r="AR44" s="291">
        <v>63000</v>
      </c>
      <c r="AS44" s="291">
        <v>156600</v>
      </c>
      <c r="AT44" s="291">
        <v>30300</v>
      </c>
      <c r="AU44" s="291">
        <v>125</v>
      </c>
      <c r="AV44" s="131"/>
      <c r="AW44" s="131"/>
      <c r="AX44" s="131"/>
    </row>
    <row r="45" spans="1:50" ht="12" customHeight="1">
      <c r="A45" s="1">
        <v>38</v>
      </c>
      <c r="B45" s="24" t="s">
        <v>34</v>
      </c>
      <c r="C45" s="127">
        <v>4749495</v>
      </c>
      <c r="D45" s="127">
        <v>3640945</v>
      </c>
      <c r="E45" s="127">
        <v>4753228</v>
      </c>
      <c r="F45" s="127">
        <v>4577331</v>
      </c>
      <c r="G45" s="284">
        <v>2432</v>
      </c>
      <c r="H45" s="134">
        <v>78195</v>
      </c>
      <c r="I45" s="128">
        <v>15051</v>
      </c>
      <c r="J45" s="129">
        <v>62747</v>
      </c>
      <c r="K45" s="127">
        <v>586701</v>
      </c>
      <c r="L45" s="128">
        <v>192354</v>
      </c>
      <c r="M45" s="129">
        <v>389344</v>
      </c>
      <c r="N45" s="130">
        <v>102526</v>
      </c>
      <c r="O45" s="130">
        <v>110902</v>
      </c>
      <c r="P45" s="134">
        <v>62076</v>
      </c>
      <c r="Q45" s="134">
        <v>44703</v>
      </c>
      <c r="R45" s="134">
        <v>12702</v>
      </c>
      <c r="S45" s="134">
        <v>46593</v>
      </c>
      <c r="T45" s="288">
        <v>1452</v>
      </c>
      <c r="U45" s="130">
        <v>77587</v>
      </c>
      <c r="V45" s="130">
        <v>618</v>
      </c>
      <c r="W45" s="130">
        <v>110478</v>
      </c>
      <c r="X45" s="130">
        <v>13345</v>
      </c>
      <c r="Y45" s="134">
        <v>3893</v>
      </c>
      <c r="Z45" s="134">
        <v>100617</v>
      </c>
      <c r="AA45" s="134">
        <v>3467093</v>
      </c>
      <c r="AB45" s="127">
        <v>3445.8322152320184</v>
      </c>
      <c r="AC45" s="131">
        <v>25493</v>
      </c>
      <c r="AD45" s="131">
        <v>138094</v>
      </c>
      <c r="AE45" s="131">
        <v>4309380</v>
      </c>
      <c r="AF45" s="127">
        <v>5073</v>
      </c>
      <c r="AG45" s="134">
        <v>42860</v>
      </c>
      <c r="AH45" s="134">
        <v>2749269</v>
      </c>
      <c r="AI45" s="127">
        <v>64145.3336444237</v>
      </c>
      <c r="AJ45" s="134">
        <v>20420</v>
      </c>
      <c r="AK45" s="134">
        <v>95234</v>
      </c>
      <c r="AL45" s="134">
        <v>1560111</v>
      </c>
      <c r="AM45" s="127">
        <v>16381.869920406576</v>
      </c>
      <c r="AN45" s="133">
        <v>96.8</v>
      </c>
      <c r="AO45" s="133">
        <v>102.8</v>
      </c>
      <c r="AP45" s="133">
        <v>-0.4</v>
      </c>
      <c r="AQ45" s="133">
        <v>-0.7</v>
      </c>
      <c r="AR45" s="291">
        <v>56600</v>
      </c>
      <c r="AS45" s="291">
        <v>147500</v>
      </c>
      <c r="AT45" s="291">
        <v>28900</v>
      </c>
      <c r="AU45" s="291">
        <v>243</v>
      </c>
      <c r="AV45" s="131"/>
      <c r="AW45" s="131"/>
      <c r="AX45" s="131"/>
    </row>
    <row r="46" spans="1:50" ht="12" customHeight="1">
      <c r="A46" s="1">
        <v>39</v>
      </c>
      <c r="B46" s="24" t="s">
        <v>35</v>
      </c>
      <c r="C46" s="127">
        <v>2371597</v>
      </c>
      <c r="D46" s="127">
        <v>1946047</v>
      </c>
      <c r="E46" s="127">
        <v>2435741</v>
      </c>
      <c r="F46" s="127">
        <v>2305532</v>
      </c>
      <c r="G46" s="284">
        <v>2402</v>
      </c>
      <c r="H46" s="134">
        <v>44603</v>
      </c>
      <c r="I46" s="128">
        <v>7495</v>
      </c>
      <c r="J46" s="129">
        <v>36925</v>
      </c>
      <c r="K46" s="127">
        <v>298805</v>
      </c>
      <c r="L46" s="128">
        <v>75049</v>
      </c>
      <c r="M46" s="129">
        <v>221485</v>
      </c>
      <c r="N46" s="130">
        <v>59771</v>
      </c>
      <c r="O46" s="130">
        <v>41734</v>
      </c>
      <c r="P46" s="134">
        <v>34919</v>
      </c>
      <c r="Q46" s="134">
        <v>24881</v>
      </c>
      <c r="R46" s="134">
        <v>8581</v>
      </c>
      <c r="S46" s="134">
        <v>23036</v>
      </c>
      <c r="T46" s="288">
        <v>1096</v>
      </c>
      <c r="U46" s="130">
        <v>47019</v>
      </c>
      <c r="V46" s="130">
        <v>300</v>
      </c>
      <c r="W46" s="130">
        <v>66964</v>
      </c>
      <c r="X46" s="130">
        <v>7026</v>
      </c>
      <c r="Y46" s="134">
        <v>1686</v>
      </c>
      <c r="Z46" s="134">
        <v>33102</v>
      </c>
      <c r="AA46" s="134">
        <v>636901</v>
      </c>
      <c r="AB46" s="127">
        <v>1924.0559482810706</v>
      </c>
      <c r="AC46" s="131">
        <v>15278</v>
      </c>
      <c r="AD46" s="131">
        <v>79592</v>
      </c>
      <c r="AE46" s="131">
        <v>1950568</v>
      </c>
      <c r="AF46" s="127">
        <v>2526</v>
      </c>
      <c r="AG46" s="134">
        <v>21848</v>
      </c>
      <c r="AH46" s="134">
        <v>1081862</v>
      </c>
      <c r="AI46" s="127">
        <v>49517.66752105456</v>
      </c>
      <c r="AJ46" s="134">
        <v>12752</v>
      </c>
      <c r="AK46" s="134">
        <v>57744</v>
      </c>
      <c r="AL46" s="134">
        <v>868706</v>
      </c>
      <c r="AM46" s="127">
        <v>15044.091160986422</v>
      </c>
      <c r="AN46" s="133">
        <v>100.1</v>
      </c>
      <c r="AO46" s="133">
        <v>102.4</v>
      </c>
      <c r="AP46" s="133">
        <v>-0.9</v>
      </c>
      <c r="AQ46" s="133">
        <v>-0.9</v>
      </c>
      <c r="AR46" s="291">
        <v>50700</v>
      </c>
      <c r="AS46" s="291">
        <v>181900</v>
      </c>
      <c r="AT46" s="291">
        <v>40700</v>
      </c>
      <c r="AU46" s="291">
        <v>119</v>
      </c>
      <c r="AV46" s="131"/>
      <c r="AW46" s="131"/>
      <c r="AX46" s="131"/>
    </row>
    <row r="47" spans="1:50" ht="12" customHeight="1">
      <c r="A47" s="1">
        <v>40</v>
      </c>
      <c r="B47" s="24" t="s">
        <v>36</v>
      </c>
      <c r="C47" s="127">
        <v>17302988</v>
      </c>
      <c r="D47" s="127">
        <v>13750244</v>
      </c>
      <c r="E47" s="127">
        <v>17632644</v>
      </c>
      <c r="F47" s="127">
        <v>16314703</v>
      </c>
      <c r="G47" s="284">
        <v>2750</v>
      </c>
      <c r="H47" s="134">
        <v>235819</v>
      </c>
      <c r="I47" s="128">
        <v>37620</v>
      </c>
      <c r="J47" s="129">
        <v>197880</v>
      </c>
      <c r="K47" s="127">
        <v>2063283</v>
      </c>
      <c r="L47" s="128">
        <v>499759</v>
      </c>
      <c r="M47" s="129">
        <v>1559330</v>
      </c>
      <c r="N47" s="130">
        <v>307168</v>
      </c>
      <c r="O47" s="130">
        <v>464055</v>
      </c>
      <c r="P47" s="134">
        <v>81849</v>
      </c>
      <c r="Q47" s="134">
        <v>64037</v>
      </c>
      <c r="R47" s="134">
        <v>13808</v>
      </c>
      <c r="S47" s="134">
        <v>77638</v>
      </c>
      <c r="T47" s="288">
        <v>2388</v>
      </c>
      <c r="U47" s="130">
        <v>110607</v>
      </c>
      <c r="V47" s="130">
        <v>951</v>
      </c>
      <c r="W47" s="130">
        <v>34231</v>
      </c>
      <c r="X47" s="130">
        <v>7808</v>
      </c>
      <c r="Y47" s="134">
        <v>8637</v>
      </c>
      <c r="Z47" s="134">
        <v>252403</v>
      </c>
      <c r="AA47" s="134">
        <v>7367630</v>
      </c>
      <c r="AB47" s="127">
        <v>2918.994623677215</v>
      </c>
      <c r="AC47" s="131">
        <v>76217</v>
      </c>
      <c r="AD47" s="131">
        <v>541281</v>
      </c>
      <c r="AE47" s="131">
        <v>26648469</v>
      </c>
      <c r="AF47" s="127">
        <v>18692</v>
      </c>
      <c r="AG47" s="134">
        <v>206617</v>
      </c>
      <c r="AH47" s="134">
        <v>21040195</v>
      </c>
      <c r="AI47" s="127">
        <v>101831.86765851793</v>
      </c>
      <c r="AJ47" s="134">
        <v>57525</v>
      </c>
      <c r="AK47" s="134">
        <v>334664</v>
      </c>
      <c r="AL47" s="134">
        <v>5608274</v>
      </c>
      <c r="AM47" s="127">
        <v>16757.9243659312</v>
      </c>
      <c r="AN47" s="133">
        <v>104.1</v>
      </c>
      <c r="AO47" s="133">
        <v>102.6</v>
      </c>
      <c r="AP47" s="133">
        <v>-0.9</v>
      </c>
      <c r="AQ47" s="133">
        <v>-1</v>
      </c>
      <c r="AR47" s="291">
        <v>62300</v>
      </c>
      <c r="AS47" s="291">
        <v>300300</v>
      </c>
      <c r="AT47" s="291">
        <v>30800</v>
      </c>
      <c r="AU47" s="291">
        <v>795</v>
      </c>
      <c r="AV47" s="131"/>
      <c r="AW47" s="131"/>
      <c r="AX47" s="131"/>
    </row>
    <row r="48" spans="1:50" ht="12" customHeight="1">
      <c r="A48" s="1">
        <v>41</v>
      </c>
      <c r="B48" s="24" t="s">
        <v>37</v>
      </c>
      <c r="C48" s="127">
        <v>2860345</v>
      </c>
      <c r="D48" s="127">
        <v>2357324</v>
      </c>
      <c r="E48" s="127">
        <v>2975548</v>
      </c>
      <c r="F48" s="127">
        <v>2858341</v>
      </c>
      <c r="G48" s="284">
        <v>2668</v>
      </c>
      <c r="H48" s="134">
        <v>42379</v>
      </c>
      <c r="I48" s="128">
        <v>8246</v>
      </c>
      <c r="J48" s="129">
        <v>33970</v>
      </c>
      <c r="K48" s="127">
        <v>338695</v>
      </c>
      <c r="L48" s="128">
        <v>112235</v>
      </c>
      <c r="M48" s="129">
        <v>224231</v>
      </c>
      <c r="N48" s="130">
        <v>55825</v>
      </c>
      <c r="O48" s="130">
        <v>64904</v>
      </c>
      <c r="P48" s="134">
        <v>41135</v>
      </c>
      <c r="Q48" s="134">
        <v>35198</v>
      </c>
      <c r="R48" s="134">
        <v>5758</v>
      </c>
      <c r="S48" s="134">
        <v>50771</v>
      </c>
      <c r="T48" s="288">
        <v>1455</v>
      </c>
      <c r="U48" s="130">
        <v>59374</v>
      </c>
      <c r="V48" s="130">
        <v>588</v>
      </c>
      <c r="W48" s="130">
        <v>29105</v>
      </c>
      <c r="X48" s="130">
        <v>6281</v>
      </c>
      <c r="Y48" s="134">
        <v>2077</v>
      </c>
      <c r="Z48" s="134">
        <v>63436</v>
      </c>
      <c r="AA48" s="134">
        <v>1610911</v>
      </c>
      <c r="AB48" s="127">
        <v>2539.4271391638817</v>
      </c>
      <c r="AC48" s="131">
        <v>14329</v>
      </c>
      <c r="AD48" s="131">
        <v>79545</v>
      </c>
      <c r="AE48" s="131">
        <v>2123964</v>
      </c>
      <c r="AF48" s="127">
        <v>2498</v>
      </c>
      <c r="AG48" s="134">
        <v>21046</v>
      </c>
      <c r="AH48" s="134">
        <v>1236084</v>
      </c>
      <c r="AI48" s="127">
        <v>58732.49073458139</v>
      </c>
      <c r="AJ48" s="134">
        <v>11831</v>
      </c>
      <c r="AK48" s="134">
        <v>58499</v>
      </c>
      <c r="AL48" s="134">
        <v>887880</v>
      </c>
      <c r="AM48" s="127">
        <v>15177.695345219576</v>
      </c>
      <c r="AN48" s="133">
        <v>99.2</v>
      </c>
      <c r="AO48" s="133">
        <v>100.1</v>
      </c>
      <c r="AP48" s="133">
        <v>-0.9</v>
      </c>
      <c r="AQ48" s="133">
        <v>-1.1</v>
      </c>
      <c r="AR48" s="291">
        <v>28600</v>
      </c>
      <c r="AS48" s="291">
        <v>78200</v>
      </c>
      <c r="AT48" s="291">
        <v>18200</v>
      </c>
      <c r="AU48" s="291">
        <v>132</v>
      </c>
      <c r="AV48" s="131"/>
      <c r="AW48" s="131"/>
      <c r="AX48" s="131"/>
    </row>
    <row r="49" spans="1:50" ht="12" customHeight="1">
      <c r="A49" s="1">
        <v>42</v>
      </c>
      <c r="B49" s="24" t="s">
        <v>38</v>
      </c>
      <c r="C49" s="127">
        <v>4415508</v>
      </c>
      <c r="D49" s="127">
        <v>3612192</v>
      </c>
      <c r="E49" s="127">
        <v>4502649</v>
      </c>
      <c r="F49" s="127">
        <v>4213672</v>
      </c>
      <c r="G49" s="284">
        <v>2369</v>
      </c>
      <c r="H49" s="134">
        <v>73751</v>
      </c>
      <c r="I49" s="128">
        <v>12452</v>
      </c>
      <c r="J49" s="129">
        <v>60883</v>
      </c>
      <c r="K49" s="127">
        <v>545857</v>
      </c>
      <c r="L49" s="128">
        <v>145762</v>
      </c>
      <c r="M49" s="129">
        <v>392697</v>
      </c>
      <c r="N49" s="130">
        <v>99051</v>
      </c>
      <c r="O49" s="130">
        <v>94553</v>
      </c>
      <c r="P49" s="134">
        <v>44415</v>
      </c>
      <c r="Q49" s="134">
        <v>33055</v>
      </c>
      <c r="R49" s="134">
        <v>7735</v>
      </c>
      <c r="S49" s="134">
        <v>38029</v>
      </c>
      <c r="T49" s="288">
        <v>1369</v>
      </c>
      <c r="U49" s="130">
        <v>60558</v>
      </c>
      <c r="V49" s="130">
        <v>542</v>
      </c>
      <c r="W49" s="130">
        <v>137652</v>
      </c>
      <c r="X49" s="130">
        <v>24467</v>
      </c>
      <c r="Y49" s="134">
        <v>2853</v>
      </c>
      <c r="Z49" s="134">
        <v>69374</v>
      </c>
      <c r="AA49" s="134">
        <v>1537122</v>
      </c>
      <c r="AB49" s="127">
        <v>2215.7032894167846</v>
      </c>
      <c r="AC49" s="131">
        <v>25621</v>
      </c>
      <c r="AD49" s="131">
        <v>138639</v>
      </c>
      <c r="AE49" s="131">
        <v>3788907</v>
      </c>
      <c r="AF49" s="127">
        <v>4601</v>
      </c>
      <c r="AG49" s="134">
        <v>39715</v>
      </c>
      <c r="AH49" s="134">
        <v>2304677</v>
      </c>
      <c r="AI49" s="127">
        <v>58030.39153972051</v>
      </c>
      <c r="AJ49" s="134">
        <v>21020</v>
      </c>
      <c r="AK49" s="134">
        <v>98924</v>
      </c>
      <c r="AL49" s="134">
        <v>1484230</v>
      </c>
      <c r="AM49" s="127">
        <v>15003.740245036593</v>
      </c>
      <c r="AN49" s="133">
        <v>102.8</v>
      </c>
      <c r="AO49" s="133">
        <v>102.1</v>
      </c>
      <c r="AP49" s="133">
        <v>-0.4</v>
      </c>
      <c r="AQ49" s="133">
        <v>-0.9</v>
      </c>
      <c r="AR49" s="291">
        <v>39700</v>
      </c>
      <c r="AS49" s="291">
        <v>201200</v>
      </c>
      <c r="AT49" s="291">
        <v>42600</v>
      </c>
      <c r="AU49" s="291">
        <v>190</v>
      </c>
      <c r="AV49" s="131"/>
      <c r="AW49" s="131"/>
      <c r="AX49" s="131"/>
    </row>
    <row r="50" spans="1:50" ht="12" customHeight="1">
      <c r="A50" s="1">
        <v>43</v>
      </c>
      <c r="B50" s="24" t="s">
        <v>39</v>
      </c>
      <c r="C50" s="127">
        <v>5647986</v>
      </c>
      <c r="D50" s="127">
        <v>4723542</v>
      </c>
      <c r="E50" s="127">
        <v>5856402</v>
      </c>
      <c r="F50" s="127">
        <v>5601014</v>
      </c>
      <c r="G50" s="284">
        <v>2533</v>
      </c>
      <c r="H50" s="134">
        <v>83999</v>
      </c>
      <c r="I50" s="128">
        <v>14362</v>
      </c>
      <c r="J50" s="129">
        <v>69134</v>
      </c>
      <c r="K50" s="127">
        <v>666407</v>
      </c>
      <c r="L50" s="128">
        <v>189334</v>
      </c>
      <c r="M50" s="129">
        <v>471278</v>
      </c>
      <c r="N50" s="130">
        <v>109815</v>
      </c>
      <c r="O50" s="130">
        <v>126395</v>
      </c>
      <c r="P50" s="134">
        <v>79621</v>
      </c>
      <c r="Q50" s="134">
        <v>63050</v>
      </c>
      <c r="R50" s="134">
        <v>17809</v>
      </c>
      <c r="S50" s="134">
        <v>92649</v>
      </c>
      <c r="T50" s="288">
        <v>3358</v>
      </c>
      <c r="U50" s="130">
        <v>122020</v>
      </c>
      <c r="V50" s="130">
        <v>1269</v>
      </c>
      <c r="W50" s="130">
        <v>46101</v>
      </c>
      <c r="X50" s="130">
        <v>11409</v>
      </c>
      <c r="Y50" s="134">
        <v>3118</v>
      </c>
      <c r="Z50" s="134">
        <v>101477</v>
      </c>
      <c r="AA50" s="134">
        <v>2816965</v>
      </c>
      <c r="AB50" s="127">
        <v>2775.964011549415</v>
      </c>
      <c r="AC50" s="131">
        <v>27769</v>
      </c>
      <c r="AD50" s="131">
        <v>166685</v>
      </c>
      <c r="AE50" s="131">
        <v>4817655</v>
      </c>
      <c r="AF50" s="127">
        <v>5160</v>
      </c>
      <c r="AG50" s="134">
        <v>47505</v>
      </c>
      <c r="AH50" s="134">
        <v>2961300</v>
      </c>
      <c r="AI50" s="127">
        <v>62336.59614777392</v>
      </c>
      <c r="AJ50" s="134">
        <v>22609</v>
      </c>
      <c r="AK50" s="134">
        <v>119180</v>
      </c>
      <c r="AL50" s="134">
        <v>1856354</v>
      </c>
      <c r="AM50" s="127">
        <v>15576.053029031717</v>
      </c>
      <c r="AN50" s="133">
        <v>99.7</v>
      </c>
      <c r="AO50" s="133">
        <v>101.8</v>
      </c>
      <c r="AP50" s="133">
        <v>-0.7</v>
      </c>
      <c r="AQ50" s="133">
        <v>-0.8</v>
      </c>
      <c r="AR50" s="291">
        <v>39200</v>
      </c>
      <c r="AS50" s="291">
        <v>186200</v>
      </c>
      <c r="AT50" s="291">
        <v>21500</v>
      </c>
      <c r="AU50" s="291">
        <v>209</v>
      </c>
      <c r="AV50" s="131"/>
      <c r="AW50" s="131"/>
      <c r="AX50" s="131"/>
    </row>
    <row r="51" spans="1:50" ht="12" customHeight="1">
      <c r="A51" s="1">
        <v>44</v>
      </c>
      <c r="B51" s="24" t="s">
        <v>40</v>
      </c>
      <c r="C51" s="127">
        <v>4250821</v>
      </c>
      <c r="D51" s="127">
        <v>3272591</v>
      </c>
      <c r="E51" s="127">
        <v>4255114</v>
      </c>
      <c r="F51" s="127">
        <v>4208777</v>
      </c>
      <c r="G51" s="284">
        <v>2670</v>
      </c>
      <c r="H51" s="134">
        <v>61018</v>
      </c>
      <c r="I51" s="128">
        <v>9984</v>
      </c>
      <c r="J51" s="129">
        <v>50671</v>
      </c>
      <c r="K51" s="127">
        <v>469903</v>
      </c>
      <c r="L51" s="128">
        <v>141244</v>
      </c>
      <c r="M51" s="129">
        <v>324966</v>
      </c>
      <c r="N51" s="130">
        <v>79674</v>
      </c>
      <c r="O51" s="130">
        <v>86546</v>
      </c>
      <c r="P51" s="134">
        <v>57711</v>
      </c>
      <c r="Q51" s="134">
        <v>42021</v>
      </c>
      <c r="R51" s="134">
        <v>10847</v>
      </c>
      <c r="S51" s="134">
        <v>46071</v>
      </c>
      <c r="T51" s="288">
        <v>1520</v>
      </c>
      <c r="U51" s="130">
        <v>65150</v>
      </c>
      <c r="V51" s="130">
        <v>645</v>
      </c>
      <c r="W51" s="130">
        <v>51036</v>
      </c>
      <c r="X51" s="130">
        <v>7163</v>
      </c>
      <c r="Y51" s="134">
        <v>2341</v>
      </c>
      <c r="Z51" s="134">
        <v>72114</v>
      </c>
      <c r="AA51" s="134">
        <v>3087459</v>
      </c>
      <c r="AB51" s="127">
        <v>4281.358682086696</v>
      </c>
      <c r="AC51" s="131">
        <v>20160</v>
      </c>
      <c r="AD51" s="131">
        <v>114068</v>
      </c>
      <c r="AE51" s="131">
        <v>3055539</v>
      </c>
      <c r="AF51" s="127">
        <v>3611</v>
      </c>
      <c r="AG51" s="134">
        <v>30740</v>
      </c>
      <c r="AH51" s="134">
        <v>1768094</v>
      </c>
      <c r="AI51" s="127">
        <v>57517.69681197138</v>
      </c>
      <c r="AJ51" s="134">
        <v>16549</v>
      </c>
      <c r="AK51" s="134">
        <v>83328</v>
      </c>
      <c r="AL51" s="134">
        <v>1287446</v>
      </c>
      <c r="AM51" s="127">
        <v>15450.340821812595</v>
      </c>
      <c r="AN51" s="133">
        <v>98.9</v>
      </c>
      <c r="AO51" s="133">
        <v>101.7</v>
      </c>
      <c r="AP51" s="133">
        <v>-0.4</v>
      </c>
      <c r="AQ51" s="133">
        <v>-0.6</v>
      </c>
      <c r="AR51" s="291">
        <v>36200</v>
      </c>
      <c r="AS51" s="291">
        <v>96500</v>
      </c>
      <c r="AT51" s="291">
        <v>23700</v>
      </c>
      <c r="AU51" s="291">
        <v>175</v>
      </c>
      <c r="AV51" s="131"/>
      <c r="AW51" s="131"/>
      <c r="AX51" s="131"/>
    </row>
    <row r="52" spans="1:50" ht="12" customHeight="1">
      <c r="A52" s="1">
        <v>45</v>
      </c>
      <c r="B52" s="24" t="s">
        <v>41</v>
      </c>
      <c r="C52" s="127">
        <v>3351898</v>
      </c>
      <c r="D52" s="127">
        <v>2742722</v>
      </c>
      <c r="E52" s="127">
        <v>3371046</v>
      </c>
      <c r="F52" s="127">
        <v>3148570</v>
      </c>
      <c r="G52" s="284">
        <v>2333</v>
      </c>
      <c r="H52" s="134">
        <v>59230</v>
      </c>
      <c r="I52" s="128">
        <v>10678</v>
      </c>
      <c r="J52" s="129">
        <v>47950</v>
      </c>
      <c r="K52" s="127">
        <v>437601</v>
      </c>
      <c r="L52" s="128">
        <v>129890</v>
      </c>
      <c r="M52" s="129">
        <v>300373</v>
      </c>
      <c r="N52" s="130">
        <v>78303</v>
      </c>
      <c r="O52" s="130">
        <v>73751</v>
      </c>
      <c r="P52" s="134">
        <v>56195</v>
      </c>
      <c r="Q52" s="134">
        <v>42006</v>
      </c>
      <c r="R52" s="134">
        <v>14364</v>
      </c>
      <c r="S52" s="134">
        <v>56213</v>
      </c>
      <c r="T52" s="288">
        <v>3128</v>
      </c>
      <c r="U52" s="130">
        <v>77916</v>
      </c>
      <c r="V52" s="130">
        <v>722</v>
      </c>
      <c r="W52" s="130">
        <v>50521</v>
      </c>
      <c r="X52" s="130">
        <v>4277</v>
      </c>
      <c r="Y52" s="134">
        <v>2132</v>
      </c>
      <c r="Z52" s="134">
        <v>64340</v>
      </c>
      <c r="AA52" s="134">
        <v>1319192</v>
      </c>
      <c r="AB52" s="127">
        <v>2050.3450419645633</v>
      </c>
      <c r="AC52" s="131">
        <v>18546</v>
      </c>
      <c r="AD52" s="131">
        <v>104008</v>
      </c>
      <c r="AE52" s="131">
        <v>3022894</v>
      </c>
      <c r="AF52" s="127">
        <v>3397</v>
      </c>
      <c r="AG52" s="134">
        <v>28047</v>
      </c>
      <c r="AH52" s="134">
        <v>1814380</v>
      </c>
      <c r="AI52" s="127">
        <v>64690.697757335896</v>
      </c>
      <c r="AJ52" s="134">
        <v>15149</v>
      </c>
      <c r="AK52" s="134">
        <v>75961</v>
      </c>
      <c r="AL52" s="134">
        <v>1208514</v>
      </c>
      <c r="AM52" s="127">
        <v>15909.664169771331</v>
      </c>
      <c r="AN52" s="133">
        <v>96.3</v>
      </c>
      <c r="AO52" s="133">
        <v>102.5</v>
      </c>
      <c r="AP52" s="133">
        <v>-0.5</v>
      </c>
      <c r="AQ52" s="133">
        <v>-0.3</v>
      </c>
      <c r="AR52" s="291">
        <v>31200</v>
      </c>
      <c r="AS52" s="291">
        <v>79600</v>
      </c>
      <c r="AT52" s="291">
        <v>16800</v>
      </c>
      <c r="AU52" s="291">
        <v>206</v>
      </c>
      <c r="AV52" s="131"/>
      <c r="AW52" s="131"/>
      <c r="AX52" s="131"/>
    </row>
    <row r="53" spans="1:50" ht="12" customHeight="1">
      <c r="A53" s="1">
        <v>46</v>
      </c>
      <c r="B53" s="24" t="s">
        <v>42</v>
      </c>
      <c r="C53" s="127">
        <v>5193789</v>
      </c>
      <c r="D53" s="127">
        <v>4172546</v>
      </c>
      <c r="E53" s="127">
        <v>5282715</v>
      </c>
      <c r="F53" s="127">
        <v>4929371</v>
      </c>
      <c r="G53" s="284">
        <v>2333</v>
      </c>
      <c r="H53" s="134">
        <v>86170</v>
      </c>
      <c r="I53" s="128">
        <v>15282</v>
      </c>
      <c r="J53" s="129">
        <v>69930</v>
      </c>
      <c r="K53" s="127">
        <v>634531</v>
      </c>
      <c r="L53" s="128">
        <v>182474</v>
      </c>
      <c r="M53" s="129">
        <v>441905</v>
      </c>
      <c r="N53" s="130">
        <v>112651</v>
      </c>
      <c r="O53" s="130">
        <v>107048</v>
      </c>
      <c r="P53" s="134">
        <v>98211</v>
      </c>
      <c r="Q53" s="134">
        <v>65494</v>
      </c>
      <c r="R53" s="134">
        <v>26815</v>
      </c>
      <c r="S53" s="134">
        <v>89200</v>
      </c>
      <c r="T53" s="288">
        <v>4048</v>
      </c>
      <c r="U53" s="130">
        <v>107189</v>
      </c>
      <c r="V53" s="130">
        <v>1305</v>
      </c>
      <c r="W53" s="130">
        <v>99107</v>
      </c>
      <c r="X53" s="130">
        <v>9843</v>
      </c>
      <c r="Y53" s="134">
        <v>3240</v>
      </c>
      <c r="Z53" s="134">
        <v>88989</v>
      </c>
      <c r="AA53" s="134">
        <v>2013025</v>
      </c>
      <c r="AB53" s="127">
        <v>2262.105428760858</v>
      </c>
      <c r="AC53" s="131">
        <v>28661</v>
      </c>
      <c r="AD53" s="131">
        <v>152786</v>
      </c>
      <c r="AE53" s="131">
        <v>4574972</v>
      </c>
      <c r="AF53" s="127">
        <v>5089</v>
      </c>
      <c r="AG53" s="134">
        <v>43073</v>
      </c>
      <c r="AH53" s="134">
        <v>2868177</v>
      </c>
      <c r="AI53" s="127">
        <v>66588.74468924849</v>
      </c>
      <c r="AJ53" s="134">
        <v>23572</v>
      </c>
      <c r="AK53" s="134">
        <v>109713</v>
      </c>
      <c r="AL53" s="134">
        <v>1706795</v>
      </c>
      <c r="AM53" s="127">
        <v>15556.907567927228</v>
      </c>
      <c r="AN53" s="133">
        <v>100.5</v>
      </c>
      <c r="AO53" s="133">
        <v>103.8</v>
      </c>
      <c r="AP53" s="133">
        <v>0.2</v>
      </c>
      <c r="AQ53" s="133">
        <v>-1</v>
      </c>
      <c r="AR53" s="291">
        <v>34600</v>
      </c>
      <c r="AS53" s="291">
        <v>119400</v>
      </c>
      <c r="AT53" s="291">
        <v>59400</v>
      </c>
      <c r="AU53" s="291">
        <v>247</v>
      </c>
      <c r="AV53" s="131"/>
      <c r="AW53" s="131"/>
      <c r="AX53" s="131"/>
    </row>
    <row r="54" spans="1:50" ht="12" customHeight="1">
      <c r="A54" s="1">
        <v>47</v>
      </c>
      <c r="B54" s="24" t="s">
        <v>43</v>
      </c>
      <c r="C54" s="127">
        <v>3434018</v>
      </c>
      <c r="D54" s="127">
        <v>2846750</v>
      </c>
      <c r="E54" s="127">
        <v>3638301</v>
      </c>
      <c r="F54" s="127">
        <v>3339873</v>
      </c>
      <c r="G54" s="284">
        <v>2170</v>
      </c>
      <c r="H54" s="134">
        <v>70082</v>
      </c>
      <c r="I54" s="128">
        <v>8203</v>
      </c>
      <c r="J54" s="129">
        <v>61732</v>
      </c>
      <c r="K54" s="127">
        <v>433668</v>
      </c>
      <c r="L54" s="128">
        <v>78984</v>
      </c>
      <c r="M54" s="129">
        <v>353449</v>
      </c>
      <c r="N54" s="130">
        <v>91488</v>
      </c>
      <c r="O54" s="130">
        <v>67443</v>
      </c>
      <c r="P54" s="134">
        <v>27088</v>
      </c>
      <c r="Q54" s="134">
        <v>20088</v>
      </c>
      <c r="R54" s="134">
        <v>7939</v>
      </c>
      <c r="S54" s="134">
        <v>30323</v>
      </c>
      <c r="T54" s="288">
        <v>902</v>
      </c>
      <c r="U54" s="130">
        <v>34005</v>
      </c>
      <c r="V54" s="130">
        <v>422</v>
      </c>
      <c r="W54" s="130">
        <v>24608</v>
      </c>
      <c r="X54" s="130">
        <v>4737</v>
      </c>
      <c r="Y54" s="134">
        <v>1504</v>
      </c>
      <c r="Z54" s="134">
        <v>25364</v>
      </c>
      <c r="AA54" s="134">
        <v>646466</v>
      </c>
      <c r="AB54" s="127">
        <v>2548.7541397255955</v>
      </c>
      <c r="AC54" s="131">
        <v>21564</v>
      </c>
      <c r="AD54" s="131">
        <v>106980</v>
      </c>
      <c r="AE54" s="131">
        <v>2675137</v>
      </c>
      <c r="AF54" s="127">
        <v>3619</v>
      </c>
      <c r="AG54" s="134">
        <v>31845</v>
      </c>
      <c r="AH54" s="134">
        <v>1690136</v>
      </c>
      <c r="AI54" s="127">
        <v>53073.82634636521</v>
      </c>
      <c r="AJ54" s="134">
        <v>17945</v>
      </c>
      <c r="AK54" s="134">
        <v>75135</v>
      </c>
      <c r="AL54" s="134">
        <v>985002</v>
      </c>
      <c r="AM54" s="127">
        <v>13109.762427630265</v>
      </c>
      <c r="AN54" s="133">
        <v>96.4</v>
      </c>
      <c r="AO54" s="133">
        <v>102</v>
      </c>
      <c r="AP54" s="133">
        <v>-0.2</v>
      </c>
      <c r="AQ54" s="133">
        <v>-0.3</v>
      </c>
      <c r="AR54" s="291">
        <v>53000</v>
      </c>
      <c r="AS54" s="291">
        <v>173600</v>
      </c>
      <c r="AT54" s="291">
        <v>47500</v>
      </c>
      <c r="AU54" s="291">
        <v>131</v>
      </c>
      <c r="AV54" s="131"/>
      <c r="AW54" s="131"/>
      <c r="AX54" s="131"/>
    </row>
    <row r="55" spans="1:50" ht="12" customHeight="1">
      <c r="A55" s="1"/>
      <c r="B55" s="24"/>
      <c r="C55" s="282"/>
      <c r="D55" s="282"/>
      <c r="E55" s="282"/>
      <c r="F55" s="282"/>
      <c r="G55" s="284"/>
      <c r="H55" s="134"/>
      <c r="I55" s="142"/>
      <c r="J55" s="131"/>
      <c r="K55" s="127"/>
      <c r="L55" s="142"/>
      <c r="M55" s="142"/>
      <c r="N55" s="130"/>
      <c r="O55" s="130"/>
      <c r="P55" s="134"/>
      <c r="Q55" s="134"/>
      <c r="R55" s="134"/>
      <c r="S55" s="134"/>
      <c r="T55" s="280"/>
      <c r="U55" s="130" t="s">
        <v>163</v>
      </c>
      <c r="V55" s="130"/>
      <c r="W55" s="130"/>
      <c r="X55" s="130"/>
      <c r="Y55" s="134"/>
      <c r="Z55" s="134"/>
      <c r="AA55" s="134"/>
      <c r="AB55" s="127"/>
      <c r="AC55" s="131"/>
      <c r="AD55" s="131"/>
      <c r="AE55" s="131"/>
      <c r="AF55" s="127"/>
      <c r="AG55" s="134"/>
      <c r="AH55" s="134"/>
      <c r="AI55" s="127"/>
      <c r="AJ55" s="134"/>
      <c r="AK55" s="134"/>
      <c r="AL55" s="134"/>
      <c r="AM55" s="127"/>
      <c r="AN55" s="133"/>
      <c r="AO55" s="133"/>
      <c r="AP55" s="133"/>
      <c r="AQ55" s="133"/>
      <c r="AR55" s="133"/>
      <c r="AS55" s="133"/>
      <c r="AT55" s="133"/>
      <c r="AU55" s="291"/>
      <c r="AV55" s="131"/>
      <c r="AW55" s="131"/>
      <c r="AX55" s="131"/>
    </row>
    <row r="56" spans="1:50" s="71" customFormat="1" ht="42" customHeight="1">
      <c r="A56" s="25"/>
      <c r="B56" s="26" t="s">
        <v>61</v>
      </c>
      <c r="C56" s="283" t="s">
        <v>260</v>
      </c>
      <c r="D56" s="283" t="s">
        <v>260</v>
      </c>
      <c r="E56" s="283" t="s">
        <v>260</v>
      </c>
      <c r="F56" s="283" t="s">
        <v>260</v>
      </c>
      <c r="G56" s="77" t="s">
        <v>263</v>
      </c>
      <c r="H56" s="27" t="s">
        <v>164</v>
      </c>
      <c r="I56" s="27" t="s">
        <v>164</v>
      </c>
      <c r="J56" s="27" t="s">
        <v>164</v>
      </c>
      <c r="K56" s="27" t="s">
        <v>164</v>
      </c>
      <c r="L56" s="27" t="s">
        <v>164</v>
      </c>
      <c r="M56" s="27" t="s">
        <v>164</v>
      </c>
      <c r="N56" s="27" t="s">
        <v>164</v>
      </c>
      <c r="O56" s="27" t="s">
        <v>164</v>
      </c>
      <c r="P56" s="27" t="s">
        <v>165</v>
      </c>
      <c r="Q56" s="27" t="s">
        <v>165</v>
      </c>
      <c r="R56" s="27" t="s">
        <v>165</v>
      </c>
      <c r="S56" s="27" t="s">
        <v>165</v>
      </c>
      <c r="T56" s="286" t="s">
        <v>267</v>
      </c>
      <c r="U56" s="27" t="s">
        <v>165</v>
      </c>
      <c r="V56" s="36" t="s">
        <v>166</v>
      </c>
      <c r="W56" s="36" t="s">
        <v>167</v>
      </c>
      <c r="X56" s="36" t="s">
        <v>168</v>
      </c>
      <c r="Y56" s="143" t="s">
        <v>169</v>
      </c>
      <c r="Z56" s="143" t="s">
        <v>169</v>
      </c>
      <c r="AA56" s="143" t="s">
        <v>169</v>
      </c>
      <c r="AB56" s="143" t="s">
        <v>169</v>
      </c>
      <c r="AC56" s="27" t="s">
        <v>170</v>
      </c>
      <c r="AD56" s="27" t="s">
        <v>170</v>
      </c>
      <c r="AE56" s="27" t="s">
        <v>170</v>
      </c>
      <c r="AF56" s="27" t="s">
        <v>170</v>
      </c>
      <c r="AG56" s="27" t="s">
        <v>170</v>
      </c>
      <c r="AH56" s="27" t="s">
        <v>170</v>
      </c>
      <c r="AI56" s="27" t="s">
        <v>170</v>
      </c>
      <c r="AJ56" s="27" t="s">
        <v>170</v>
      </c>
      <c r="AK56" s="27" t="s">
        <v>170</v>
      </c>
      <c r="AL56" s="27" t="s">
        <v>170</v>
      </c>
      <c r="AM56" s="27" t="s">
        <v>170</v>
      </c>
      <c r="AN56" s="144" t="s">
        <v>171</v>
      </c>
      <c r="AO56" s="144" t="s">
        <v>171</v>
      </c>
      <c r="AP56" s="144" t="s">
        <v>171</v>
      </c>
      <c r="AQ56" s="144" t="s">
        <v>171</v>
      </c>
      <c r="AR56" s="144" t="s">
        <v>289</v>
      </c>
      <c r="AS56" s="144" t="s">
        <v>289</v>
      </c>
      <c r="AT56" s="144" t="s">
        <v>289</v>
      </c>
      <c r="AU56" s="293" t="s">
        <v>272</v>
      </c>
      <c r="AV56" s="145"/>
      <c r="AW56" s="145"/>
      <c r="AX56" s="145"/>
    </row>
    <row r="57" spans="1:50" s="71" customFormat="1" ht="33" customHeight="1">
      <c r="A57" s="89"/>
      <c r="B57" s="90" t="s">
        <v>62</v>
      </c>
      <c r="C57" s="89" t="s">
        <v>261</v>
      </c>
      <c r="D57" s="89" t="s">
        <v>261</v>
      </c>
      <c r="E57" s="89" t="s">
        <v>261</v>
      </c>
      <c r="F57" s="89" t="s">
        <v>261</v>
      </c>
      <c r="G57" s="285" t="s">
        <v>261</v>
      </c>
      <c r="H57" s="91" t="s">
        <v>102</v>
      </c>
      <c r="I57" s="91" t="s">
        <v>102</v>
      </c>
      <c r="J57" s="91" t="s">
        <v>102</v>
      </c>
      <c r="K57" s="91" t="s">
        <v>102</v>
      </c>
      <c r="L57" s="91" t="s">
        <v>102</v>
      </c>
      <c r="M57" s="91" t="s">
        <v>102</v>
      </c>
      <c r="N57" s="91" t="s">
        <v>102</v>
      </c>
      <c r="O57" s="91" t="s">
        <v>102</v>
      </c>
      <c r="P57" s="91" t="s">
        <v>55</v>
      </c>
      <c r="Q57" s="91" t="s">
        <v>55</v>
      </c>
      <c r="R57" s="91" t="s">
        <v>55</v>
      </c>
      <c r="S57" s="91" t="s">
        <v>55</v>
      </c>
      <c r="T57" s="287" t="s">
        <v>268</v>
      </c>
      <c r="U57" s="91" t="s">
        <v>55</v>
      </c>
      <c r="V57" s="91" t="s">
        <v>55</v>
      </c>
      <c r="W57" s="91" t="s">
        <v>55</v>
      </c>
      <c r="X57" s="91" t="s">
        <v>55</v>
      </c>
      <c r="Y57" s="146" t="s">
        <v>93</v>
      </c>
      <c r="Z57" s="146" t="s">
        <v>93</v>
      </c>
      <c r="AA57" s="146" t="s">
        <v>93</v>
      </c>
      <c r="AB57" s="146" t="s">
        <v>93</v>
      </c>
      <c r="AC57" s="91" t="s">
        <v>93</v>
      </c>
      <c r="AD57" s="91" t="s">
        <v>93</v>
      </c>
      <c r="AE57" s="91" t="s">
        <v>93</v>
      </c>
      <c r="AF57" s="91" t="s">
        <v>93</v>
      </c>
      <c r="AG57" s="91" t="s">
        <v>93</v>
      </c>
      <c r="AH57" s="91" t="s">
        <v>93</v>
      </c>
      <c r="AI57" s="91" t="s">
        <v>93</v>
      </c>
      <c r="AJ57" s="91" t="s">
        <v>93</v>
      </c>
      <c r="AK57" s="91" t="s">
        <v>93</v>
      </c>
      <c r="AL57" s="91" t="s">
        <v>93</v>
      </c>
      <c r="AM57" s="91" t="s">
        <v>93</v>
      </c>
      <c r="AN57" s="147" t="s">
        <v>102</v>
      </c>
      <c r="AO57" s="147" t="s">
        <v>102</v>
      </c>
      <c r="AP57" s="147" t="s">
        <v>102</v>
      </c>
      <c r="AQ57" s="147" t="s">
        <v>102</v>
      </c>
      <c r="AR57" s="147" t="s">
        <v>56</v>
      </c>
      <c r="AS57" s="147" t="s">
        <v>56</v>
      </c>
      <c r="AT57" s="147" t="s">
        <v>56</v>
      </c>
      <c r="AU57" s="294" t="s">
        <v>273</v>
      </c>
      <c r="AV57" s="145"/>
      <c r="AW57" s="145"/>
      <c r="AX57" s="145"/>
    </row>
    <row r="58" spans="1:50" s="10" customFormat="1" ht="12" customHeight="1">
      <c r="A58" s="250"/>
      <c r="B58" s="4"/>
      <c r="C58" s="4"/>
      <c r="D58" s="4"/>
      <c r="E58" s="4"/>
      <c r="F58" s="4"/>
      <c r="G58" s="4"/>
      <c r="H58" s="251"/>
      <c r="I58" s="157"/>
      <c r="J58" s="148"/>
      <c r="K58" s="252"/>
      <c r="L58" s="157"/>
      <c r="M58" s="158"/>
      <c r="N58" s="159"/>
      <c r="O58" s="159"/>
      <c r="P58" s="251"/>
      <c r="Q58" s="251"/>
      <c r="R58" s="251"/>
      <c r="S58" s="251"/>
      <c r="T58" s="251"/>
      <c r="U58" s="159"/>
      <c r="V58" s="159"/>
      <c r="W58" s="159"/>
      <c r="X58" s="159"/>
      <c r="Y58" s="130"/>
      <c r="Z58" s="130"/>
      <c r="AA58" s="130"/>
      <c r="AB58" s="130"/>
      <c r="AC58" s="250"/>
      <c r="AD58" s="250"/>
      <c r="AE58" s="255"/>
      <c r="AF58" s="252"/>
      <c r="AG58" s="252"/>
      <c r="AH58" s="252"/>
      <c r="AI58" s="252"/>
      <c r="AJ58" s="252"/>
      <c r="AK58" s="252"/>
      <c r="AL58" s="252"/>
      <c r="AM58" s="252"/>
      <c r="AN58" s="256"/>
      <c r="AO58" s="160"/>
      <c r="AP58" s="160"/>
      <c r="AQ58" s="160"/>
      <c r="AR58" s="160"/>
      <c r="AS58" s="160"/>
      <c r="AT58" s="160"/>
      <c r="AU58" s="160"/>
      <c r="AW58" s="131"/>
      <c r="AX58" s="131"/>
    </row>
    <row r="59" spans="1:47" s="10" customFormat="1" ht="10.5">
      <c r="A59" s="7"/>
      <c r="B59" s="4"/>
      <c r="C59" s="4"/>
      <c r="D59" s="4"/>
      <c r="E59" s="4"/>
      <c r="F59" s="4"/>
      <c r="G59" s="4"/>
      <c r="H59" s="9"/>
      <c r="I59" s="150"/>
      <c r="J59" s="151"/>
      <c r="K59" s="9"/>
      <c r="L59" s="150"/>
      <c r="M59" s="152"/>
      <c r="N59" s="37"/>
      <c r="O59" s="37"/>
      <c r="P59" s="9"/>
      <c r="Q59" s="9"/>
      <c r="R59" s="9"/>
      <c r="S59" s="9"/>
      <c r="T59" s="9"/>
      <c r="U59" s="37"/>
      <c r="V59" s="37"/>
      <c r="W59" s="37"/>
      <c r="X59" s="37"/>
      <c r="Y59" s="130"/>
      <c r="Z59" s="130"/>
      <c r="AA59" s="130"/>
      <c r="AB59" s="130"/>
      <c r="AC59" s="7"/>
      <c r="AD59" s="7"/>
      <c r="AE59" s="153"/>
      <c r="AF59" s="9"/>
      <c r="AG59" s="9"/>
      <c r="AH59" s="9"/>
      <c r="AI59" s="9"/>
      <c r="AJ59" s="9"/>
      <c r="AK59" s="9"/>
      <c r="AL59" s="9"/>
      <c r="AM59" s="9"/>
      <c r="AN59" s="154"/>
      <c r="AO59" s="149"/>
      <c r="AP59" s="149"/>
      <c r="AQ59" s="149"/>
      <c r="AR59" s="149"/>
      <c r="AS59" s="149"/>
      <c r="AT59" s="149"/>
      <c r="AU59" s="149"/>
    </row>
    <row r="60" spans="1:47" s="10" customFormat="1" ht="10.5">
      <c r="A60" s="7"/>
      <c r="B60" s="4"/>
      <c r="C60" s="4"/>
      <c r="D60" s="4"/>
      <c r="E60" s="4"/>
      <c r="F60" s="4"/>
      <c r="G60" s="4"/>
      <c r="H60" s="9"/>
      <c r="I60" s="150"/>
      <c r="J60" s="151"/>
      <c r="K60" s="9"/>
      <c r="L60" s="150"/>
      <c r="M60" s="152"/>
      <c r="N60" s="37"/>
      <c r="O60" s="37"/>
      <c r="P60" s="9"/>
      <c r="Q60" s="9"/>
      <c r="R60" s="9"/>
      <c r="S60" s="9"/>
      <c r="T60" s="9"/>
      <c r="U60" s="37"/>
      <c r="V60" s="37"/>
      <c r="W60" s="37"/>
      <c r="X60" s="37"/>
      <c r="Y60" s="130"/>
      <c r="Z60" s="130"/>
      <c r="AA60" s="130"/>
      <c r="AB60" s="130"/>
      <c r="AC60" s="6"/>
      <c r="AD60" s="6"/>
      <c r="AE60" s="155"/>
      <c r="AF60" s="9"/>
      <c r="AG60" s="9"/>
      <c r="AH60" s="9"/>
      <c r="AI60" s="9"/>
      <c r="AJ60" s="9"/>
      <c r="AK60" s="9"/>
      <c r="AL60" s="9"/>
      <c r="AM60" s="9"/>
      <c r="AN60" s="154"/>
      <c r="AO60" s="149"/>
      <c r="AP60" s="149"/>
      <c r="AQ60" s="149"/>
      <c r="AR60" s="149"/>
      <c r="AS60" s="149"/>
      <c r="AT60" s="149"/>
      <c r="AU60" s="149"/>
    </row>
    <row r="61" spans="1:47" s="10" customFormat="1" ht="10.5">
      <c r="A61" s="7"/>
      <c r="B61" s="4"/>
      <c r="C61" s="4"/>
      <c r="D61" s="4"/>
      <c r="E61" s="4"/>
      <c r="F61" s="4"/>
      <c r="G61" s="4"/>
      <c r="H61" s="9"/>
      <c r="I61" s="150"/>
      <c r="J61" s="151"/>
      <c r="K61" s="9"/>
      <c r="L61" s="150"/>
      <c r="M61" s="152"/>
      <c r="N61" s="37"/>
      <c r="O61" s="37"/>
      <c r="P61" s="9"/>
      <c r="Q61" s="9"/>
      <c r="R61" s="9"/>
      <c r="S61" s="9"/>
      <c r="T61" s="9"/>
      <c r="U61" s="37"/>
      <c r="V61" s="37"/>
      <c r="W61" s="37"/>
      <c r="X61" s="37"/>
      <c r="Y61" s="130"/>
      <c r="Z61" s="130"/>
      <c r="AA61" s="130"/>
      <c r="AB61" s="130"/>
      <c r="AC61" s="6"/>
      <c r="AD61" s="6"/>
      <c r="AE61" s="155"/>
      <c r="AF61" s="9"/>
      <c r="AG61" s="9"/>
      <c r="AH61" s="9"/>
      <c r="AI61" s="9"/>
      <c r="AJ61" s="9"/>
      <c r="AK61" s="9"/>
      <c r="AL61" s="9"/>
      <c r="AM61" s="9"/>
      <c r="AN61" s="154"/>
      <c r="AO61" s="149"/>
      <c r="AP61" s="149"/>
      <c r="AQ61" s="149"/>
      <c r="AR61" s="149"/>
      <c r="AS61" s="149"/>
      <c r="AT61" s="149"/>
      <c r="AU61" s="149"/>
    </row>
    <row r="62" spans="10:50" ht="15.75">
      <c r="J62" s="151"/>
      <c r="AV62" s="10"/>
      <c r="AW62" s="10"/>
      <c r="AX62" s="10"/>
    </row>
    <row r="63" spans="10:50" ht="15.75">
      <c r="J63" s="151"/>
      <c r="AV63" s="10"/>
      <c r="AW63" s="10"/>
      <c r="AX63" s="10"/>
    </row>
    <row r="64" spans="10:50" ht="15.75">
      <c r="J64" s="151"/>
      <c r="AV64" s="10"/>
      <c r="AW64" s="10"/>
      <c r="AX64" s="10"/>
    </row>
    <row r="65" spans="10:50" ht="15.75">
      <c r="J65" s="151"/>
      <c r="AV65" s="10"/>
      <c r="AW65" s="10"/>
      <c r="AX65" s="10"/>
    </row>
    <row r="66" spans="10:50" ht="15.75">
      <c r="J66" s="151"/>
      <c r="AV66" s="10"/>
      <c r="AW66" s="10"/>
      <c r="AX66" s="10"/>
    </row>
    <row r="67" ht="15.75">
      <c r="J67" s="151"/>
    </row>
    <row r="68" ht="15.75">
      <c r="J68" s="151"/>
    </row>
    <row r="69" ht="15.75">
      <c r="J69" s="151"/>
    </row>
    <row r="70" ht="15.75">
      <c r="J70" s="151"/>
    </row>
    <row r="71" ht="15.75">
      <c r="J71" s="151"/>
    </row>
    <row r="72" ht="15.75">
      <c r="J72" s="151"/>
    </row>
    <row r="73" ht="15.75">
      <c r="J73" s="151"/>
    </row>
    <row r="74" ht="15.75">
      <c r="J74" s="151"/>
    </row>
    <row r="75" ht="15.75">
      <c r="J75" s="151"/>
    </row>
    <row r="76" ht="15.75">
      <c r="J76" s="151"/>
    </row>
    <row r="77" ht="15.75">
      <c r="J77" s="151"/>
    </row>
    <row r="78" ht="15.75">
      <c r="J78" s="151"/>
    </row>
    <row r="79" ht="15.75">
      <c r="J79" s="151"/>
    </row>
    <row r="80" ht="15.75">
      <c r="J80" s="151"/>
    </row>
    <row r="81" ht="15.75">
      <c r="J81" s="15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fitToWidth="6" horizontalDpi="600" verticalDpi="600" orientation="portrait" paperSize="9" r:id="rId2"/>
  <headerFooter alignWithMargins="0">
    <oddHeader>&amp;L&amp;"ＭＳ Ｐゴシック,太字"都道府県ﾃﾞｰﾀ　&amp;A</oddHeader>
    <oddFooter xml:space="preserve">&amp;C&amp;"ＭＳ Ｐゴシック,標準"&amp;9&amp;P/&amp;N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Normal="120" zoomScaleSheetLayoutView="100" workbookViewId="0" topLeftCell="A47">
      <pane xSplit="2" topLeftCell="L1" activePane="topRight" state="frozen"/>
      <selection pane="topLeft" activeCell="A1" sqref="A1"/>
      <selection pane="topRight" activeCell="N54" sqref="N54"/>
    </sheetView>
  </sheetViews>
  <sheetFormatPr defaultColWidth="8.66015625" defaultRowHeight="18"/>
  <cols>
    <col min="1" max="1" width="2.58203125" style="7" customWidth="1"/>
    <col min="2" max="2" width="5.58203125" style="4" customWidth="1"/>
    <col min="3" max="6" width="5.58203125" style="6" customWidth="1"/>
    <col min="7" max="8" width="7.58203125" style="9" customWidth="1"/>
    <col min="9" max="13" width="7.58203125" style="37" customWidth="1"/>
    <col min="14" max="14" width="7.58203125" style="9" customWidth="1"/>
    <col min="15" max="15" width="7.58203125" style="37" customWidth="1"/>
    <col min="16" max="16" width="6.58203125" style="37" customWidth="1"/>
    <col min="17" max="18" width="7.58203125" style="37" customWidth="1"/>
    <col min="19" max="19" width="6.58203125" style="9" customWidth="1"/>
    <col min="20" max="20" width="7.58203125" style="9" customWidth="1"/>
    <col min="21" max="16384" width="5.58203125" style="6" customWidth="1"/>
  </cols>
  <sheetData>
    <row r="1" spans="2:20" s="3" customFormat="1" ht="12" customHeight="1">
      <c r="B1" s="14"/>
      <c r="C1" s="3" t="s">
        <v>252</v>
      </c>
      <c r="G1" s="12" t="s">
        <v>253</v>
      </c>
      <c r="H1" s="12"/>
      <c r="I1" s="30"/>
      <c r="J1" s="30"/>
      <c r="K1" s="30"/>
      <c r="L1" s="30"/>
      <c r="M1" s="30"/>
      <c r="O1" s="30"/>
      <c r="P1" s="30"/>
      <c r="Q1" s="30"/>
      <c r="R1" s="30"/>
      <c r="S1" s="30" t="s">
        <v>254</v>
      </c>
      <c r="T1" s="45"/>
    </row>
    <row r="2" spans="1:20" s="4" customFormat="1" ht="12" customHeight="1">
      <c r="A2" s="2"/>
      <c r="B2" s="2"/>
      <c r="C2" s="4">
        <v>97</v>
      </c>
      <c r="D2" s="31">
        <f>C2+1</f>
        <v>98</v>
      </c>
      <c r="E2" s="31">
        <f aca="true" t="shared" si="0" ref="E2:T2">D2+1</f>
        <v>99</v>
      </c>
      <c r="F2" s="31">
        <f t="shared" si="0"/>
        <v>100</v>
      </c>
      <c r="G2" s="31">
        <f t="shared" si="0"/>
        <v>101</v>
      </c>
      <c r="H2" s="31">
        <f t="shared" si="0"/>
        <v>102</v>
      </c>
      <c r="I2" s="31">
        <f t="shared" si="0"/>
        <v>103</v>
      </c>
      <c r="J2" s="31">
        <f t="shared" si="0"/>
        <v>104</v>
      </c>
      <c r="K2" s="31">
        <f>J2+1</f>
        <v>105</v>
      </c>
      <c r="L2" s="31">
        <f t="shared" si="0"/>
        <v>106</v>
      </c>
      <c r="M2" s="31">
        <f t="shared" si="0"/>
        <v>107</v>
      </c>
      <c r="N2" s="31">
        <f t="shared" si="0"/>
        <v>108</v>
      </c>
      <c r="O2" s="31">
        <f t="shared" si="0"/>
        <v>109</v>
      </c>
      <c r="P2" s="31">
        <f t="shared" si="0"/>
        <v>110</v>
      </c>
      <c r="Q2" s="31">
        <f t="shared" si="0"/>
        <v>111</v>
      </c>
      <c r="R2" s="31">
        <f t="shared" si="0"/>
        <v>112</v>
      </c>
      <c r="S2" s="31">
        <f t="shared" si="0"/>
        <v>113</v>
      </c>
      <c r="T2" s="31">
        <f t="shared" si="0"/>
        <v>114</v>
      </c>
    </row>
    <row r="3" spans="1:20" s="39" customFormat="1" ht="42" customHeight="1">
      <c r="A3" s="317" t="s">
        <v>58</v>
      </c>
      <c r="B3" s="318"/>
      <c r="C3" s="67" t="s">
        <v>69</v>
      </c>
      <c r="D3" s="67" t="s">
        <v>70</v>
      </c>
      <c r="E3" s="67" t="s">
        <v>71</v>
      </c>
      <c r="F3" s="67" t="s">
        <v>72</v>
      </c>
      <c r="G3" s="17" t="s">
        <v>296</v>
      </c>
      <c r="H3" s="32" t="s">
        <v>290</v>
      </c>
      <c r="I3" s="32" t="s">
        <v>299</v>
      </c>
      <c r="J3" s="32" t="s">
        <v>73</v>
      </c>
      <c r="K3" s="32" t="s">
        <v>74</v>
      </c>
      <c r="L3" s="32" t="s">
        <v>297</v>
      </c>
      <c r="M3" s="32" t="s">
        <v>75</v>
      </c>
      <c r="N3" s="17" t="s">
        <v>76</v>
      </c>
      <c r="O3" s="32" t="s">
        <v>77</v>
      </c>
      <c r="P3" s="32" t="s">
        <v>78</v>
      </c>
      <c r="Q3" s="32" t="s">
        <v>298</v>
      </c>
      <c r="R3" s="33" t="s">
        <v>79</v>
      </c>
      <c r="S3" s="17" t="s">
        <v>80</v>
      </c>
      <c r="T3" s="46" t="s">
        <v>81</v>
      </c>
    </row>
    <row r="4" spans="1:20" s="29" customFormat="1" ht="21" customHeight="1">
      <c r="A4" s="319" t="s">
        <v>63</v>
      </c>
      <c r="B4" s="320"/>
      <c r="C4" s="47" t="s">
        <v>82</v>
      </c>
      <c r="D4" s="47" t="s">
        <v>82</v>
      </c>
      <c r="E4" s="47" t="s">
        <v>82</v>
      </c>
      <c r="F4" s="47" t="s">
        <v>82</v>
      </c>
      <c r="G4" s="47" t="s">
        <v>67</v>
      </c>
      <c r="H4" s="47" t="s">
        <v>291</v>
      </c>
      <c r="I4" s="47" t="s">
        <v>82</v>
      </c>
      <c r="J4" s="47" t="s">
        <v>82</v>
      </c>
      <c r="K4" s="47" t="s">
        <v>82</v>
      </c>
      <c r="L4" s="47" t="s">
        <v>82</v>
      </c>
      <c r="M4" s="47" t="s">
        <v>82</v>
      </c>
      <c r="N4" s="47" t="s">
        <v>67</v>
      </c>
      <c r="O4" s="47" t="s">
        <v>82</v>
      </c>
      <c r="P4" s="47" t="s">
        <v>82</v>
      </c>
      <c r="Q4" s="47" t="s">
        <v>82</v>
      </c>
      <c r="R4" s="47" t="s">
        <v>82</v>
      </c>
      <c r="S4" s="18">
        <v>36617</v>
      </c>
      <c r="T4" s="28">
        <v>36771</v>
      </c>
    </row>
    <row r="5" spans="1:20" s="15" customFormat="1" ht="12" customHeight="1">
      <c r="A5" s="321" t="s">
        <v>59</v>
      </c>
      <c r="B5" s="315"/>
      <c r="C5" s="68" t="s">
        <v>48</v>
      </c>
      <c r="D5" s="48" t="s">
        <v>68</v>
      </c>
      <c r="E5" s="48" t="s">
        <v>68</v>
      </c>
      <c r="F5" s="48" t="s">
        <v>68</v>
      </c>
      <c r="G5" s="49" t="s">
        <v>46</v>
      </c>
      <c r="H5" s="50" t="s">
        <v>46</v>
      </c>
      <c r="I5" s="50" t="s">
        <v>46</v>
      </c>
      <c r="J5" s="50" t="s">
        <v>46</v>
      </c>
      <c r="K5" s="50" t="s">
        <v>46</v>
      </c>
      <c r="L5" s="50" t="s">
        <v>46</v>
      </c>
      <c r="M5" s="50" t="s">
        <v>46</v>
      </c>
      <c r="N5" s="49" t="s">
        <v>46</v>
      </c>
      <c r="O5" s="50" t="s">
        <v>46</v>
      </c>
      <c r="P5" s="50" t="s">
        <v>46</v>
      </c>
      <c r="Q5" s="50" t="s">
        <v>46</v>
      </c>
      <c r="R5" s="51" t="s">
        <v>46</v>
      </c>
      <c r="S5" s="21" t="s">
        <v>44</v>
      </c>
      <c r="T5" s="52" t="s">
        <v>44</v>
      </c>
    </row>
    <row r="6" spans="1:20" s="15" customFormat="1" ht="12" customHeight="1">
      <c r="A6" s="322" t="s">
        <v>60</v>
      </c>
      <c r="B6" s="323"/>
      <c r="C6" s="19">
        <v>8</v>
      </c>
      <c r="D6" s="19">
        <v>24</v>
      </c>
      <c r="E6" s="19">
        <v>12</v>
      </c>
      <c r="F6" s="19">
        <v>28</v>
      </c>
      <c r="G6" s="20">
        <v>4</v>
      </c>
      <c r="H6" s="53" t="s">
        <v>292</v>
      </c>
      <c r="I6" s="53" t="s">
        <v>83</v>
      </c>
      <c r="J6" s="53" t="s">
        <v>84</v>
      </c>
      <c r="K6" s="53" t="s">
        <v>85</v>
      </c>
      <c r="L6" s="53" t="s">
        <v>86</v>
      </c>
      <c r="M6" s="53" t="s">
        <v>83</v>
      </c>
      <c r="N6" s="20">
        <v>4</v>
      </c>
      <c r="O6" s="53" t="s">
        <v>84</v>
      </c>
      <c r="P6" s="53" t="s">
        <v>87</v>
      </c>
      <c r="Q6" s="53" t="s">
        <v>83</v>
      </c>
      <c r="R6" s="54" t="s">
        <v>83</v>
      </c>
      <c r="S6" s="20">
        <v>6</v>
      </c>
      <c r="T6" s="22">
        <v>8</v>
      </c>
    </row>
    <row r="7" spans="1:20" s="8" customFormat="1" ht="18" customHeight="1">
      <c r="A7" s="10"/>
      <c r="B7" s="23" t="s">
        <v>50</v>
      </c>
      <c r="C7" s="8">
        <v>0.461</v>
      </c>
      <c r="D7" s="8">
        <v>0.4</v>
      </c>
      <c r="E7" s="8">
        <v>87.7</v>
      </c>
      <c r="F7" s="8">
        <v>17.3</v>
      </c>
      <c r="G7" s="11">
        <v>55079188</v>
      </c>
      <c r="H7" s="34">
        <v>25937246</v>
      </c>
      <c r="I7" s="34">
        <v>67331210</v>
      </c>
      <c r="J7" s="34">
        <v>27695956</v>
      </c>
      <c r="K7" s="34">
        <v>16432987</v>
      </c>
      <c r="L7" s="34">
        <v>11132308</v>
      </c>
      <c r="M7" s="34">
        <v>10053879</v>
      </c>
      <c r="N7" s="11">
        <v>54191185</v>
      </c>
      <c r="O7" s="34">
        <v>15895545</v>
      </c>
      <c r="P7" s="34">
        <v>1396588</v>
      </c>
      <c r="Q7" s="34">
        <f>SUM(Q8:Q54)</f>
        <v>15687533</v>
      </c>
      <c r="R7" s="34">
        <v>15226366</v>
      </c>
      <c r="S7" s="11">
        <v>1666897</v>
      </c>
      <c r="T7" s="11">
        <v>100796104</v>
      </c>
    </row>
    <row r="8" spans="1:20" ht="18" customHeight="1">
      <c r="A8" s="1">
        <v>1</v>
      </c>
      <c r="B8" s="24" t="s">
        <v>51</v>
      </c>
      <c r="C8" s="55">
        <v>0.382</v>
      </c>
      <c r="D8" s="56">
        <v>0.7</v>
      </c>
      <c r="E8" s="56">
        <v>91.1</v>
      </c>
      <c r="F8" s="56">
        <v>18.6</v>
      </c>
      <c r="G8" s="13">
        <v>3447372</v>
      </c>
      <c r="H8" s="34">
        <v>1419598</v>
      </c>
      <c r="I8" s="34">
        <v>4150979</v>
      </c>
      <c r="J8" s="34">
        <v>1446775</v>
      </c>
      <c r="K8" s="34">
        <v>606620</v>
      </c>
      <c r="L8" s="34">
        <v>828503</v>
      </c>
      <c r="M8" s="34">
        <v>699019</v>
      </c>
      <c r="N8" s="13">
        <v>3430708</v>
      </c>
      <c r="O8" s="34">
        <v>807393</v>
      </c>
      <c r="P8" s="34">
        <v>92436</v>
      </c>
      <c r="Q8" s="34">
        <v>1138134</v>
      </c>
      <c r="R8" s="34">
        <v>1113076</v>
      </c>
      <c r="S8" s="13">
        <v>84594</v>
      </c>
      <c r="T8" s="11">
        <v>4583589</v>
      </c>
    </row>
    <row r="9" spans="1:20" ht="12" customHeight="1">
      <c r="A9" s="1">
        <v>2</v>
      </c>
      <c r="B9" s="24" t="s">
        <v>52</v>
      </c>
      <c r="C9" s="55">
        <v>0.284</v>
      </c>
      <c r="D9" s="56">
        <v>0.6</v>
      </c>
      <c r="E9" s="56">
        <v>87.2</v>
      </c>
      <c r="F9" s="56">
        <v>18.7</v>
      </c>
      <c r="G9" s="13">
        <v>940529</v>
      </c>
      <c r="H9" s="34">
        <v>315852</v>
      </c>
      <c r="I9" s="34">
        <v>1030635</v>
      </c>
      <c r="J9" s="34">
        <v>411868</v>
      </c>
      <c r="K9" s="34">
        <v>133743</v>
      </c>
      <c r="L9" s="34">
        <v>275686</v>
      </c>
      <c r="M9" s="34">
        <v>203833</v>
      </c>
      <c r="N9" s="13">
        <v>926429</v>
      </c>
      <c r="O9" s="34">
        <v>227636</v>
      </c>
      <c r="P9" s="34">
        <v>23527</v>
      </c>
      <c r="Q9" s="34">
        <v>338997</v>
      </c>
      <c r="R9" s="34">
        <v>334106</v>
      </c>
      <c r="S9" s="13">
        <v>24490</v>
      </c>
      <c r="T9" s="11">
        <v>1188956</v>
      </c>
    </row>
    <row r="10" spans="1:20" ht="12" customHeight="1">
      <c r="A10" s="1">
        <v>3</v>
      </c>
      <c r="B10" s="24" t="s">
        <v>53</v>
      </c>
      <c r="C10" s="55">
        <v>0.295</v>
      </c>
      <c r="D10" s="56">
        <v>0.4</v>
      </c>
      <c r="E10" s="56">
        <v>85.1</v>
      </c>
      <c r="F10" s="56">
        <v>19</v>
      </c>
      <c r="G10" s="13">
        <v>943484</v>
      </c>
      <c r="H10" s="34">
        <v>311013</v>
      </c>
      <c r="I10" s="34">
        <v>1188264</v>
      </c>
      <c r="J10" s="34">
        <v>418177</v>
      </c>
      <c r="K10" s="34">
        <v>134857</v>
      </c>
      <c r="L10" s="34">
        <v>280141</v>
      </c>
      <c r="M10" s="34">
        <v>199827</v>
      </c>
      <c r="N10" s="13">
        <v>918765</v>
      </c>
      <c r="O10" s="34">
        <v>222040</v>
      </c>
      <c r="P10" s="34">
        <v>19563</v>
      </c>
      <c r="Q10" s="34">
        <v>347948</v>
      </c>
      <c r="R10" s="34">
        <v>334348</v>
      </c>
      <c r="S10" s="13">
        <v>28010</v>
      </c>
      <c r="T10" s="11">
        <v>1129449</v>
      </c>
    </row>
    <row r="11" spans="1:20" ht="12" customHeight="1">
      <c r="A11" s="1">
        <v>4</v>
      </c>
      <c r="B11" s="24" t="s">
        <v>0</v>
      </c>
      <c r="C11" s="55">
        <v>0.522</v>
      </c>
      <c r="D11" s="56">
        <v>0.2</v>
      </c>
      <c r="E11" s="56">
        <v>89.2</v>
      </c>
      <c r="F11" s="56">
        <v>16.9</v>
      </c>
      <c r="G11" s="13">
        <v>913046</v>
      </c>
      <c r="H11" s="34">
        <v>395254</v>
      </c>
      <c r="I11" s="34">
        <v>1284648</v>
      </c>
      <c r="J11" s="34">
        <v>482082</v>
      </c>
      <c r="K11" s="34">
        <v>261799</v>
      </c>
      <c r="L11" s="34">
        <v>218233</v>
      </c>
      <c r="M11" s="34">
        <v>174869</v>
      </c>
      <c r="N11" s="13">
        <v>894241</v>
      </c>
      <c r="O11" s="34">
        <v>285924</v>
      </c>
      <c r="P11" s="34">
        <v>22759</v>
      </c>
      <c r="Q11" s="34">
        <v>268405</v>
      </c>
      <c r="R11" s="34">
        <v>260518</v>
      </c>
      <c r="S11" s="13">
        <v>30406</v>
      </c>
      <c r="T11" s="11">
        <v>1849547</v>
      </c>
    </row>
    <row r="12" spans="1:20" ht="12" customHeight="1">
      <c r="A12" s="1">
        <v>5</v>
      </c>
      <c r="B12" s="24" t="s">
        <v>1</v>
      </c>
      <c r="C12" s="55">
        <v>0.276</v>
      </c>
      <c r="D12" s="56">
        <v>0.7</v>
      </c>
      <c r="E12" s="56">
        <v>84.8</v>
      </c>
      <c r="F12" s="56">
        <v>23.9</v>
      </c>
      <c r="G12" s="13">
        <v>812386</v>
      </c>
      <c r="H12" s="34">
        <v>252000</v>
      </c>
      <c r="I12" s="34">
        <v>1035552</v>
      </c>
      <c r="J12" s="34">
        <v>374901</v>
      </c>
      <c r="K12" s="34">
        <v>111518</v>
      </c>
      <c r="L12" s="34">
        <v>260895</v>
      </c>
      <c r="M12" s="34">
        <v>170462</v>
      </c>
      <c r="N12" s="13">
        <v>801116</v>
      </c>
      <c r="O12" s="34">
        <v>179600</v>
      </c>
      <c r="P12" s="34">
        <v>11722</v>
      </c>
      <c r="Q12" s="34">
        <v>306207</v>
      </c>
      <c r="R12" s="34">
        <v>303150</v>
      </c>
      <c r="S12" s="13">
        <v>19345</v>
      </c>
      <c r="T12" s="11">
        <v>970163</v>
      </c>
    </row>
    <row r="13" spans="1:20" ht="12" customHeight="1">
      <c r="A13" s="1">
        <v>6</v>
      </c>
      <c r="B13" s="24" t="s">
        <v>2</v>
      </c>
      <c r="C13" s="55">
        <v>0.311</v>
      </c>
      <c r="D13" s="56">
        <v>0.3</v>
      </c>
      <c r="E13" s="56">
        <v>85.9</v>
      </c>
      <c r="F13" s="56">
        <v>20.1</v>
      </c>
      <c r="G13" s="13">
        <v>735211</v>
      </c>
      <c r="H13" s="34">
        <v>251409</v>
      </c>
      <c r="I13" s="34">
        <v>948766</v>
      </c>
      <c r="J13" s="34">
        <v>354600</v>
      </c>
      <c r="K13" s="34">
        <v>119156</v>
      </c>
      <c r="L13" s="34">
        <v>232799</v>
      </c>
      <c r="M13" s="34">
        <v>143311</v>
      </c>
      <c r="N13" s="13">
        <v>721229</v>
      </c>
      <c r="O13" s="34">
        <v>186201</v>
      </c>
      <c r="P13" s="34">
        <v>8772</v>
      </c>
      <c r="Q13" s="34">
        <v>259854</v>
      </c>
      <c r="R13" s="34">
        <v>254882</v>
      </c>
      <c r="S13" s="13">
        <v>21560</v>
      </c>
      <c r="T13" s="11">
        <v>988453</v>
      </c>
    </row>
    <row r="14" spans="1:20" ht="12" customHeight="1">
      <c r="A14" s="1">
        <v>7</v>
      </c>
      <c r="B14" s="24" t="s">
        <v>3</v>
      </c>
      <c r="C14" s="57">
        <v>0.45</v>
      </c>
      <c r="D14" s="56">
        <v>0.4</v>
      </c>
      <c r="E14" s="56">
        <v>84.8</v>
      </c>
      <c r="F14" s="56">
        <v>16</v>
      </c>
      <c r="G14" s="13">
        <v>1069340</v>
      </c>
      <c r="H14" s="34">
        <v>417278</v>
      </c>
      <c r="I14" s="34">
        <v>1083210</v>
      </c>
      <c r="J14" s="34">
        <v>509517</v>
      </c>
      <c r="K14" s="34">
        <v>239566</v>
      </c>
      <c r="L14" s="34">
        <v>266134</v>
      </c>
      <c r="M14" s="34">
        <v>238270</v>
      </c>
      <c r="N14" s="13">
        <v>1052282</v>
      </c>
      <c r="O14" s="34">
        <v>293627</v>
      </c>
      <c r="P14" s="34">
        <v>21220</v>
      </c>
      <c r="Q14" s="34">
        <v>383895</v>
      </c>
      <c r="R14" s="34">
        <v>352251</v>
      </c>
      <c r="S14" s="13">
        <v>32502</v>
      </c>
      <c r="T14" s="11">
        <v>1660479</v>
      </c>
    </row>
    <row r="15" spans="1:20" ht="12" customHeight="1">
      <c r="A15" s="1">
        <v>8</v>
      </c>
      <c r="B15" s="24" t="s">
        <v>4</v>
      </c>
      <c r="C15" s="55">
        <v>0.572</v>
      </c>
      <c r="D15" s="56">
        <v>0.4</v>
      </c>
      <c r="E15" s="56">
        <v>90.9</v>
      </c>
      <c r="F15" s="56">
        <v>15.1</v>
      </c>
      <c r="G15" s="13">
        <v>1149297</v>
      </c>
      <c r="H15" s="34">
        <v>528984</v>
      </c>
      <c r="I15" s="34">
        <v>1292945</v>
      </c>
      <c r="J15" s="34">
        <v>566112</v>
      </c>
      <c r="K15" s="34">
        <v>328878</v>
      </c>
      <c r="L15" s="34">
        <v>233956</v>
      </c>
      <c r="M15" s="34">
        <v>199810</v>
      </c>
      <c r="N15" s="13">
        <v>1132052</v>
      </c>
      <c r="O15" s="34">
        <v>348694</v>
      </c>
      <c r="P15" s="34">
        <v>30832</v>
      </c>
      <c r="Q15" s="34">
        <v>313545</v>
      </c>
      <c r="R15" s="34">
        <v>309089</v>
      </c>
      <c r="S15" s="13">
        <v>37047</v>
      </c>
      <c r="T15" s="11">
        <v>2355733</v>
      </c>
    </row>
    <row r="16" spans="1:20" ht="12" customHeight="1">
      <c r="A16" s="1">
        <v>9</v>
      </c>
      <c r="B16" s="24" t="s">
        <v>5</v>
      </c>
      <c r="C16" s="55">
        <v>0.545</v>
      </c>
      <c r="D16" s="56">
        <v>0.5</v>
      </c>
      <c r="E16" s="56">
        <v>87.4</v>
      </c>
      <c r="F16" s="56">
        <v>19.4</v>
      </c>
      <c r="G16" s="13">
        <v>885204</v>
      </c>
      <c r="H16" s="34">
        <v>385235</v>
      </c>
      <c r="I16" s="34">
        <v>884568</v>
      </c>
      <c r="J16" s="34">
        <v>428295</v>
      </c>
      <c r="K16" s="34">
        <v>238890</v>
      </c>
      <c r="L16" s="34">
        <v>186811</v>
      </c>
      <c r="M16" s="34">
        <v>177433</v>
      </c>
      <c r="N16" s="13">
        <v>866727</v>
      </c>
      <c r="O16" s="34">
        <v>238582</v>
      </c>
      <c r="P16" s="34">
        <v>18759</v>
      </c>
      <c r="Q16" s="34">
        <v>291894</v>
      </c>
      <c r="R16" s="34">
        <v>261586</v>
      </c>
      <c r="S16" s="13">
        <v>26255</v>
      </c>
      <c r="T16" s="11">
        <v>1575603</v>
      </c>
    </row>
    <row r="17" spans="1:20" ht="12" customHeight="1">
      <c r="A17" s="1">
        <v>10</v>
      </c>
      <c r="B17" s="24" t="s">
        <v>6</v>
      </c>
      <c r="C17" s="55">
        <v>0.554</v>
      </c>
      <c r="D17" s="56">
        <v>0.3</v>
      </c>
      <c r="E17" s="56">
        <v>88</v>
      </c>
      <c r="F17" s="56">
        <v>17.1</v>
      </c>
      <c r="G17" s="13">
        <v>852566</v>
      </c>
      <c r="H17" s="34">
        <v>394568</v>
      </c>
      <c r="I17" s="34">
        <v>814689</v>
      </c>
      <c r="J17" s="34">
        <v>415272</v>
      </c>
      <c r="K17" s="34">
        <v>231855</v>
      </c>
      <c r="L17" s="34">
        <v>181033</v>
      </c>
      <c r="M17" s="34">
        <v>158301</v>
      </c>
      <c r="N17" s="13">
        <v>834758</v>
      </c>
      <c r="O17" s="34">
        <v>239959</v>
      </c>
      <c r="P17" s="34">
        <v>23505</v>
      </c>
      <c r="Q17" s="34">
        <v>271493</v>
      </c>
      <c r="R17" s="34">
        <v>263756</v>
      </c>
      <c r="S17" s="13">
        <v>26183</v>
      </c>
      <c r="T17" s="11">
        <v>1599751</v>
      </c>
    </row>
    <row r="18" spans="1:20" ht="12" customHeight="1">
      <c r="A18" s="1">
        <v>11</v>
      </c>
      <c r="B18" s="24" t="s">
        <v>7</v>
      </c>
      <c r="C18" s="55">
        <v>0.698</v>
      </c>
      <c r="D18" s="56">
        <v>0.3</v>
      </c>
      <c r="E18" s="56">
        <v>94.8</v>
      </c>
      <c r="F18" s="56">
        <v>13.8</v>
      </c>
      <c r="G18" s="13">
        <v>1825771</v>
      </c>
      <c r="H18" s="34">
        <v>923785</v>
      </c>
      <c r="I18" s="34">
        <v>2428239</v>
      </c>
      <c r="J18" s="34">
        <v>956959</v>
      </c>
      <c r="K18" s="34">
        <v>659383</v>
      </c>
      <c r="L18" s="34">
        <v>292808</v>
      </c>
      <c r="M18" s="34">
        <v>301461</v>
      </c>
      <c r="N18" s="13">
        <v>1804486</v>
      </c>
      <c r="O18" s="34">
        <v>639970</v>
      </c>
      <c r="P18" s="34">
        <v>37955</v>
      </c>
      <c r="Q18" s="34">
        <v>455947</v>
      </c>
      <c r="R18" s="34">
        <v>446965</v>
      </c>
      <c r="S18" s="13">
        <v>64557</v>
      </c>
      <c r="T18" s="11">
        <v>5477530</v>
      </c>
    </row>
    <row r="19" spans="1:20" ht="12" customHeight="1">
      <c r="A19" s="1">
        <v>12</v>
      </c>
      <c r="B19" s="24" t="s">
        <v>8</v>
      </c>
      <c r="C19" s="55">
        <v>0.698</v>
      </c>
      <c r="D19" s="56" t="s">
        <v>88</v>
      </c>
      <c r="E19" s="56">
        <v>92.5</v>
      </c>
      <c r="F19" s="56">
        <v>12.9</v>
      </c>
      <c r="G19" s="13">
        <v>1566279</v>
      </c>
      <c r="H19" s="34">
        <v>822458</v>
      </c>
      <c r="I19" s="34">
        <v>1880763</v>
      </c>
      <c r="J19" s="34">
        <v>861411</v>
      </c>
      <c r="K19" s="34">
        <v>591446</v>
      </c>
      <c r="L19" s="34">
        <v>266528</v>
      </c>
      <c r="M19" s="34">
        <v>280126</v>
      </c>
      <c r="N19" s="13">
        <v>1553851</v>
      </c>
      <c r="O19" s="34">
        <v>582324</v>
      </c>
      <c r="P19" s="34">
        <v>42513</v>
      </c>
      <c r="Q19" s="34">
        <v>315321</v>
      </c>
      <c r="R19" s="34">
        <v>313475</v>
      </c>
      <c r="S19" s="13">
        <v>64355</v>
      </c>
      <c r="T19" s="11">
        <v>4734508</v>
      </c>
    </row>
    <row r="20" spans="1:20" ht="12" customHeight="1">
      <c r="A20" s="1">
        <v>13</v>
      </c>
      <c r="B20" s="24" t="s">
        <v>9</v>
      </c>
      <c r="C20" s="55">
        <v>1.085</v>
      </c>
      <c r="D20" s="55">
        <v>-2.6</v>
      </c>
      <c r="E20" s="56">
        <v>104.1</v>
      </c>
      <c r="F20" s="56">
        <v>11.4</v>
      </c>
      <c r="G20" s="13">
        <v>6532636</v>
      </c>
      <c r="H20" s="34">
        <v>5144512</v>
      </c>
      <c r="I20" s="34">
        <v>7668292</v>
      </c>
      <c r="J20" s="34">
        <v>4036882</v>
      </c>
      <c r="K20" s="34">
        <v>4033314</v>
      </c>
      <c r="L20" s="58" t="s">
        <v>88</v>
      </c>
      <c r="M20" s="34">
        <v>560927</v>
      </c>
      <c r="N20" s="13">
        <v>6495783</v>
      </c>
      <c r="O20" s="34">
        <v>1803186</v>
      </c>
      <c r="P20" s="34">
        <v>193945</v>
      </c>
      <c r="Q20" s="34">
        <v>1031674</v>
      </c>
      <c r="R20" s="34">
        <v>1030531</v>
      </c>
      <c r="S20" s="13">
        <v>183486</v>
      </c>
      <c r="T20" s="11">
        <v>9818101</v>
      </c>
    </row>
    <row r="21" spans="1:20" ht="12" customHeight="1">
      <c r="A21" s="1">
        <v>14</v>
      </c>
      <c r="B21" s="24" t="s">
        <v>10</v>
      </c>
      <c r="C21" s="55">
        <v>0.861</v>
      </c>
      <c r="D21" s="55">
        <v>-1.2</v>
      </c>
      <c r="E21" s="56">
        <v>101.5</v>
      </c>
      <c r="F21" s="56">
        <v>10.1</v>
      </c>
      <c r="G21" s="13">
        <v>1773305</v>
      </c>
      <c r="H21" s="34">
        <v>1041017</v>
      </c>
      <c r="I21" s="34">
        <v>2283523</v>
      </c>
      <c r="J21" s="34">
        <v>1125210</v>
      </c>
      <c r="K21" s="34">
        <v>882930</v>
      </c>
      <c r="L21" s="34">
        <v>239837</v>
      </c>
      <c r="M21" s="34">
        <v>292049</v>
      </c>
      <c r="N21" s="13">
        <v>1774095</v>
      </c>
      <c r="O21" s="34">
        <v>824005</v>
      </c>
      <c r="P21" s="34">
        <v>58438</v>
      </c>
      <c r="Q21" s="34">
        <v>263052</v>
      </c>
      <c r="R21" s="34">
        <v>262245</v>
      </c>
      <c r="S21" s="13">
        <v>77001</v>
      </c>
      <c r="T21" s="11">
        <v>6789291</v>
      </c>
    </row>
    <row r="22" spans="1:20" ht="12" customHeight="1">
      <c r="A22" s="1">
        <v>15</v>
      </c>
      <c r="B22" s="24" t="s">
        <v>11</v>
      </c>
      <c r="C22" s="55">
        <v>0.434</v>
      </c>
      <c r="D22" s="56">
        <v>1.2</v>
      </c>
      <c r="E22" s="56">
        <v>81</v>
      </c>
      <c r="F22" s="56">
        <v>15</v>
      </c>
      <c r="G22" s="13">
        <v>1388871</v>
      </c>
      <c r="H22" s="34">
        <v>501499</v>
      </c>
      <c r="I22" s="34">
        <v>1734045</v>
      </c>
      <c r="J22" s="34">
        <v>608065</v>
      </c>
      <c r="K22" s="34">
        <v>274815</v>
      </c>
      <c r="L22" s="34">
        <v>328746</v>
      </c>
      <c r="M22" s="34">
        <v>329603</v>
      </c>
      <c r="N22" s="13">
        <v>1371259</v>
      </c>
      <c r="O22" s="34">
        <v>330274</v>
      </c>
      <c r="P22" s="34">
        <v>18511</v>
      </c>
      <c r="Q22" s="34">
        <v>572949</v>
      </c>
      <c r="R22" s="34">
        <v>550331</v>
      </c>
      <c r="S22" s="13">
        <v>38229</v>
      </c>
      <c r="T22" s="11">
        <v>1975201</v>
      </c>
    </row>
    <row r="23" spans="1:20" ht="12" customHeight="1">
      <c r="A23" s="1">
        <v>16</v>
      </c>
      <c r="B23" s="24" t="s">
        <v>12</v>
      </c>
      <c r="C23" s="55">
        <v>0.401</v>
      </c>
      <c r="D23" s="56">
        <v>1</v>
      </c>
      <c r="E23" s="56">
        <v>86.2</v>
      </c>
      <c r="F23" s="56">
        <v>20.9</v>
      </c>
      <c r="G23" s="13">
        <v>668876</v>
      </c>
      <c r="H23" s="34">
        <v>256803</v>
      </c>
      <c r="I23" s="34">
        <v>886379</v>
      </c>
      <c r="J23" s="34">
        <v>311039</v>
      </c>
      <c r="K23" s="34">
        <v>128611</v>
      </c>
      <c r="L23" s="34">
        <v>180497</v>
      </c>
      <c r="M23" s="34">
        <v>126823</v>
      </c>
      <c r="N23" s="13">
        <v>636578</v>
      </c>
      <c r="O23" s="34">
        <v>161490</v>
      </c>
      <c r="P23" s="34">
        <v>7913</v>
      </c>
      <c r="Q23" s="34">
        <v>234280</v>
      </c>
      <c r="R23" s="34">
        <v>225175</v>
      </c>
      <c r="S23" s="13">
        <v>17682</v>
      </c>
      <c r="T23" s="11">
        <v>908460</v>
      </c>
    </row>
    <row r="24" spans="1:20" ht="12" customHeight="1">
      <c r="A24" s="1">
        <v>17</v>
      </c>
      <c r="B24" s="24" t="s">
        <v>13</v>
      </c>
      <c r="C24" s="55">
        <v>0.437</v>
      </c>
      <c r="D24" s="56">
        <v>0.3</v>
      </c>
      <c r="E24" s="56">
        <v>81.9</v>
      </c>
      <c r="F24" s="56">
        <v>17.8</v>
      </c>
      <c r="G24" s="13">
        <v>695659</v>
      </c>
      <c r="H24" s="34">
        <v>269007</v>
      </c>
      <c r="I24" s="34">
        <v>852570</v>
      </c>
      <c r="J24" s="34">
        <v>313502</v>
      </c>
      <c r="K24" s="34">
        <v>143519</v>
      </c>
      <c r="L24" s="34">
        <v>168295</v>
      </c>
      <c r="M24" s="34">
        <v>141619</v>
      </c>
      <c r="N24" s="13">
        <v>683035</v>
      </c>
      <c r="O24" s="34">
        <v>165414</v>
      </c>
      <c r="P24" s="34">
        <v>12340</v>
      </c>
      <c r="Q24" s="34">
        <v>273547</v>
      </c>
      <c r="R24" s="34">
        <v>262895</v>
      </c>
      <c r="S24" s="13">
        <v>17864</v>
      </c>
      <c r="T24" s="11">
        <v>936014</v>
      </c>
    </row>
    <row r="25" spans="1:20" ht="12" customHeight="1">
      <c r="A25" s="1">
        <v>18</v>
      </c>
      <c r="B25" s="24" t="s">
        <v>14</v>
      </c>
      <c r="C25" s="6">
        <v>0.385</v>
      </c>
      <c r="D25" s="6">
        <v>0.9</v>
      </c>
      <c r="E25" s="6">
        <v>84.5</v>
      </c>
      <c r="F25" s="6">
        <v>20.4</v>
      </c>
      <c r="G25" s="13">
        <v>578238</v>
      </c>
      <c r="H25" s="34">
        <v>209490</v>
      </c>
      <c r="I25" s="34">
        <v>667700</v>
      </c>
      <c r="J25" s="34">
        <v>275435</v>
      </c>
      <c r="K25" s="34">
        <v>111248</v>
      </c>
      <c r="L25" s="34">
        <v>162619</v>
      </c>
      <c r="M25" s="34">
        <v>117215</v>
      </c>
      <c r="N25" s="13">
        <v>562515</v>
      </c>
      <c r="O25" s="34">
        <v>132424</v>
      </c>
      <c r="P25" s="34">
        <v>8225</v>
      </c>
      <c r="Q25" s="34">
        <v>215201</v>
      </c>
      <c r="R25" s="34">
        <v>207010</v>
      </c>
      <c r="S25" s="13">
        <v>14868</v>
      </c>
      <c r="T25" s="11">
        <v>650461</v>
      </c>
    </row>
    <row r="26" spans="1:20" ht="12" customHeight="1">
      <c r="A26" s="1">
        <v>19</v>
      </c>
      <c r="B26" s="24" t="s">
        <v>15</v>
      </c>
      <c r="C26" s="6">
        <v>0.351</v>
      </c>
      <c r="D26" s="6">
        <v>1.4</v>
      </c>
      <c r="E26" s="6">
        <v>81.6</v>
      </c>
      <c r="F26" s="59">
        <v>21</v>
      </c>
      <c r="G26" s="13">
        <v>544800</v>
      </c>
      <c r="H26" s="34">
        <v>176589</v>
      </c>
      <c r="I26" s="34">
        <v>694292</v>
      </c>
      <c r="J26" s="34">
        <v>268369</v>
      </c>
      <c r="K26" s="34">
        <v>99463</v>
      </c>
      <c r="L26" s="34">
        <v>167656</v>
      </c>
      <c r="M26" s="34">
        <v>113868</v>
      </c>
      <c r="N26" s="13">
        <v>521502</v>
      </c>
      <c r="O26" s="34">
        <v>127764</v>
      </c>
      <c r="P26" s="34">
        <v>9689</v>
      </c>
      <c r="Q26" s="34">
        <v>212376</v>
      </c>
      <c r="R26" s="34">
        <v>209589</v>
      </c>
      <c r="S26" s="13">
        <v>15298</v>
      </c>
      <c r="T26" s="11">
        <v>698677</v>
      </c>
    </row>
    <row r="27" spans="1:20" ht="12" customHeight="1">
      <c r="A27" s="1">
        <v>20</v>
      </c>
      <c r="B27" s="24" t="s">
        <v>16</v>
      </c>
      <c r="C27" s="55">
        <v>0.477</v>
      </c>
      <c r="D27" s="56">
        <v>0.3</v>
      </c>
      <c r="E27" s="56">
        <v>87.1</v>
      </c>
      <c r="F27" s="56">
        <v>24.1</v>
      </c>
      <c r="G27" s="13">
        <v>1101257</v>
      </c>
      <c r="H27" s="34">
        <v>434269</v>
      </c>
      <c r="I27" s="34">
        <v>1630037</v>
      </c>
      <c r="J27" s="34">
        <v>521716</v>
      </c>
      <c r="K27" s="34">
        <v>256810</v>
      </c>
      <c r="L27" s="34">
        <v>261423</v>
      </c>
      <c r="M27" s="34">
        <v>232951</v>
      </c>
      <c r="N27" s="13">
        <v>1083361</v>
      </c>
      <c r="O27" s="34">
        <v>274235</v>
      </c>
      <c r="P27" s="34">
        <v>19658</v>
      </c>
      <c r="Q27" s="34">
        <v>387183</v>
      </c>
      <c r="R27" s="34">
        <v>365509</v>
      </c>
      <c r="S27" s="13">
        <v>29971</v>
      </c>
      <c r="T27" s="11">
        <v>1754770</v>
      </c>
    </row>
    <row r="28" spans="1:20" ht="12" customHeight="1">
      <c r="A28" s="1">
        <v>21</v>
      </c>
      <c r="B28" s="24" t="s">
        <v>17</v>
      </c>
      <c r="C28" s="55">
        <v>0.497</v>
      </c>
      <c r="D28" s="56">
        <v>0.9</v>
      </c>
      <c r="E28" s="56">
        <v>75.8</v>
      </c>
      <c r="F28" s="56">
        <v>10.5</v>
      </c>
      <c r="G28" s="13">
        <v>921263</v>
      </c>
      <c r="H28" s="34">
        <v>369634</v>
      </c>
      <c r="I28" s="34">
        <v>1022496</v>
      </c>
      <c r="J28" s="34">
        <v>458904</v>
      </c>
      <c r="K28" s="34">
        <v>233997</v>
      </c>
      <c r="L28" s="34">
        <v>221799</v>
      </c>
      <c r="M28" s="34">
        <v>185844</v>
      </c>
      <c r="N28" s="13">
        <v>896285</v>
      </c>
      <c r="O28" s="34">
        <v>249573</v>
      </c>
      <c r="P28" s="34">
        <v>16664</v>
      </c>
      <c r="Q28" s="34">
        <v>364319</v>
      </c>
      <c r="R28" s="34">
        <v>350222</v>
      </c>
      <c r="S28" s="13">
        <v>28134</v>
      </c>
      <c r="T28" s="11">
        <v>1667272</v>
      </c>
    </row>
    <row r="29" spans="1:20" ht="12" customHeight="1">
      <c r="A29" s="1">
        <v>22</v>
      </c>
      <c r="B29" s="24" t="s">
        <v>18</v>
      </c>
      <c r="C29" s="55">
        <v>0.723</v>
      </c>
      <c r="D29" s="56">
        <v>0.6</v>
      </c>
      <c r="E29" s="56">
        <v>92.2</v>
      </c>
      <c r="F29" s="56">
        <v>17.5</v>
      </c>
      <c r="G29" s="13">
        <v>1371996</v>
      </c>
      <c r="H29" s="34">
        <v>715621</v>
      </c>
      <c r="I29" s="34">
        <v>1887005</v>
      </c>
      <c r="J29" s="34">
        <v>671896</v>
      </c>
      <c r="K29" s="34">
        <v>471368</v>
      </c>
      <c r="L29" s="34">
        <v>197018</v>
      </c>
      <c r="M29" s="34">
        <v>233485</v>
      </c>
      <c r="N29" s="13">
        <v>1354659</v>
      </c>
      <c r="O29" s="34">
        <v>409899</v>
      </c>
      <c r="P29" s="34">
        <v>23562</v>
      </c>
      <c r="Q29" s="34">
        <v>433348</v>
      </c>
      <c r="R29" s="34">
        <v>423022</v>
      </c>
      <c r="S29" s="13">
        <v>41408</v>
      </c>
      <c r="T29" s="11">
        <v>2984562</v>
      </c>
    </row>
    <row r="30" spans="1:20" ht="12" customHeight="1">
      <c r="A30" s="1">
        <v>23</v>
      </c>
      <c r="B30" s="24" t="s">
        <v>19</v>
      </c>
      <c r="C30" s="55">
        <v>0.941</v>
      </c>
      <c r="D30" s="55">
        <v>-0.9</v>
      </c>
      <c r="E30" s="56">
        <v>100.2</v>
      </c>
      <c r="F30" s="56">
        <v>13.2</v>
      </c>
      <c r="G30" s="13">
        <v>2149610</v>
      </c>
      <c r="H30" s="34">
        <v>1375801</v>
      </c>
      <c r="I30" s="34">
        <v>3015491</v>
      </c>
      <c r="J30" s="34">
        <v>1155551</v>
      </c>
      <c r="K30" s="34">
        <v>1003397</v>
      </c>
      <c r="L30" s="34">
        <v>147663</v>
      </c>
      <c r="M30" s="34">
        <v>326365</v>
      </c>
      <c r="N30" s="13">
        <v>2148688</v>
      </c>
      <c r="O30" s="34">
        <v>761734</v>
      </c>
      <c r="P30" s="34">
        <v>52753</v>
      </c>
      <c r="Q30" s="34">
        <v>410622</v>
      </c>
      <c r="R30" s="34">
        <v>408013</v>
      </c>
      <c r="S30" s="13">
        <v>72993</v>
      </c>
      <c r="T30" s="11">
        <v>5469626</v>
      </c>
    </row>
    <row r="31" spans="1:20" ht="12" customHeight="1">
      <c r="A31" s="1">
        <v>24</v>
      </c>
      <c r="B31" s="24" t="s">
        <v>20</v>
      </c>
      <c r="C31" s="55">
        <v>0.514</v>
      </c>
      <c r="D31" s="56">
        <v>2.5</v>
      </c>
      <c r="E31" s="56">
        <v>85.1</v>
      </c>
      <c r="F31" s="56">
        <v>16.6</v>
      </c>
      <c r="G31" s="13">
        <v>840041</v>
      </c>
      <c r="H31" s="34">
        <v>381039</v>
      </c>
      <c r="I31" s="34">
        <v>844343</v>
      </c>
      <c r="J31" s="34">
        <v>425184</v>
      </c>
      <c r="K31" s="34">
        <v>226819</v>
      </c>
      <c r="L31" s="34">
        <v>195790</v>
      </c>
      <c r="M31" s="34">
        <v>154392</v>
      </c>
      <c r="N31" s="13">
        <v>795648</v>
      </c>
      <c r="O31" s="34">
        <v>238819</v>
      </c>
      <c r="P31" s="34">
        <v>16945</v>
      </c>
      <c r="Q31" s="34">
        <v>266158</v>
      </c>
      <c r="R31" s="34">
        <v>263707</v>
      </c>
      <c r="S31" s="13">
        <v>26030</v>
      </c>
      <c r="T31" s="11">
        <v>1471818</v>
      </c>
    </row>
    <row r="32" spans="1:20" ht="12" customHeight="1">
      <c r="A32" s="1">
        <v>25</v>
      </c>
      <c r="B32" s="24" t="s">
        <v>21</v>
      </c>
      <c r="C32" s="55">
        <v>0.504</v>
      </c>
      <c r="D32" s="56">
        <v>0.1</v>
      </c>
      <c r="E32" s="56">
        <v>86</v>
      </c>
      <c r="F32" s="56">
        <v>16.1</v>
      </c>
      <c r="G32" s="13">
        <v>624913</v>
      </c>
      <c r="H32" s="34">
        <v>288309</v>
      </c>
      <c r="I32" s="34">
        <v>754578</v>
      </c>
      <c r="J32" s="34">
        <v>308187</v>
      </c>
      <c r="K32" s="34">
        <v>154827</v>
      </c>
      <c r="L32" s="34">
        <v>151649</v>
      </c>
      <c r="M32" s="34">
        <v>101259</v>
      </c>
      <c r="N32" s="13">
        <v>614973</v>
      </c>
      <c r="O32" s="34">
        <v>173965</v>
      </c>
      <c r="P32" s="34">
        <v>11811</v>
      </c>
      <c r="Q32" s="34">
        <v>180062</v>
      </c>
      <c r="R32" s="34">
        <v>179079</v>
      </c>
      <c r="S32" s="13">
        <v>19218</v>
      </c>
      <c r="T32" s="11">
        <v>1028115</v>
      </c>
    </row>
    <row r="33" spans="1:20" ht="12" customHeight="1">
      <c r="A33" s="1">
        <v>26</v>
      </c>
      <c r="B33" s="24" t="s">
        <v>22</v>
      </c>
      <c r="C33" s="57">
        <v>0.59</v>
      </c>
      <c r="D33" s="56" t="s">
        <v>88</v>
      </c>
      <c r="E33" s="56">
        <v>92</v>
      </c>
      <c r="F33" s="56">
        <v>13.4</v>
      </c>
      <c r="G33" s="13">
        <v>885369</v>
      </c>
      <c r="H33" s="34">
        <v>421374</v>
      </c>
      <c r="I33" s="34">
        <v>1057527</v>
      </c>
      <c r="J33" s="34">
        <v>472898</v>
      </c>
      <c r="K33" s="34">
        <v>278085</v>
      </c>
      <c r="L33" s="34">
        <v>193240</v>
      </c>
      <c r="M33" s="34">
        <v>144508</v>
      </c>
      <c r="N33" s="13">
        <v>880936</v>
      </c>
      <c r="O33" s="34">
        <v>318133</v>
      </c>
      <c r="P33" s="34">
        <v>16563</v>
      </c>
      <c r="Q33" s="34">
        <v>192548</v>
      </c>
      <c r="R33" s="34">
        <v>186687</v>
      </c>
      <c r="S33" s="13">
        <v>32254</v>
      </c>
      <c r="T33" s="11">
        <v>2070503</v>
      </c>
    </row>
    <row r="34" spans="1:20" ht="12" customHeight="1">
      <c r="A34" s="1">
        <v>27</v>
      </c>
      <c r="B34" s="24" t="s">
        <v>23</v>
      </c>
      <c r="C34" s="55">
        <v>0.855</v>
      </c>
      <c r="D34" s="55">
        <v>-0.8</v>
      </c>
      <c r="E34" s="56">
        <v>105</v>
      </c>
      <c r="F34" s="56">
        <v>14.4</v>
      </c>
      <c r="G34" s="13">
        <v>2630527</v>
      </c>
      <c r="H34" s="34">
        <v>1570261</v>
      </c>
      <c r="I34" s="34">
        <v>3766461</v>
      </c>
      <c r="J34" s="34">
        <v>1406402</v>
      </c>
      <c r="K34" s="34">
        <v>1096851</v>
      </c>
      <c r="L34" s="34">
        <v>305016</v>
      </c>
      <c r="M34" s="34">
        <v>401029</v>
      </c>
      <c r="N34" s="13">
        <v>2624944</v>
      </c>
      <c r="O34" s="34">
        <v>991480</v>
      </c>
      <c r="P34" s="34">
        <v>69186</v>
      </c>
      <c r="Q34" s="34">
        <v>383901</v>
      </c>
      <c r="R34" s="34">
        <v>380733</v>
      </c>
      <c r="S34" s="13">
        <v>91995</v>
      </c>
      <c r="T34" s="11">
        <v>6954707</v>
      </c>
    </row>
    <row r="35" spans="1:20" s="43" customFormat="1" ht="15" customHeight="1">
      <c r="A35" s="40">
        <v>28</v>
      </c>
      <c r="B35" s="41" t="s">
        <v>24</v>
      </c>
      <c r="C35" s="60">
        <v>0.597</v>
      </c>
      <c r="D35" s="61">
        <v>0.3</v>
      </c>
      <c r="E35" s="61">
        <v>91.9</v>
      </c>
      <c r="F35" s="61">
        <v>16.9</v>
      </c>
      <c r="G35" s="42">
        <v>2211872</v>
      </c>
      <c r="H35" s="35">
        <v>1101474</v>
      </c>
      <c r="I35" s="35">
        <v>3375372</v>
      </c>
      <c r="J35" s="35">
        <v>976016</v>
      </c>
      <c r="K35" s="35">
        <v>578681</v>
      </c>
      <c r="L35" s="35">
        <v>393319</v>
      </c>
      <c r="M35" s="35">
        <v>364077</v>
      </c>
      <c r="N35" s="42">
        <v>2188293</v>
      </c>
      <c r="O35" s="35">
        <v>658181</v>
      </c>
      <c r="P35" s="35">
        <v>33994</v>
      </c>
      <c r="Q35" s="35">
        <v>524943</v>
      </c>
      <c r="R35" s="35">
        <v>512386</v>
      </c>
      <c r="S35" s="42">
        <v>65835</v>
      </c>
      <c r="T35" s="62">
        <v>4393626</v>
      </c>
    </row>
    <row r="36" spans="1:20" ht="12" customHeight="1">
      <c r="A36" s="1">
        <v>29</v>
      </c>
      <c r="B36" s="24" t="s">
        <v>25</v>
      </c>
      <c r="C36" s="55">
        <v>0.369</v>
      </c>
      <c r="D36" s="56">
        <v>0.1</v>
      </c>
      <c r="E36" s="56">
        <v>87.2</v>
      </c>
      <c r="F36" s="56">
        <v>17.2</v>
      </c>
      <c r="G36" s="13">
        <v>573483</v>
      </c>
      <c r="H36" s="34">
        <v>193093</v>
      </c>
      <c r="I36" s="34">
        <v>814756</v>
      </c>
      <c r="J36" s="34">
        <v>307257</v>
      </c>
      <c r="K36" s="34">
        <v>123065</v>
      </c>
      <c r="L36" s="34">
        <v>182751</v>
      </c>
      <c r="M36" s="34">
        <v>109300</v>
      </c>
      <c r="N36" s="13">
        <v>562451</v>
      </c>
      <c r="O36" s="34">
        <v>180930</v>
      </c>
      <c r="P36" s="34">
        <v>16048</v>
      </c>
      <c r="Q36" s="34">
        <v>174391</v>
      </c>
      <c r="R36" s="34">
        <v>171212</v>
      </c>
      <c r="S36" s="13">
        <v>20511</v>
      </c>
      <c r="T36" s="11">
        <v>1147407</v>
      </c>
    </row>
    <row r="37" spans="1:20" ht="12" customHeight="1">
      <c r="A37" s="1">
        <v>30</v>
      </c>
      <c r="B37" s="24" t="s">
        <v>26</v>
      </c>
      <c r="C37" s="55">
        <v>0.286</v>
      </c>
      <c r="D37" s="56">
        <v>0.1</v>
      </c>
      <c r="E37" s="56">
        <v>84.4</v>
      </c>
      <c r="F37" s="56">
        <v>19.5</v>
      </c>
      <c r="G37" s="13">
        <v>629235</v>
      </c>
      <c r="H37" s="34">
        <v>217490</v>
      </c>
      <c r="I37" s="34">
        <v>654694</v>
      </c>
      <c r="J37" s="34">
        <v>310104</v>
      </c>
      <c r="K37" s="34">
        <v>97483</v>
      </c>
      <c r="L37" s="34">
        <v>210914</v>
      </c>
      <c r="M37" s="34">
        <v>122334</v>
      </c>
      <c r="N37" s="13">
        <v>612854</v>
      </c>
      <c r="O37" s="34">
        <v>179944</v>
      </c>
      <c r="P37" s="34">
        <v>14285</v>
      </c>
      <c r="Q37" s="34">
        <v>199559</v>
      </c>
      <c r="R37" s="34">
        <v>196870</v>
      </c>
      <c r="S37" s="13">
        <v>18942</v>
      </c>
      <c r="T37" s="11">
        <v>867859</v>
      </c>
    </row>
    <row r="38" spans="1:20" ht="12" customHeight="1">
      <c r="A38" s="1">
        <v>31</v>
      </c>
      <c r="B38" s="24" t="s">
        <v>27</v>
      </c>
      <c r="C38" s="55">
        <v>0.247</v>
      </c>
      <c r="D38" s="56">
        <v>1.4</v>
      </c>
      <c r="E38" s="56">
        <v>74.4</v>
      </c>
      <c r="F38" s="56">
        <v>16.8</v>
      </c>
      <c r="G38" s="13">
        <v>470826</v>
      </c>
      <c r="H38" s="34">
        <v>135462</v>
      </c>
      <c r="I38" s="34">
        <v>499897</v>
      </c>
      <c r="J38" s="34">
        <v>228201</v>
      </c>
      <c r="K38" s="34">
        <v>62587</v>
      </c>
      <c r="L38" s="34">
        <v>164105</v>
      </c>
      <c r="M38" s="34">
        <v>96368</v>
      </c>
      <c r="N38" s="13">
        <v>457145</v>
      </c>
      <c r="O38" s="34">
        <v>101999</v>
      </c>
      <c r="P38" s="34">
        <v>11558</v>
      </c>
      <c r="Q38" s="34">
        <v>183336</v>
      </c>
      <c r="R38" s="34">
        <v>176765</v>
      </c>
      <c r="S38" s="13">
        <v>11673</v>
      </c>
      <c r="T38" s="11">
        <v>487121</v>
      </c>
    </row>
    <row r="39" spans="1:20" ht="12" customHeight="1">
      <c r="A39" s="1">
        <v>32</v>
      </c>
      <c r="B39" s="24" t="s">
        <v>28</v>
      </c>
      <c r="C39" s="57">
        <v>0.23</v>
      </c>
      <c r="D39" s="56">
        <v>0.4</v>
      </c>
      <c r="E39" s="56">
        <v>78.9</v>
      </c>
      <c r="F39" s="56">
        <v>19.8</v>
      </c>
      <c r="G39" s="13">
        <v>728056</v>
      </c>
      <c r="H39" s="34">
        <v>203360</v>
      </c>
      <c r="I39" s="34">
        <v>815787</v>
      </c>
      <c r="J39" s="34">
        <v>295496</v>
      </c>
      <c r="K39" s="34">
        <v>74703</v>
      </c>
      <c r="L39" s="34">
        <v>218683</v>
      </c>
      <c r="M39" s="34">
        <v>162787</v>
      </c>
      <c r="N39" s="13">
        <v>713946</v>
      </c>
      <c r="O39" s="34">
        <v>139390</v>
      </c>
      <c r="P39" s="34">
        <v>16423</v>
      </c>
      <c r="Q39" s="34">
        <v>319015</v>
      </c>
      <c r="R39" s="34">
        <v>312852</v>
      </c>
      <c r="S39" s="13">
        <v>15829</v>
      </c>
      <c r="T39" s="11">
        <v>605446</v>
      </c>
    </row>
    <row r="40" spans="1:20" ht="12" customHeight="1">
      <c r="A40" s="1">
        <v>33</v>
      </c>
      <c r="B40" s="24" t="s">
        <v>29</v>
      </c>
      <c r="C40" s="55">
        <v>0.454</v>
      </c>
      <c r="D40" s="56" t="s">
        <v>88</v>
      </c>
      <c r="E40" s="56">
        <v>92.3</v>
      </c>
      <c r="F40" s="56">
        <v>24.9</v>
      </c>
      <c r="G40" s="13">
        <v>845870</v>
      </c>
      <c r="H40" s="34">
        <v>337116</v>
      </c>
      <c r="I40" s="34">
        <v>1029939</v>
      </c>
      <c r="J40" s="34">
        <v>437038</v>
      </c>
      <c r="K40" s="34">
        <v>203483</v>
      </c>
      <c r="L40" s="34">
        <v>230631</v>
      </c>
      <c r="M40" s="34">
        <v>160577</v>
      </c>
      <c r="N40" s="13">
        <v>830985</v>
      </c>
      <c r="O40" s="34">
        <v>250230</v>
      </c>
      <c r="P40" s="34">
        <v>20194</v>
      </c>
      <c r="Q40" s="34">
        <v>218955</v>
      </c>
      <c r="R40" s="34">
        <v>193812</v>
      </c>
      <c r="S40" s="13">
        <v>25717</v>
      </c>
      <c r="T40" s="11">
        <v>1554250</v>
      </c>
    </row>
    <row r="41" spans="1:20" ht="12" customHeight="1">
      <c r="A41" s="1">
        <v>34</v>
      </c>
      <c r="B41" s="24" t="s">
        <v>30</v>
      </c>
      <c r="C41" s="55">
        <v>0.511</v>
      </c>
      <c r="D41" s="56">
        <v>0.1</v>
      </c>
      <c r="E41" s="56">
        <v>91.7</v>
      </c>
      <c r="F41" s="56">
        <v>20.1</v>
      </c>
      <c r="G41" s="13">
        <v>1163511</v>
      </c>
      <c r="H41" s="34">
        <v>458710</v>
      </c>
      <c r="I41" s="34">
        <v>1367865</v>
      </c>
      <c r="J41" s="34">
        <v>563825</v>
      </c>
      <c r="K41" s="34">
        <v>300299</v>
      </c>
      <c r="L41" s="34">
        <v>260703</v>
      </c>
      <c r="M41" s="34">
        <v>249094</v>
      </c>
      <c r="N41" s="13">
        <v>1149812</v>
      </c>
      <c r="O41" s="34">
        <v>337725</v>
      </c>
      <c r="P41" s="34">
        <v>45345</v>
      </c>
      <c r="Q41" s="34">
        <v>347739</v>
      </c>
      <c r="R41" s="34">
        <v>324819</v>
      </c>
      <c r="S41" s="13">
        <v>35941</v>
      </c>
      <c r="T41" s="11">
        <v>2285113</v>
      </c>
    </row>
    <row r="42" spans="1:20" ht="12" customHeight="1">
      <c r="A42" s="1">
        <v>35</v>
      </c>
      <c r="B42" s="24" t="s">
        <v>31</v>
      </c>
      <c r="C42" s="55">
        <v>0.411</v>
      </c>
      <c r="D42" s="56">
        <v>0.9</v>
      </c>
      <c r="E42" s="56">
        <v>85.9</v>
      </c>
      <c r="F42" s="56">
        <v>18.5</v>
      </c>
      <c r="G42" s="13">
        <v>873361</v>
      </c>
      <c r="H42" s="34">
        <v>339522</v>
      </c>
      <c r="I42" s="34">
        <v>916750</v>
      </c>
      <c r="J42" s="34">
        <v>379841</v>
      </c>
      <c r="K42" s="34">
        <v>160275</v>
      </c>
      <c r="L42" s="34">
        <v>217058</v>
      </c>
      <c r="M42" s="34">
        <v>176246</v>
      </c>
      <c r="N42" s="13">
        <v>858890</v>
      </c>
      <c r="O42" s="34">
        <v>215293</v>
      </c>
      <c r="P42" s="34">
        <v>20101</v>
      </c>
      <c r="Q42" s="34">
        <v>293867</v>
      </c>
      <c r="R42" s="34">
        <v>284701</v>
      </c>
      <c r="S42" s="13">
        <v>22785</v>
      </c>
      <c r="T42" s="11">
        <v>1235613</v>
      </c>
    </row>
    <row r="43" spans="1:20" ht="12" customHeight="1">
      <c r="A43" s="1">
        <v>36</v>
      </c>
      <c r="B43" s="24" t="s">
        <v>32</v>
      </c>
      <c r="C43" s="55">
        <v>0.278</v>
      </c>
      <c r="D43" s="56">
        <v>0.5</v>
      </c>
      <c r="E43" s="56">
        <v>81.6</v>
      </c>
      <c r="F43" s="56">
        <v>17.2</v>
      </c>
      <c r="G43" s="13">
        <v>622757</v>
      </c>
      <c r="H43" s="34">
        <v>215888</v>
      </c>
      <c r="I43" s="34">
        <v>746949</v>
      </c>
      <c r="J43" s="34">
        <v>270723</v>
      </c>
      <c r="K43" s="34">
        <v>82941</v>
      </c>
      <c r="L43" s="34">
        <v>186195</v>
      </c>
      <c r="M43" s="34">
        <v>129184</v>
      </c>
      <c r="N43" s="13">
        <v>594552</v>
      </c>
      <c r="O43" s="34">
        <v>138646</v>
      </c>
      <c r="P43" s="34">
        <v>17161</v>
      </c>
      <c r="Q43" s="34">
        <v>224287</v>
      </c>
      <c r="R43" s="34">
        <v>218577</v>
      </c>
      <c r="S43" s="13">
        <v>15160</v>
      </c>
      <c r="T43" s="11">
        <v>666433</v>
      </c>
    </row>
    <row r="44" spans="1:20" ht="12" customHeight="1">
      <c r="A44" s="1">
        <v>37</v>
      </c>
      <c r="B44" s="24" t="s">
        <v>33</v>
      </c>
      <c r="C44" s="55">
        <v>0.406</v>
      </c>
      <c r="D44" s="56">
        <v>0.8</v>
      </c>
      <c r="E44" s="56">
        <v>87.4</v>
      </c>
      <c r="F44" s="56">
        <v>17.4</v>
      </c>
      <c r="G44" s="13">
        <v>545687</v>
      </c>
      <c r="H44" s="34">
        <v>240316</v>
      </c>
      <c r="I44" s="34">
        <v>614036</v>
      </c>
      <c r="J44" s="34">
        <v>265284</v>
      </c>
      <c r="K44" s="34">
        <v>113340</v>
      </c>
      <c r="L44" s="34">
        <v>150576</v>
      </c>
      <c r="M44" s="34">
        <v>80025</v>
      </c>
      <c r="N44" s="13">
        <v>530836</v>
      </c>
      <c r="O44" s="34">
        <v>138928</v>
      </c>
      <c r="P44" s="34">
        <v>12674</v>
      </c>
      <c r="Q44" s="34">
        <v>162648</v>
      </c>
      <c r="R44" s="34">
        <v>162144</v>
      </c>
      <c r="S44" s="13">
        <v>16120</v>
      </c>
      <c r="T44" s="11">
        <v>828181</v>
      </c>
    </row>
    <row r="45" spans="1:20" ht="12" customHeight="1">
      <c r="A45" s="1">
        <v>38</v>
      </c>
      <c r="B45" s="24" t="s">
        <v>34</v>
      </c>
      <c r="C45" s="55">
        <v>0.374</v>
      </c>
      <c r="D45" s="56" t="s">
        <v>88</v>
      </c>
      <c r="E45" s="56">
        <v>74.9</v>
      </c>
      <c r="F45" s="56">
        <v>8.5</v>
      </c>
      <c r="G45" s="13">
        <v>765323</v>
      </c>
      <c r="H45" s="34">
        <v>305361</v>
      </c>
      <c r="I45" s="34">
        <v>754670</v>
      </c>
      <c r="J45" s="34">
        <v>363195</v>
      </c>
      <c r="K45" s="34">
        <v>142745</v>
      </c>
      <c r="L45" s="34">
        <v>217944</v>
      </c>
      <c r="M45" s="34">
        <v>146463</v>
      </c>
      <c r="N45" s="13">
        <v>707649</v>
      </c>
      <c r="O45" s="34">
        <v>197082</v>
      </c>
      <c r="P45" s="34">
        <v>23630</v>
      </c>
      <c r="Q45" s="34">
        <v>268146</v>
      </c>
      <c r="R45" s="34">
        <v>261064</v>
      </c>
      <c r="S45" s="13">
        <v>23456</v>
      </c>
      <c r="T45" s="11">
        <v>1207117</v>
      </c>
    </row>
    <row r="46" spans="1:20" ht="12" customHeight="1">
      <c r="A46" s="1">
        <v>39</v>
      </c>
      <c r="B46" s="24" t="s">
        <v>35</v>
      </c>
      <c r="C46" s="55">
        <v>0.218</v>
      </c>
      <c r="D46" s="56">
        <v>0.1</v>
      </c>
      <c r="E46" s="56">
        <v>84.5</v>
      </c>
      <c r="F46" s="56">
        <v>20.4</v>
      </c>
      <c r="G46" s="13">
        <v>666760</v>
      </c>
      <c r="H46" s="34">
        <v>210354</v>
      </c>
      <c r="I46" s="34">
        <v>735001</v>
      </c>
      <c r="J46" s="34">
        <v>292833</v>
      </c>
      <c r="K46" s="34">
        <v>74400</v>
      </c>
      <c r="L46" s="34">
        <v>216373</v>
      </c>
      <c r="M46" s="34">
        <v>153817</v>
      </c>
      <c r="N46" s="13">
        <v>648118</v>
      </c>
      <c r="O46" s="34">
        <v>144295</v>
      </c>
      <c r="P46" s="34">
        <v>14470</v>
      </c>
      <c r="Q46" s="34">
        <v>248613</v>
      </c>
      <c r="R46" s="34">
        <v>230677</v>
      </c>
      <c r="S46" s="13">
        <v>16889</v>
      </c>
      <c r="T46" s="11">
        <v>659869</v>
      </c>
    </row>
    <row r="47" spans="1:20" ht="12" customHeight="1">
      <c r="A47" s="1">
        <v>40</v>
      </c>
      <c r="B47" s="24" t="s">
        <v>36</v>
      </c>
      <c r="C47" s="57">
        <v>0.57</v>
      </c>
      <c r="D47" s="56">
        <v>0.2</v>
      </c>
      <c r="E47" s="56">
        <v>92.7</v>
      </c>
      <c r="F47" s="56">
        <v>13.4</v>
      </c>
      <c r="G47" s="13">
        <v>1571082</v>
      </c>
      <c r="H47" s="34">
        <v>745212</v>
      </c>
      <c r="I47" s="34">
        <v>1876352</v>
      </c>
      <c r="J47" s="34">
        <v>847047</v>
      </c>
      <c r="K47" s="34">
        <v>512578</v>
      </c>
      <c r="L47" s="34">
        <v>331033</v>
      </c>
      <c r="M47" s="34">
        <v>308940</v>
      </c>
      <c r="N47" s="13">
        <v>1544244</v>
      </c>
      <c r="O47" s="34">
        <v>540438</v>
      </c>
      <c r="P47" s="34">
        <v>80451</v>
      </c>
      <c r="Q47" s="34">
        <v>341800</v>
      </c>
      <c r="R47" s="34">
        <v>319720</v>
      </c>
      <c r="S47" s="13">
        <v>54516</v>
      </c>
      <c r="T47" s="11">
        <v>3934924</v>
      </c>
    </row>
    <row r="48" spans="1:20" ht="12" customHeight="1">
      <c r="A48" s="1">
        <v>41</v>
      </c>
      <c r="B48" s="24" t="s">
        <v>37</v>
      </c>
      <c r="C48" s="57">
        <v>0.31</v>
      </c>
      <c r="D48" s="56">
        <v>1</v>
      </c>
      <c r="E48" s="56">
        <v>77.8</v>
      </c>
      <c r="F48" s="56">
        <v>16</v>
      </c>
      <c r="G48" s="13">
        <v>530573</v>
      </c>
      <c r="H48" s="34">
        <v>169720</v>
      </c>
      <c r="I48" s="34">
        <v>542946</v>
      </c>
      <c r="J48" s="34">
        <v>268722</v>
      </c>
      <c r="K48" s="34">
        <v>91045</v>
      </c>
      <c r="L48" s="34">
        <v>176442</v>
      </c>
      <c r="M48" s="34">
        <v>112331</v>
      </c>
      <c r="N48" s="13">
        <v>521442</v>
      </c>
      <c r="O48" s="34">
        <v>135744</v>
      </c>
      <c r="P48" s="34">
        <v>17104</v>
      </c>
      <c r="Q48" s="34">
        <v>202673</v>
      </c>
      <c r="R48" s="34">
        <v>199868</v>
      </c>
      <c r="S48" s="13">
        <v>15025</v>
      </c>
      <c r="T48" s="11">
        <v>683031</v>
      </c>
    </row>
    <row r="49" spans="1:20" ht="12" customHeight="1">
      <c r="A49" s="1">
        <v>42</v>
      </c>
      <c r="B49" s="24" t="s">
        <v>38</v>
      </c>
      <c r="C49" s="55">
        <v>0.288</v>
      </c>
      <c r="D49" s="56">
        <v>0.2</v>
      </c>
      <c r="E49" s="56">
        <v>89.3</v>
      </c>
      <c r="F49" s="56">
        <v>18.7</v>
      </c>
      <c r="G49" s="13">
        <v>885304</v>
      </c>
      <c r="H49" s="34">
        <v>278242</v>
      </c>
      <c r="I49" s="34">
        <v>996373</v>
      </c>
      <c r="J49" s="34">
        <v>394509</v>
      </c>
      <c r="K49" s="34">
        <v>123409</v>
      </c>
      <c r="L49" s="34">
        <v>269363</v>
      </c>
      <c r="M49" s="34">
        <v>215170</v>
      </c>
      <c r="N49" s="13">
        <v>863714</v>
      </c>
      <c r="O49" s="34">
        <v>226709</v>
      </c>
      <c r="P49" s="34">
        <v>38397</v>
      </c>
      <c r="Q49" s="34">
        <v>317575</v>
      </c>
      <c r="R49" s="34">
        <v>312963</v>
      </c>
      <c r="S49" s="13">
        <v>24548</v>
      </c>
      <c r="T49" s="11">
        <v>1195425</v>
      </c>
    </row>
    <row r="50" spans="1:20" ht="12" customHeight="1">
      <c r="A50" s="1">
        <v>43</v>
      </c>
      <c r="B50" s="24" t="s">
        <v>39</v>
      </c>
      <c r="C50" s="55">
        <v>0.349</v>
      </c>
      <c r="D50" s="56">
        <v>1.6</v>
      </c>
      <c r="E50" s="56">
        <v>87.7</v>
      </c>
      <c r="F50" s="56">
        <v>20.7</v>
      </c>
      <c r="G50" s="13">
        <v>904141</v>
      </c>
      <c r="H50" s="34">
        <v>308358</v>
      </c>
      <c r="I50" s="34">
        <v>1216526</v>
      </c>
      <c r="J50" s="34">
        <v>437016</v>
      </c>
      <c r="K50" s="34">
        <v>168848</v>
      </c>
      <c r="L50" s="34">
        <v>265453</v>
      </c>
      <c r="M50" s="34">
        <v>195911</v>
      </c>
      <c r="N50" s="13">
        <v>869585</v>
      </c>
      <c r="O50" s="34">
        <v>241484</v>
      </c>
      <c r="P50" s="34">
        <v>28274</v>
      </c>
      <c r="Q50" s="34">
        <v>298216</v>
      </c>
      <c r="R50" s="34">
        <v>286805</v>
      </c>
      <c r="S50" s="13">
        <v>25107</v>
      </c>
      <c r="T50" s="11">
        <v>1469651</v>
      </c>
    </row>
    <row r="51" spans="1:20" ht="12" customHeight="1">
      <c r="A51" s="1">
        <v>44</v>
      </c>
      <c r="B51" s="24" t="s">
        <v>40</v>
      </c>
      <c r="C51" s="55">
        <v>0.305</v>
      </c>
      <c r="D51" s="56">
        <v>0.2</v>
      </c>
      <c r="E51" s="56">
        <v>87.5</v>
      </c>
      <c r="F51" s="56">
        <v>20.5</v>
      </c>
      <c r="G51" s="13">
        <v>752742</v>
      </c>
      <c r="H51" s="34">
        <v>236702</v>
      </c>
      <c r="I51" s="34">
        <v>910865</v>
      </c>
      <c r="J51" s="34">
        <v>345309</v>
      </c>
      <c r="K51" s="34">
        <v>116914</v>
      </c>
      <c r="L51" s="34">
        <v>226109</v>
      </c>
      <c r="M51" s="34">
        <v>167529</v>
      </c>
      <c r="N51" s="13">
        <v>723080</v>
      </c>
      <c r="O51" s="34">
        <v>193249</v>
      </c>
      <c r="P51" s="34">
        <v>18572</v>
      </c>
      <c r="Q51" s="34">
        <v>290098</v>
      </c>
      <c r="R51" s="34">
        <v>275829</v>
      </c>
      <c r="S51" s="13">
        <v>20147</v>
      </c>
      <c r="T51" s="11">
        <v>983925</v>
      </c>
    </row>
    <row r="52" spans="1:20" ht="12" customHeight="1">
      <c r="A52" s="1">
        <v>45</v>
      </c>
      <c r="B52" s="24" t="s">
        <v>41</v>
      </c>
      <c r="C52" s="55">
        <v>0.277</v>
      </c>
      <c r="D52" s="56">
        <v>0.2</v>
      </c>
      <c r="E52" s="56">
        <v>82.7</v>
      </c>
      <c r="F52" s="56">
        <v>18.1</v>
      </c>
      <c r="G52" s="13">
        <v>704409</v>
      </c>
      <c r="H52" s="34">
        <v>209848</v>
      </c>
      <c r="I52" s="34">
        <v>752233</v>
      </c>
      <c r="J52" s="34">
        <v>331878</v>
      </c>
      <c r="K52" s="34">
        <v>102805</v>
      </c>
      <c r="L52" s="34">
        <v>226814</v>
      </c>
      <c r="M52" s="34">
        <v>157017</v>
      </c>
      <c r="N52" s="13">
        <v>690610</v>
      </c>
      <c r="O52" s="34">
        <v>167284</v>
      </c>
      <c r="P52" s="34">
        <v>16498</v>
      </c>
      <c r="Q52" s="34">
        <v>269771</v>
      </c>
      <c r="R52" s="34">
        <v>256723</v>
      </c>
      <c r="S52" s="13">
        <v>19323</v>
      </c>
      <c r="T52" s="11">
        <v>927447</v>
      </c>
    </row>
    <row r="53" spans="1:20" ht="12" customHeight="1">
      <c r="A53" s="1">
        <v>46</v>
      </c>
      <c r="B53" s="24" t="s">
        <v>42</v>
      </c>
      <c r="C53" s="55">
        <v>0.305</v>
      </c>
      <c r="D53" s="6">
        <v>0.6</v>
      </c>
      <c r="E53" s="6">
        <v>92.6</v>
      </c>
      <c r="F53" s="56">
        <v>20</v>
      </c>
      <c r="G53" s="13">
        <v>1088399</v>
      </c>
      <c r="H53" s="34">
        <v>297968</v>
      </c>
      <c r="I53" s="34">
        <v>1326727</v>
      </c>
      <c r="J53" s="34">
        <v>470759</v>
      </c>
      <c r="K53" s="34">
        <v>153917</v>
      </c>
      <c r="L53" s="34">
        <v>313748</v>
      </c>
      <c r="M53" s="34">
        <v>284847</v>
      </c>
      <c r="N53" s="13">
        <v>1050540</v>
      </c>
      <c r="O53" s="34">
        <v>274000</v>
      </c>
      <c r="P53" s="34">
        <v>36522</v>
      </c>
      <c r="Q53" s="34">
        <v>441373</v>
      </c>
      <c r="R53" s="34">
        <v>431228</v>
      </c>
      <c r="S53" s="13">
        <v>29159</v>
      </c>
      <c r="T53" s="11">
        <v>1403422</v>
      </c>
    </row>
    <row r="54" spans="1:20" ht="12" customHeight="1">
      <c r="A54" s="1">
        <v>47</v>
      </c>
      <c r="B54" s="24" t="s">
        <v>43</v>
      </c>
      <c r="C54" s="55">
        <v>0.248</v>
      </c>
      <c r="D54" s="6">
        <v>0.4</v>
      </c>
      <c r="E54" s="59">
        <v>90</v>
      </c>
      <c r="F54" s="56">
        <v>13.3</v>
      </c>
      <c r="G54" s="13">
        <v>697947</v>
      </c>
      <c r="H54" s="34">
        <v>160390</v>
      </c>
      <c r="I54" s="34">
        <v>595480</v>
      </c>
      <c r="J54" s="34">
        <v>325697</v>
      </c>
      <c r="K54" s="34">
        <v>95706</v>
      </c>
      <c r="L54" s="34">
        <v>229321</v>
      </c>
      <c r="M54" s="34">
        <v>253205</v>
      </c>
      <c r="N54" s="13">
        <v>691536</v>
      </c>
      <c r="O54" s="34">
        <v>219647</v>
      </c>
      <c r="P54" s="34">
        <v>25122</v>
      </c>
      <c r="Q54" s="34">
        <v>247668</v>
      </c>
      <c r="R54" s="34">
        <v>245399</v>
      </c>
      <c r="S54" s="13">
        <v>24479</v>
      </c>
      <c r="T54" s="11">
        <v>968905</v>
      </c>
    </row>
    <row r="55" spans="1:20" ht="12" customHeight="1">
      <c r="A55" s="1"/>
      <c r="B55" s="24"/>
      <c r="C55" s="63"/>
      <c r="F55" s="56"/>
      <c r="G55" s="13"/>
      <c r="H55" s="34"/>
      <c r="I55" s="34"/>
      <c r="J55" s="34"/>
      <c r="K55" s="34"/>
      <c r="L55" s="34"/>
      <c r="M55" s="34"/>
      <c r="N55" s="13"/>
      <c r="O55" s="34"/>
      <c r="P55" s="34"/>
      <c r="Q55" s="34"/>
      <c r="R55" s="34"/>
      <c r="S55" s="64"/>
      <c r="T55" s="11"/>
    </row>
    <row r="56" spans="1:20" s="71" customFormat="1" ht="42" customHeight="1">
      <c r="A56" s="75"/>
      <c r="B56" s="76" t="s">
        <v>61</v>
      </c>
      <c r="C56" s="309" t="s">
        <v>89</v>
      </c>
      <c r="D56" s="309" t="s">
        <v>89</v>
      </c>
      <c r="E56" s="309" t="s">
        <v>89</v>
      </c>
      <c r="F56" s="309" t="s">
        <v>89</v>
      </c>
      <c r="G56" s="77" t="s">
        <v>89</v>
      </c>
      <c r="H56" s="27" t="s">
        <v>89</v>
      </c>
      <c r="I56" s="77" t="s">
        <v>89</v>
      </c>
      <c r="J56" s="77" t="s">
        <v>89</v>
      </c>
      <c r="K56" s="77" t="s">
        <v>89</v>
      </c>
      <c r="L56" s="77" t="s">
        <v>89</v>
      </c>
      <c r="M56" s="77" t="s">
        <v>89</v>
      </c>
      <c r="N56" s="77" t="s">
        <v>89</v>
      </c>
      <c r="O56" s="77" t="s">
        <v>89</v>
      </c>
      <c r="P56" s="308" t="s">
        <v>89</v>
      </c>
      <c r="Q56" s="77" t="s">
        <v>89</v>
      </c>
      <c r="R56" s="77" t="s">
        <v>89</v>
      </c>
      <c r="S56" s="78" t="s">
        <v>90</v>
      </c>
      <c r="T56" s="77"/>
    </row>
    <row r="57" spans="1:20" s="71" customFormat="1" ht="33" customHeight="1">
      <c r="A57" s="75"/>
      <c r="B57" s="79" t="s">
        <v>62</v>
      </c>
      <c r="C57" s="77" t="s">
        <v>64</v>
      </c>
      <c r="D57" s="77" t="s">
        <v>64</v>
      </c>
      <c r="E57" s="77" t="s">
        <v>64</v>
      </c>
      <c r="F57" s="77" t="s">
        <v>64</v>
      </c>
      <c r="G57" s="77" t="s">
        <v>64</v>
      </c>
      <c r="H57" s="27" t="s">
        <v>64</v>
      </c>
      <c r="I57" s="77" t="s">
        <v>64</v>
      </c>
      <c r="J57" s="77" t="s">
        <v>64</v>
      </c>
      <c r="K57" s="77" t="s">
        <v>64</v>
      </c>
      <c r="L57" s="77" t="s">
        <v>64</v>
      </c>
      <c r="M57" s="77" t="s">
        <v>64</v>
      </c>
      <c r="N57" s="77" t="s">
        <v>64</v>
      </c>
      <c r="O57" s="77" t="s">
        <v>64</v>
      </c>
      <c r="P57" s="77" t="s">
        <v>64</v>
      </c>
      <c r="Q57" s="77" t="s">
        <v>64</v>
      </c>
      <c r="R57" s="77" t="s">
        <v>64</v>
      </c>
      <c r="S57" s="77" t="s">
        <v>64</v>
      </c>
      <c r="T57" s="77" t="s">
        <v>64</v>
      </c>
    </row>
    <row r="58" spans="1:20" s="66" customFormat="1" ht="12" customHeight="1">
      <c r="A58" s="257"/>
      <c r="B58" s="258"/>
      <c r="C58" s="80" t="s">
        <v>295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161" t="s">
        <v>300</v>
      </c>
      <c r="O58" s="259"/>
      <c r="P58" s="259"/>
      <c r="Q58" s="259"/>
      <c r="R58" s="161"/>
      <c r="S58" s="259"/>
      <c r="T58" s="259"/>
    </row>
    <row r="59" spans="4:20" s="260" customFormat="1" ht="12" customHeight="1">
      <c r="D59" s="247"/>
      <c r="E59" s="261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S59" s="247"/>
      <c r="T59" s="247"/>
    </row>
    <row r="61" spans="2:20" s="7" customFormat="1" ht="10.5">
      <c r="B61" s="4"/>
      <c r="G61" s="9"/>
      <c r="H61" s="9"/>
      <c r="I61" s="37"/>
      <c r="J61" s="37"/>
      <c r="K61" s="37"/>
      <c r="L61" s="37"/>
      <c r="M61" s="37"/>
      <c r="O61" s="37"/>
      <c r="P61" s="37"/>
      <c r="Q61" s="37"/>
      <c r="R61" s="37"/>
      <c r="S61" s="9"/>
      <c r="T61" s="9"/>
    </row>
    <row r="62" spans="2:20" s="7" customFormat="1" ht="10.5">
      <c r="B62" s="4"/>
      <c r="G62" s="9"/>
      <c r="H62" s="9"/>
      <c r="I62" s="37"/>
      <c r="J62" s="37"/>
      <c r="K62" s="37"/>
      <c r="L62" s="37"/>
      <c r="M62" s="37"/>
      <c r="O62" s="37"/>
      <c r="P62" s="37"/>
      <c r="Q62" s="37"/>
      <c r="R62" s="37"/>
      <c r="S62" s="9"/>
      <c r="T62" s="9"/>
    </row>
    <row r="63" spans="3:6" ht="10.5">
      <c r="C63" s="7"/>
      <c r="D63" s="7"/>
      <c r="E63" s="7"/>
      <c r="F63" s="7"/>
    </row>
    <row r="64" spans="3:6" ht="10.5">
      <c r="C64" s="7"/>
      <c r="D64" s="7"/>
      <c r="E64" s="7"/>
      <c r="F64" s="7"/>
    </row>
    <row r="65" spans="3:6" ht="10.5">
      <c r="C65" s="7"/>
      <c r="D65" s="7"/>
      <c r="E65" s="7"/>
      <c r="F65" s="7"/>
    </row>
    <row r="66" spans="3:6" ht="10.5">
      <c r="C66" s="7"/>
      <c r="D66" s="7"/>
      <c r="E66" s="7"/>
      <c r="F66" s="7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  <oddFooter>&amp;C&amp;"ＭＳ Ｐゴシック,標準"&amp;9&amp;P/&amp;N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 統計課</dc:creator>
  <cp:keywords/>
  <dc:description/>
  <cp:lastModifiedBy>兵庫県</cp:lastModifiedBy>
  <cp:lastPrinted>2002-03-05T08:52:37Z</cp:lastPrinted>
  <dcterms:created xsi:type="dcterms:W3CDTF">1997-03-07T05:33:22Z</dcterms:created>
  <cp:category/>
  <cp:version/>
  <cp:contentType/>
  <cp:contentStatus/>
</cp:coreProperties>
</file>