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2.1" sheetId="2" r:id="rId2"/>
    <sheet name="2.2" sheetId="3" r:id="rId3"/>
    <sheet name="2.3" sheetId="4" r:id="rId4"/>
    <sheet name="2.4～2.7" sheetId="5" r:id="rId5"/>
    <sheet name="2.8" sheetId="6" r:id="rId6"/>
    <sheet name="2.9" sheetId="7" r:id="rId7"/>
    <sheet name="2.10～2.11" sheetId="8" r:id="rId8"/>
    <sheet name="2.12" sheetId="9" r:id="rId9"/>
    <sheet name="2.13" sheetId="10" r:id="rId10"/>
    <sheet name="2.14" sheetId="11" r:id="rId11"/>
    <sheet name="2.15.1" sheetId="12" r:id="rId12"/>
    <sheet name="2.15.2" sheetId="13" r:id="rId13"/>
    <sheet name="2.16" sheetId="14" r:id="rId14"/>
  </sheets>
  <definedNames>
    <definedName name="_Regression_Int" localSheetId="3" hidden="1">1</definedName>
    <definedName name="_xlnm.Print_Area" localSheetId="7">'2.10～2.11'!#REF!</definedName>
    <definedName name="_xlnm.Print_Area" localSheetId="8">'2.12'!$A:$IV</definedName>
    <definedName name="_xlnm.Print_Area" localSheetId="4">'2.4～2.7'!#REF!</definedName>
    <definedName name="_xlnm.Print_Area" localSheetId="6">'2.9'!$A$1:$J$124</definedName>
    <definedName name="_xlnm.Print_Titles" localSheetId="1">'2.1'!$2:$4</definedName>
    <definedName name="_xlnm.Print_Titles" localSheetId="8">'2.12'!$A:$A,'2.12'!$3:$5</definedName>
    <definedName name="_xlnm.Print_Titles" localSheetId="9">'2.13'!$2:$4</definedName>
    <definedName name="_xlnm.Print_Titles" localSheetId="3">'2.3'!$2:$5</definedName>
    <definedName name="_xlnm.Print_Titles" localSheetId="6">'2.9'!$1:$5</definedName>
  </definedNames>
  <calcPr fullCalcOnLoad="1"/>
</workbook>
</file>

<file path=xl/sharedStrings.xml><?xml version="1.0" encoding="utf-8"?>
<sst xmlns="http://schemas.openxmlformats.org/spreadsheetml/2006/main" count="1400" uniqueCount="496">
  <si>
    <t>第2章　　人口</t>
  </si>
  <si>
    <t>2.1　兵庫県人口累年比較　31232Bytes</t>
  </si>
  <si>
    <t>2.2　各歳別人口　23040Bytes</t>
  </si>
  <si>
    <t>2.3　市町別人口　17920Bytes</t>
  </si>
  <si>
    <t>2.4　市町別年齢階層別人口(０～２４歳)　49152Bytes</t>
  </si>
  <si>
    <t>2.5　市町別年齢階層別人口(２５～４９歳)　49152Bytes</t>
  </si>
  <si>
    <t>2.6　市町別年齢階層別人口(５０～７４歳)　49152Bytes</t>
  </si>
  <si>
    <t>2.7　市町別年齢階層別人口(７５歳～)　49152Bytes</t>
  </si>
  <si>
    <t>2.8　市町別・産業別１５歳以上就業者数　26624Bytes</t>
  </si>
  <si>
    <t>2.9　市町別・産業別６５歳以上就業者数　40960Bytes</t>
  </si>
  <si>
    <t>2.10　市町別一般世帯の家族類型別世帯数　23040Bytes</t>
  </si>
  <si>
    <t>2.11　市町別一般世帯の家族類型別６５歳以上親族のいる世帯数(再掲)　23040Bytes</t>
  </si>
  <si>
    <t>2.12　市町別人口の動き　33280Bytes</t>
  </si>
  <si>
    <t>2.13　人口動態　15360Bytes</t>
  </si>
  <si>
    <t>2.14　年齢階級別月別死亡者数　17920Bytes</t>
  </si>
  <si>
    <t>2.15　転出入状況＜平成7年＞　18944Bytes</t>
  </si>
  <si>
    <t>　2.15.1　月別転出入者数　18944Bytes</t>
  </si>
  <si>
    <t>　2.15.2　移動前の住所地別転入者数・移動後の住所地別転出者数　18944Bytes</t>
  </si>
  <si>
    <t>2.16　国籍別登録外国人数　22016Bytes</t>
  </si>
  <si>
    <t>2.1  兵庫県人口累年比較</t>
  </si>
  <si>
    <t>(単位：人)県統計課  調</t>
  </si>
  <si>
    <t>区分</t>
  </si>
  <si>
    <t>現在戸数</t>
  </si>
  <si>
    <t>現在人口</t>
  </si>
  <si>
    <t>平均世帯人員</t>
  </si>
  <si>
    <t>人口密度</t>
  </si>
  <si>
    <t>人口の増減実数</t>
  </si>
  <si>
    <t>人口指数</t>
  </si>
  <si>
    <t>女100人につき男</t>
  </si>
  <si>
    <t>(世帯数)</t>
  </si>
  <si>
    <t>総数</t>
  </si>
  <si>
    <t>男</t>
  </si>
  <si>
    <t>女</t>
  </si>
  <si>
    <t>（１K㎡当たり）</t>
  </si>
  <si>
    <t>（明治 12年＝100）</t>
  </si>
  <si>
    <t>明治12年末</t>
  </si>
  <si>
    <t>…</t>
  </si>
  <si>
    <t xml:space="preserve">    13〃</t>
  </si>
  <si>
    <t xml:space="preserve">    14〃</t>
  </si>
  <si>
    <t xml:space="preserve">    15〃</t>
  </si>
  <si>
    <t xml:space="preserve">    16〃</t>
  </si>
  <si>
    <t>△　3219</t>
  </si>
  <si>
    <t xml:space="preserve">    17〃</t>
  </si>
  <si>
    <t xml:space="preserve">    18〃</t>
  </si>
  <si>
    <t xml:space="preserve">    19〃</t>
  </si>
  <si>
    <t xml:space="preserve">    20〃</t>
  </si>
  <si>
    <t xml:space="preserve">    21〃</t>
  </si>
  <si>
    <t xml:space="preserve"> </t>
  </si>
  <si>
    <t xml:space="preserve">    22〃</t>
  </si>
  <si>
    <t xml:space="preserve">    23〃</t>
  </si>
  <si>
    <t xml:space="preserve">    24〃</t>
  </si>
  <si>
    <t xml:space="preserve">    25〃</t>
  </si>
  <si>
    <t xml:space="preserve">    26〃</t>
  </si>
  <si>
    <t xml:space="preserve">    27〃</t>
  </si>
  <si>
    <t xml:space="preserve">    28〃</t>
  </si>
  <si>
    <t xml:space="preserve">    29〃</t>
  </si>
  <si>
    <t xml:space="preserve">    30〃</t>
  </si>
  <si>
    <t xml:space="preserve">    31〃</t>
  </si>
  <si>
    <t xml:space="preserve">    32〃</t>
  </si>
  <si>
    <t xml:space="preserve">    33〃</t>
  </si>
  <si>
    <t xml:space="preserve">    34〃</t>
  </si>
  <si>
    <t xml:space="preserve">    35〃</t>
  </si>
  <si>
    <t xml:space="preserve">    36〃</t>
  </si>
  <si>
    <t xml:space="preserve">    37〃</t>
  </si>
  <si>
    <t xml:space="preserve">    38〃</t>
  </si>
  <si>
    <t xml:space="preserve">    39〃</t>
  </si>
  <si>
    <t xml:space="preserve">    40〃</t>
  </si>
  <si>
    <t xml:space="preserve">    41〃</t>
  </si>
  <si>
    <t xml:space="preserve">    42〃</t>
  </si>
  <si>
    <t xml:space="preserve">    43〃</t>
  </si>
  <si>
    <t xml:space="preserve">    44〃</t>
  </si>
  <si>
    <t>大正元年末</t>
  </si>
  <si>
    <t xml:space="preserve">     2〃</t>
  </si>
  <si>
    <t xml:space="preserve">     3〃</t>
  </si>
  <si>
    <t>　   4〃</t>
  </si>
  <si>
    <t>　   5〃</t>
  </si>
  <si>
    <t>　   6〃</t>
  </si>
  <si>
    <t>　   7〃</t>
  </si>
  <si>
    <t xml:space="preserve">     8〃</t>
  </si>
  <si>
    <t xml:space="preserve">    *9.10.1</t>
  </si>
  <si>
    <t xml:space="preserve">    10年末</t>
  </si>
  <si>
    <t xml:space="preserve">    11〃</t>
  </si>
  <si>
    <t xml:space="preserve">    12〃</t>
  </si>
  <si>
    <t xml:space="preserve">   *14.10.1</t>
  </si>
  <si>
    <t>昭和元年末</t>
  </si>
  <si>
    <t xml:space="preserve">     4〃</t>
  </si>
  <si>
    <t xml:space="preserve">    *5.10.1</t>
  </si>
  <si>
    <t xml:space="preserve">     6年末</t>
  </si>
  <si>
    <t xml:space="preserve">     7〃</t>
  </si>
  <si>
    <t xml:space="preserve">     9〃</t>
  </si>
  <si>
    <t xml:space="preserve">   *10.10.1</t>
  </si>
  <si>
    <t xml:space="preserve">     11〃</t>
  </si>
  <si>
    <t xml:space="preserve">     12〃</t>
  </si>
  <si>
    <t xml:space="preserve">     13〃</t>
  </si>
  <si>
    <t xml:space="preserve">     14〃</t>
  </si>
  <si>
    <t xml:space="preserve">    *15〃</t>
  </si>
  <si>
    <t xml:space="preserve">     19〃</t>
  </si>
  <si>
    <t xml:space="preserve">     20〃</t>
  </si>
  <si>
    <t>△　402484</t>
  </si>
  <si>
    <t xml:space="preserve">     21〃</t>
  </si>
  <si>
    <t xml:space="preserve">    *22〃</t>
  </si>
  <si>
    <t xml:space="preserve">     23〃</t>
  </si>
  <si>
    <t xml:space="preserve">     24〃</t>
  </si>
  <si>
    <t xml:space="preserve">    *25〃</t>
  </si>
  <si>
    <t xml:space="preserve">     26〃</t>
  </si>
  <si>
    <t xml:space="preserve">     27〃</t>
  </si>
  <si>
    <t xml:space="preserve">     28〃</t>
  </si>
  <si>
    <t xml:space="preserve">     29〃</t>
  </si>
  <si>
    <t xml:space="preserve">    *30〃</t>
  </si>
  <si>
    <t xml:space="preserve">     31〃</t>
  </si>
  <si>
    <t xml:space="preserve">     32〃</t>
  </si>
  <si>
    <t xml:space="preserve">     33〃</t>
  </si>
  <si>
    <t xml:space="preserve">     34〃</t>
  </si>
  <si>
    <t xml:space="preserve">    *35〃</t>
  </si>
  <si>
    <t xml:space="preserve">     36〃</t>
  </si>
  <si>
    <t xml:space="preserve">     37〃</t>
  </si>
  <si>
    <t xml:space="preserve">     38〃</t>
  </si>
  <si>
    <t xml:space="preserve">     39〃</t>
  </si>
  <si>
    <t xml:space="preserve">    *40〃</t>
  </si>
  <si>
    <t xml:space="preserve">     41〃</t>
  </si>
  <si>
    <t xml:space="preserve">     42〃</t>
  </si>
  <si>
    <t xml:space="preserve">     43〃</t>
  </si>
  <si>
    <t xml:space="preserve">     44〃</t>
  </si>
  <si>
    <t xml:space="preserve">    *45〃</t>
  </si>
  <si>
    <t xml:space="preserve">     46〃</t>
  </si>
  <si>
    <t xml:space="preserve">     47〃</t>
  </si>
  <si>
    <t xml:space="preserve">     48〃</t>
  </si>
  <si>
    <t xml:space="preserve">     49〃</t>
  </si>
  <si>
    <t xml:space="preserve">    *50〃</t>
  </si>
  <si>
    <t xml:space="preserve">     51〃</t>
  </si>
  <si>
    <t xml:space="preserve">     52〃</t>
  </si>
  <si>
    <t xml:space="preserve">     53〃</t>
  </si>
  <si>
    <t xml:space="preserve">     54〃</t>
  </si>
  <si>
    <t xml:space="preserve">    *55〃</t>
  </si>
  <si>
    <t xml:space="preserve">     56〃</t>
  </si>
  <si>
    <t xml:space="preserve">     57〃</t>
  </si>
  <si>
    <t xml:space="preserve">     58〃</t>
  </si>
  <si>
    <t xml:space="preserve">     59〃</t>
  </si>
  <si>
    <t xml:space="preserve">    *60〃</t>
  </si>
  <si>
    <t xml:space="preserve">     61〃</t>
  </si>
  <si>
    <t xml:space="preserve">     62〃</t>
  </si>
  <si>
    <t xml:space="preserve">     63〃</t>
  </si>
  <si>
    <t xml:space="preserve"> 平成元.10.1</t>
  </si>
  <si>
    <t xml:space="preserve">     *2〃</t>
  </si>
  <si>
    <t xml:space="preserve">      3〃</t>
  </si>
  <si>
    <t xml:space="preserve">      4〃</t>
  </si>
  <si>
    <t xml:space="preserve">      5〃</t>
  </si>
  <si>
    <t xml:space="preserve">      6〃</t>
  </si>
  <si>
    <t xml:space="preserve">     *7〃</t>
  </si>
  <si>
    <t xml:space="preserve">      8〃</t>
  </si>
  <si>
    <t xml:space="preserve">  (注)  *のついたものは国勢調査の結果を示し、その他は「兵庫県推計人口」による。</t>
  </si>
  <si>
    <t>2.2  各歳別人口</t>
  </si>
  <si>
    <t>(単位：人)総務庁統計局  調</t>
  </si>
  <si>
    <t>県計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</si>
  <si>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</si>
  <si>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</si>
  <si>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</si>
  <si>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</si>
  <si>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</si>
  <si>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</si>
  <si>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</si>
  <si>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</si>
  <si>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</si>
  <si>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</si>
  <si>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</si>
  <si>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</si>
  <si>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</si>
  <si>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</si>
  <si>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</si>
  <si>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</si>
  <si>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</si>
  <si>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</si>
  <si>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</si>
  <si>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</si>
  <si>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</si>
  <si>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</si>
  <si>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資料：平成７年国勢調査結果</t>
  </si>
  <si>
    <t>（注）「国勢調査」は5年毎に実施される。</t>
  </si>
  <si>
    <t>2.3  市町別人口</t>
  </si>
  <si>
    <t>(単位：人）総務庁統計局・県統計課  調</t>
  </si>
  <si>
    <t>国勢調査人口（平7．10．1）</t>
  </si>
  <si>
    <t>推計人口（平8.10.1）</t>
  </si>
  <si>
    <t>世帯数</t>
  </si>
  <si>
    <t>人口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</si>
  <si>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</si>
  <si>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</si>
  <si>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</si>
  <si>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</si>
  <si>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</si>
  <si>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</si>
  <si>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</si>
  <si>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</si>
  <si>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</si>
  <si>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</si>
  <si>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</si>
  <si>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</si>
  <si>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</si>
  <si>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</si>
  <si>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</si>
  <si>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</si>
  <si>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</si>
  <si>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</si>
  <si>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</si>
  <si>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</si>
  <si>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</si>
  <si>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</si>
  <si>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</si>
  <si>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</si>
  <si>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</si>
  <si>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</si>
  <si>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</si>
  <si>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</si>
  <si>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</si>
  <si>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</si>
  <si>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</si>
  <si>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</si>
  <si>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</si>
  <si>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</si>
  <si>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</si>
  <si>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</si>
  <si>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</si>
  <si>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</si>
  <si>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</si>
  <si>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</si>
  <si>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</si>
  <si>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</si>
  <si>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</si>
  <si>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</si>
  <si>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</si>
  <si>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</si>
  <si>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</si>
  <si>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</si>
  <si>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</si>
  <si>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</si>
  <si>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</si>
  <si>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</si>
  <si>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</si>
  <si>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</si>
  <si>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</si>
  <si>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</si>
  <si>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</si>
  <si>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</si>
  <si>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</si>
  <si>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</si>
  <si>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</si>
  <si>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</si>
  <si>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</si>
  <si>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</si>
  <si>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</si>
  <si>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</si>
  <si>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</si>
  <si>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</si>
  <si>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</si>
  <si>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</si>
  <si>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</si>
  <si>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</si>
  <si>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</si>
  <si>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</si>
  <si>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</si>
  <si>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</si>
  <si>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</si>
  <si>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</si>
  <si>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</si>
  <si>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</si>
  <si>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</si>
  <si>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</si>
  <si>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</si>
  <si>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</si>
  <si>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柏原町</t>
  </si>
  <si>
    <t>氷上町</t>
  </si>
  <si>
    <t>青垣町</t>
  </si>
  <si>
    <t>春日町</t>
  </si>
  <si>
    <t>山南町</t>
  </si>
  <si>
    <t>市島町</t>
  </si>
  <si>
    <t>篠山町</t>
  </si>
  <si>
    <t>西紀町</t>
  </si>
  <si>
    <t>丹南町</t>
  </si>
  <si>
    <t>今田町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</si>
  <si>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</si>
  <si>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</si>
  <si>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</si>
  <si>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</si>
  <si>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</si>
  <si>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</si>
  <si>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</si>
  <si>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</si>
  <si>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</si>
  <si>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</si>
  <si>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</si>
  <si>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2.4～2.7  市町別年齢階層別人口</t>
  </si>
  <si>
    <t>(単位:人)総務庁統計局  調</t>
  </si>
  <si>
    <t>95歳以上</t>
  </si>
  <si>
    <t>昭和60年10月1日</t>
  </si>
  <si>
    <t>平成 2年10月1日</t>
  </si>
  <si>
    <t>平成 7年10月1日</t>
  </si>
  <si>
    <t>資料：平成7年国勢調査結果</t>
  </si>
  <si>
    <t>(注)「国勢調査」は5年毎に実施されている。</t>
  </si>
  <si>
    <t>2.8 市町別・産業別15歳以上就業者数</t>
  </si>
  <si>
    <t>労働力人口</t>
  </si>
  <si>
    <t>非労働力人口</t>
  </si>
  <si>
    <t>計</t>
  </si>
  <si>
    <t>就業者</t>
  </si>
  <si>
    <t>完全失業者</t>
  </si>
  <si>
    <t>第1次産業</t>
  </si>
  <si>
    <t>第2次産業</t>
  </si>
  <si>
    <t>第3次産業</t>
  </si>
  <si>
    <t>分類不能の産業</t>
  </si>
  <si>
    <t>昭和　50　年</t>
  </si>
  <si>
    <t>　　　55　年</t>
  </si>
  <si>
    <t>　　　60　年</t>
  </si>
  <si>
    <t>平成　 2　年</t>
  </si>
  <si>
    <t>平成　 7　年</t>
  </si>
  <si>
    <t>(注)１  15歳以上人口総数には労働力状態「不詳」を含む。　2  「国勢調査」は5年毎に実施されている。</t>
  </si>
  <si>
    <t>2.9  市町別・産業別65歳以上就業者数</t>
  </si>
  <si>
    <t>検算</t>
  </si>
  <si>
    <t>検算２</t>
  </si>
  <si>
    <t>(注)１  65歳以上人口総数には労働力状態「不詳」を含む。　2  「国勢調査」は5年毎に実施されている。</t>
  </si>
  <si>
    <t>2.10～2.11  市町別一般世帯の家族類型別世帯数(含む65歳以上のいる世帯（再掲）)</t>
  </si>
  <si>
    <t>総務庁統計局  調</t>
  </si>
  <si>
    <t>単独</t>
  </si>
  <si>
    <t>核家族</t>
  </si>
  <si>
    <t>夫婦と親</t>
  </si>
  <si>
    <t>夫婦と親と子</t>
  </si>
  <si>
    <t>その他</t>
  </si>
  <si>
    <t>65歳以上のいる世帯（再掲）</t>
  </si>
  <si>
    <t>夫婦のみ</t>
  </si>
  <si>
    <t>夫婦と子</t>
  </si>
  <si>
    <t>父と子</t>
  </si>
  <si>
    <t>母と子</t>
  </si>
  <si>
    <t>世帯総数</t>
  </si>
  <si>
    <t>2.12 市町別人口の動き</t>
  </si>
  <si>
    <t>純増減</t>
  </si>
  <si>
    <t>自然増減</t>
  </si>
  <si>
    <t>社会増減</t>
  </si>
  <si>
    <t>増減</t>
  </si>
  <si>
    <t>出生</t>
  </si>
  <si>
    <t>死亡</t>
  </si>
  <si>
    <t>転入</t>
  </si>
  <si>
    <t>転出</t>
  </si>
  <si>
    <t>平成 3年</t>
  </si>
  <si>
    <t>平成 4年</t>
  </si>
  <si>
    <t>　   5年</t>
  </si>
  <si>
    <t>　　 6年</t>
  </si>
  <si>
    <t>　　 7年</t>
  </si>
  <si>
    <t>　　 8年</t>
  </si>
  <si>
    <t>資料：「兵庫県人口の動き」</t>
  </si>
  <si>
    <t>(注)1 社会増減の計欄には、転入・転出のほかその他の増減を含んでいる。</t>
  </si>
  <si>
    <t xml:space="preserve">    2 推計人口は国勢調査人口を基礎として算出しているため、当該年の人口増減数を加えても次年の人口に一致しない年がある。</t>
  </si>
  <si>
    <t xml:space="preserve">    3 平成７年の月別純増減数及び社会増減数には、震災等により住民票の届出をせず 、県外へ転出していると思われる人口</t>
  </si>
  <si>
    <t xml:space="preserve">      66 099人は含まれていない。</t>
  </si>
  <si>
    <t>2.13  人口動態</t>
  </si>
  <si>
    <t>県健康課  調</t>
  </si>
  <si>
    <t>死産(胎)</t>
  </si>
  <si>
    <t>婚姻(件)</t>
  </si>
  <si>
    <t>離婚(件)</t>
  </si>
  <si>
    <t>男(人)</t>
  </si>
  <si>
    <t>女(人)</t>
  </si>
  <si>
    <t>　　 5年</t>
  </si>
  <si>
    <t>-</t>
  </si>
  <si>
    <t>2.14  年齢階級別月別死亡者数</t>
  </si>
  <si>
    <t>(単位：人)厚生省  調</t>
  </si>
  <si>
    <t>0歳</t>
  </si>
  <si>
    <t>1歳</t>
  </si>
  <si>
    <t>2歳</t>
  </si>
  <si>
    <t>3歳</t>
  </si>
  <si>
    <t>4歳</t>
  </si>
  <si>
    <t>5歳～9歳</t>
  </si>
  <si>
    <t>10歳～14歳</t>
  </si>
  <si>
    <t>15歳～19歳</t>
  </si>
  <si>
    <t>20歳～24歳</t>
  </si>
  <si>
    <t>25歳～29歳</t>
  </si>
  <si>
    <t>30歳～34歳</t>
  </si>
  <si>
    <t>8年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</si>
  <si>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</si>
  <si>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</si>
  <si>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</si>
  <si>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</si>
  <si>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</si>
  <si>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</si>
  <si>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</si>
  <si>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</si>
  <si>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10月</t>
  </si>
  <si>
    <t xml:space="preserve">   11月</t>
  </si>
  <si>
    <t xml:space="preserve">   12月</t>
  </si>
  <si>
    <t>75歳～79歳</t>
  </si>
  <si>
    <t>80歳～84歳</t>
  </si>
  <si>
    <t>85歳以上</t>
  </si>
  <si>
    <t>資料：「人口動態統計毎月概数」</t>
  </si>
  <si>
    <t>(注)月別は概数のため、年計とは必ずしも一致しない。</t>
  </si>
  <si>
    <t>2.15  転出入状況&lt;平成8年&gt;</t>
  </si>
  <si>
    <t>2.15.1  月別転出入者数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</si>
  <si>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</si>
  <si>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</si>
  <si>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</si>
  <si>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</si>
  <si>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</si>
  <si>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</si>
  <si>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</si>
  <si>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</si>
  <si>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</si>
  <si>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</si>
  <si>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</si>
  <si>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</si>
  <si>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兵庫県内の移動</t>
  </si>
  <si>
    <t>他府県からの転入</t>
  </si>
  <si>
    <t>他府県への転出</t>
  </si>
  <si>
    <t>差引増減</t>
  </si>
  <si>
    <t>資料：「住民基本台帳人口移動報告年報」</t>
  </si>
  <si>
    <t>2.15.2  移動前の住所地別転入者数・移動後の住所地別転出者数</t>
  </si>
  <si>
    <t>(単位：人)</t>
  </si>
  <si>
    <t>転入者数</t>
  </si>
  <si>
    <t>転出者数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</si>
  <si>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</si>
  <si>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</si>
  <si>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</si>
  <si>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</si>
  <si>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</si>
  <si>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</si>
  <si>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</si>
  <si>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</si>
  <si>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</si>
  <si>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</si>
  <si>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</si>
  <si>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</si>
  <si>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</si>
  <si>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</si>
  <si>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</si>
  <si>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</si>
  <si>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　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</si>
  <si>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</si>
  <si>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</si>
  <si>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</si>
  <si>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</si>
  <si>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</si>
  <si>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</si>
  <si>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</si>
  <si>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</si>
  <si>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</si>
  <si>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</si>
  <si>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</si>
  <si>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</si>
  <si>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</si>
  <si>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</si>
  <si>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</si>
  <si>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</si>
  <si>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</si>
  <si>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</si>
  <si>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</si>
  <si>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</si>
  <si>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</si>
  <si>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</si>
  <si>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</si>
  <si>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</si>
  <si>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</si>
  <si>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</si>
  <si>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</si>
  <si>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</si>
  <si>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</si>
  <si>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</si>
  <si>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(単位：人)総務庁統計局 調</t>
  </si>
  <si>
    <t>2.16  国籍別登録外国人数</t>
  </si>
  <si>
    <t>(単位：人)県国際局  調</t>
  </si>
  <si>
    <t>中国</t>
  </si>
  <si>
    <t>ドイツ</t>
  </si>
  <si>
    <t>インド</t>
  </si>
  <si>
    <t>韓国・朝鮮</t>
  </si>
  <si>
    <t>フィリピン</t>
  </si>
  <si>
    <t>イギリス</t>
  </si>
  <si>
    <t>アメリカ</t>
  </si>
  <si>
    <t>ヴェトナム</t>
  </si>
  <si>
    <t>無国籍</t>
  </si>
  <si>
    <t>平成 4年12月末</t>
  </si>
  <si>
    <t>　　 5年12月末</t>
  </si>
  <si>
    <t>　　 6年12月末</t>
  </si>
  <si>
    <t>　　 7年12月末</t>
  </si>
  <si>
    <t>　　 8年12月末</t>
  </si>
  <si>
    <t>川辺郡</t>
  </si>
  <si>
    <t>美嚢郡</t>
  </si>
  <si>
    <t>加東郡</t>
  </si>
  <si>
    <t>多可郡</t>
  </si>
  <si>
    <t>加古郡</t>
  </si>
  <si>
    <t>飾磨郡</t>
  </si>
  <si>
    <t>神埼郡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</si>
  <si>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</si>
  <si>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</si>
  <si>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</si>
  <si>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</si>
  <si>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</si>
  <si>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</si>
  <si>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</si>
  <si>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養父郡</t>
  </si>
  <si>
    <t>朝来郡</t>
  </si>
  <si>
    <t>氷上郡</t>
  </si>
  <si>
    <t>多紀郡</t>
  </si>
  <si>
    <t>津名郡</t>
  </si>
  <si>
    <t>三原郡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</si>
</sst>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e\.m\.d"/>
    <numFmt numFmtId="185" formatCode="\ .\ .\ "/>
    <numFmt numFmtId="186" formatCode="0.0"/>
    <numFmt numFmtId="187" formatCode="#\ ###\ ###"/>
    <numFmt numFmtId="188" formatCode="#,###"/>
    <numFmt numFmtId="189" formatCode="#,###.#"/>
    <numFmt numFmtId="190" formatCode="#,###.0"/>
    <numFmt numFmtId="191" formatCode="###.#"/>
    <numFmt numFmtId="192" formatCode="#\ ###\ ##0;\-#\ ###\ ##0;&quot;－&quot;"/>
    <numFmt numFmtId="193" formatCode="##\ ###\ ##0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* #,##0_-;_-* #,##0\-;_-* &quot;-&quot;_-;_-@_-"/>
    <numFmt numFmtId="200" formatCode="_-&quot;F&quot;\ * #,##0.00_-;_-&quot;F&quot;\ * #,##0.00\-;_-&quot;F&quot;\ * &quot;-&quot;??_-;_-@_-"/>
    <numFmt numFmtId="201" formatCode="_-* #,##0.00_-;_-* #,##0.00\-;_-* &quot;-&quot;??_-;_-@_-"/>
    <numFmt numFmtId="202" formatCode="#,##0.0;\-#,##0.0"/>
    <numFmt numFmtId="203" formatCode="0_ "/>
    <numFmt numFmtId="204" formatCode="###\ ###"/>
    <numFmt numFmtId="205" formatCode="###\ ##0"/>
    <numFmt numFmtId="206" formatCode="#\ ###\ ##0"/>
    <numFmt numFmtId="207" formatCode="#\ ###\ ##0;&quot;△&quot;#\ ###\ ##0"/>
    <numFmt numFmtId="208" formatCode="#\ ###;&quot;△&quot;#\ ###"/>
    <numFmt numFmtId="209" formatCode="#\ ###"/>
  </numFmts>
  <fonts count="8">
    <font>
      <sz val="11"/>
      <name val="ＪＳＰ明朝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6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9">
    <xf numFmtId="0" fontId="0" fillId="0" borderId="0" xfId="0" applyAlignment="1">
      <alignment/>
    </xf>
    <xf numFmtId="0" fontId="3" fillId="0" borderId="0" xfId="20" applyFont="1" applyAlignment="1" quotePrefix="1">
      <alignment horizontal="left"/>
      <protection/>
    </xf>
    <xf numFmtId="0" fontId="2" fillId="0" borderId="0" xfId="20">
      <alignment/>
      <protection/>
    </xf>
    <xf numFmtId="0" fontId="3" fillId="0" borderId="0" xfId="20" applyFont="1">
      <alignment/>
      <protection/>
    </xf>
    <xf numFmtId="2" fontId="3" fillId="0" borderId="0" xfId="20" applyNumberFormat="1" applyFont="1">
      <alignment/>
      <protection/>
    </xf>
    <xf numFmtId="189" fontId="3" fillId="0" borderId="0" xfId="20" applyNumberFormat="1" applyFont="1">
      <alignment/>
      <protection/>
    </xf>
    <xf numFmtId="186" fontId="3" fillId="0" borderId="0" xfId="20" applyNumberFormat="1" applyFont="1">
      <alignment/>
      <protection/>
    </xf>
    <xf numFmtId="0" fontId="4" fillId="0" borderId="1" xfId="20" applyFont="1" applyBorder="1">
      <alignment/>
      <protection/>
    </xf>
    <xf numFmtId="2" fontId="4" fillId="0" borderId="1" xfId="20" applyNumberFormat="1" applyFont="1" applyBorder="1">
      <alignment/>
      <protection/>
    </xf>
    <xf numFmtId="189" fontId="4" fillId="0" borderId="1" xfId="20" applyNumberFormat="1" applyFont="1" applyBorder="1">
      <alignment/>
      <protection/>
    </xf>
    <xf numFmtId="186" fontId="4" fillId="0" borderId="1" xfId="20" applyNumberFormat="1" applyFont="1" applyBorder="1">
      <alignment/>
      <protection/>
    </xf>
    <xf numFmtId="186" fontId="4" fillId="0" borderId="1" xfId="20" applyNumberFormat="1" applyFont="1" applyBorder="1" applyAlignment="1" quotePrefix="1">
      <alignment horizontal="right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Border="1" applyAlignment="1">
      <alignment/>
      <protection/>
    </xf>
    <xf numFmtId="0" fontId="4" fillId="0" borderId="5" xfId="20" applyFont="1" applyBorder="1" applyAlignment="1">
      <alignment/>
      <protection/>
    </xf>
    <xf numFmtId="2" fontId="4" fillId="0" borderId="2" xfId="20" applyNumberFormat="1" applyFont="1" applyBorder="1" applyAlignment="1">
      <alignment/>
      <protection/>
    </xf>
    <xf numFmtId="189" fontId="4" fillId="0" borderId="2" xfId="20" applyNumberFormat="1" applyFont="1" applyBorder="1" applyAlignment="1">
      <alignment/>
      <protection/>
    </xf>
    <xf numFmtId="186" fontId="4" fillId="0" borderId="2" xfId="20" applyNumberFormat="1" applyFont="1" applyBorder="1" applyAlignment="1">
      <alignment/>
      <protection/>
    </xf>
    <xf numFmtId="186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6" xfId="20" applyFont="1" applyBorder="1" applyAlignment="1">
      <alignment vertical="distributed"/>
      <protection/>
    </xf>
    <xf numFmtId="2" fontId="4" fillId="0" borderId="5" xfId="20" applyNumberFormat="1" applyFont="1" applyBorder="1" applyAlignment="1">
      <alignment/>
      <protection/>
    </xf>
    <xf numFmtId="189" fontId="4" fillId="0" borderId="5" xfId="20" applyNumberFormat="1" applyFont="1" applyBorder="1" applyAlignment="1">
      <alignment/>
      <protection/>
    </xf>
    <xf numFmtId="186" fontId="4" fillId="0" borderId="5" xfId="20" applyNumberFormat="1" applyFont="1" applyBorder="1" applyAlignment="1">
      <alignment/>
      <protection/>
    </xf>
    <xf numFmtId="186" fontId="4" fillId="0" borderId="4" xfId="20" applyNumberFormat="1" applyFont="1" applyBorder="1" applyAlignment="1">
      <alignment/>
      <protection/>
    </xf>
    <xf numFmtId="187" fontId="4" fillId="0" borderId="7" xfId="20" applyNumberFormat="1" applyFont="1" applyBorder="1">
      <alignment/>
      <protection/>
    </xf>
    <xf numFmtId="187" fontId="4" fillId="0" borderId="0" xfId="20" applyNumberFormat="1" applyFont="1">
      <alignment/>
      <protection/>
    </xf>
    <xf numFmtId="187" fontId="4" fillId="0" borderId="0" xfId="20" applyNumberFormat="1" applyFont="1" applyAlignment="1">
      <alignment horizontal="right"/>
      <protection/>
    </xf>
    <xf numFmtId="2" fontId="4" fillId="0" borderId="0" xfId="20" applyNumberFormat="1" applyFont="1">
      <alignment/>
      <protection/>
    </xf>
    <xf numFmtId="189" fontId="4" fillId="0" borderId="0" xfId="20" applyNumberFormat="1" applyFont="1" applyAlignment="1">
      <alignment horizontal="right"/>
      <protection/>
    </xf>
    <xf numFmtId="186" fontId="4" fillId="0" borderId="0" xfId="20" applyNumberFormat="1" applyFont="1">
      <alignment/>
      <protection/>
    </xf>
    <xf numFmtId="186" fontId="4" fillId="0" borderId="0" xfId="20" applyNumberFormat="1" applyFont="1" applyAlignment="1">
      <alignment horizontal="right"/>
      <protection/>
    </xf>
    <xf numFmtId="189" fontId="4" fillId="0" borderId="0" xfId="20" applyNumberFormat="1" applyFont="1">
      <alignment/>
      <protection/>
    </xf>
    <xf numFmtId="190" fontId="4" fillId="0" borderId="0" xfId="20" applyNumberFormat="1" applyFont="1">
      <alignment/>
      <protection/>
    </xf>
    <xf numFmtId="191" fontId="4" fillId="0" borderId="0" xfId="20" applyNumberFormat="1" applyFont="1">
      <alignment/>
      <protection/>
    </xf>
    <xf numFmtId="57" fontId="4" fillId="0" borderId="0" xfId="20" applyNumberFormat="1" applyFont="1">
      <alignment/>
      <protection/>
    </xf>
    <xf numFmtId="184" fontId="4" fillId="0" borderId="0" xfId="20" applyNumberFormat="1" applyFont="1">
      <alignment/>
      <protection/>
    </xf>
    <xf numFmtId="57" fontId="4" fillId="0" borderId="0" xfId="20" applyNumberFormat="1" applyFont="1" applyAlignment="1">
      <alignment horizontal="left"/>
      <protection/>
    </xf>
    <xf numFmtId="187" fontId="4" fillId="0" borderId="7" xfId="20" applyNumberFormat="1" applyFont="1" applyBorder="1" applyAlignment="1">
      <alignment horizontal="right"/>
      <protection/>
    </xf>
    <xf numFmtId="2" fontId="4" fillId="0" borderId="0" xfId="20" applyNumberFormat="1" applyFont="1" applyBorder="1" applyAlignment="1">
      <alignment horizontal="right"/>
      <protection/>
    </xf>
    <xf numFmtId="187" fontId="4" fillId="0" borderId="0" xfId="20" applyNumberFormat="1" applyFont="1" applyBorder="1" applyAlignment="1">
      <alignment horizontal="right"/>
      <protection/>
    </xf>
    <xf numFmtId="186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187" fontId="4" fillId="0" borderId="0" xfId="20" applyNumberFormat="1" applyFont="1" applyBorder="1">
      <alignment/>
      <protection/>
    </xf>
    <xf numFmtId="2" fontId="4" fillId="0" borderId="0" xfId="20" applyNumberFormat="1" applyFont="1" applyBorder="1">
      <alignment/>
      <protection/>
    </xf>
    <xf numFmtId="189" fontId="4" fillId="0" borderId="0" xfId="20" applyNumberFormat="1" applyFont="1" applyBorder="1">
      <alignment/>
      <protection/>
    </xf>
    <xf numFmtId="186" fontId="4" fillId="0" borderId="0" xfId="20" applyNumberFormat="1" applyFont="1" applyBorder="1">
      <alignment/>
      <protection/>
    </xf>
    <xf numFmtId="0" fontId="4" fillId="0" borderId="4" xfId="20" applyFont="1" applyBorder="1" applyAlignment="1" quotePrefix="1">
      <alignment horizontal="left"/>
      <protection/>
    </xf>
    <xf numFmtId="187" fontId="4" fillId="0" borderId="8" xfId="20" applyNumberFormat="1" applyFont="1" applyBorder="1">
      <alignment/>
      <protection/>
    </xf>
    <xf numFmtId="187" fontId="4" fillId="0" borderId="4" xfId="20" applyNumberFormat="1" applyFont="1" applyBorder="1">
      <alignment/>
      <protection/>
    </xf>
    <xf numFmtId="2" fontId="4" fillId="0" borderId="4" xfId="20" applyNumberFormat="1" applyFont="1" applyBorder="1">
      <alignment/>
      <protection/>
    </xf>
    <xf numFmtId="189" fontId="4" fillId="0" borderId="4" xfId="20" applyNumberFormat="1" applyFont="1" applyBorder="1">
      <alignment/>
      <protection/>
    </xf>
    <xf numFmtId="186" fontId="4" fillId="0" borderId="4" xfId="20" applyNumberFormat="1" applyFont="1" applyBorder="1">
      <alignment/>
      <protection/>
    </xf>
    <xf numFmtId="186" fontId="4" fillId="0" borderId="0" xfId="20" applyNumberFormat="1" applyFont="1" applyBorder="1" applyAlignment="1" quotePrefix="1">
      <alignment horizontal="left"/>
      <protection/>
    </xf>
    <xf numFmtId="0" fontId="4" fillId="0" borderId="0" xfId="20" applyFont="1" applyAlignment="1" quotePrefix="1">
      <alignment horizontal="left"/>
      <protection/>
    </xf>
    <xf numFmtId="0" fontId="3" fillId="0" borderId="0" xfId="21" applyFont="1" applyAlignment="1">
      <alignment horizontal="left"/>
      <protection/>
    </xf>
    <xf numFmtId="192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0" fontId="4" fillId="0" borderId="1" xfId="21" applyFont="1" applyBorder="1" applyAlignment="1">
      <alignment horizontal="left"/>
      <protection/>
    </xf>
    <xf numFmtId="192" fontId="4" fillId="0" borderId="1" xfId="21" applyNumberFormat="1" applyFont="1" applyBorder="1">
      <alignment/>
      <protection/>
    </xf>
    <xf numFmtId="192" fontId="4" fillId="0" borderId="1" xfId="21" applyNumberFormat="1" applyFont="1" applyBorder="1" applyAlignment="1" quotePrefix="1">
      <alignment horizontal="right"/>
      <protection/>
    </xf>
    <xf numFmtId="192" fontId="2" fillId="0" borderId="0" xfId="21" applyNumberFormat="1">
      <alignment/>
      <protection/>
    </xf>
    <xf numFmtId="0" fontId="4" fillId="0" borderId="0" xfId="21" applyFont="1">
      <alignment/>
      <protection/>
    </xf>
    <xf numFmtId="0" fontId="4" fillId="0" borderId="4" xfId="21" applyFont="1" applyBorder="1" applyAlignment="1">
      <alignment horizontal="left"/>
      <protection/>
    </xf>
    <xf numFmtId="192" fontId="4" fillId="0" borderId="6" xfId="21" applyNumberFormat="1" applyFont="1" applyBorder="1">
      <alignment/>
      <protection/>
    </xf>
    <xf numFmtId="192" fontId="4" fillId="0" borderId="5" xfId="21" applyNumberFormat="1" applyFont="1" applyBorder="1">
      <alignment/>
      <protection/>
    </xf>
    <xf numFmtId="192" fontId="4" fillId="0" borderId="9" xfId="21" applyNumberFormat="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192" fontId="4" fillId="0" borderId="7" xfId="21" applyNumberFormat="1" applyFont="1" applyBorder="1">
      <alignment/>
      <protection/>
    </xf>
    <xf numFmtId="192" fontId="4" fillId="0" borderId="0" xfId="21" applyNumberFormat="1" applyFont="1" applyBorder="1">
      <alignment/>
      <protection/>
    </xf>
    <xf numFmtId="0" fontId="4" fillId="0" borderId="0" xfId="21" applyFont="1" applyAlignment="1">
      <alignment horizontal="left"/>
      <protection/>
    </xf>
    <xf numFmtId="192" fontId="4" fillId="0" borderId="0" xfId="21" applyNumberFormat="1" applyFont="1">
      <alignment/>
      <protection/>
    </xf>
    <xf numFmtId="0" fontId="4" fillId="0" borderId="0" xfId="21" applyFont="1" applyAlignment="1" quotePrefix="1">
      <alignment horizontal="left"/>
      <protection/>
    </xf>
    <xf numFmtId="0" fontId="2" fillId="0" borderId="0" xfId="21" applyAlignment="1">
      <alignment horizontal="left"/>
      <protection/>
    </xf>
    <xf numFmtId="192" fontId="4" fillId="0" borderId="8" xfId="21" applyNumberFormat="1" applyFont="1" applyBorder="1">
      <alignment/>
      <protection/>
    </xf>
    <xf numFmtId="192" fontId="4" fillId="0" borderId="4" xfId="21" applyNumberFormat="1" applyFont="1" applyBorder="1">
      <alignment/>
      <protection/>
    </xf>
    <xf numFmtId="192" fontId="2" fillId="0" borderId="4" xfId="21" applyNumberFormat="1" applyBorder="1">
      <alignment/>
      <protection/>
    </xf>
    <xf numFmtId="192" fontId="3" fillId="0" borderId="0" xfId="22" applyNumberFormat="1" applyFont="1" applyAlignment="1" quotePrefix="1">
      <alignment horizontal="left"/>
      <protection/>
    </xf>
    <xf numFmtId="192" fontId="3" fillId="0" borderId="0" xfId="22" applyNumberFormat="1" applyFont="1">
      <alignment/>
      <protection/>
    </xf>
    <xf numFmtId="192" fontId="4" fillId="0" borderId="1" xfId="22" applyNumberFormat="1" applyFont="1" applyBorder="1">
      <alignment/>
      <protection/>
    </xf>
    <xf numFmtId="192" fontId="4" fillId="0" borderId="1" xfId="22" applyNumberFormat="1" applyFont="1" applyBorder="1" applyAlignment="1" quotePrefix="1">
      <alignment horizontal="right"/>
      <protection/>
    </xf>
    <xf numFmtId="192" fontId="4" fillId="0" borderId="0" xfId="22" applyNumberFormat="1" applyFont="1">
      <alignment/>
      <protection/>
    </xf>
    <xf numFmtId="192" fontId="4" fillId="0" borderId="2" xfId="22" applyNumberFormat="1" applyFont="1" applyBorder="1" applyAlignment="1">
      <alignment/>
      <protection/>
    </xf>
    <xf numFmtId="192" fontId="4" fillId="0" borderId="4" xfId="22" applyNumberFormat="1" applyFont="1" applyBorder="1" applyAlignment="1" quotePrefix="1">
      <alignment/>
      <protection/>
    </xf>
    <xf numFmtId="192" fontId="4" fillId="0" borderId="4" xfId="22" applyNumberFormat="1" applyFont="1" applyBorder="1" applyAlignment="1">
      <alignment/>
      <protection/>
    </xf>
    <xf numFmtId="192" fontId="4" fillId="0" borderId="8" xfId="22" applyNumberFormat="1" applyFont="1" applyBorder="1" applyAlignment="1">
      <alignment/>
      <protection/>
    </xf>
    <xf numFmtId="192" fontId="4" fillId="0" borderId="0" xfId="22" applyNumberFormat="1" applyFont="1" applyAlignment="1">
      <alignment/>
      <protection/>
    </xf>
    <xf numFmtId="192" fontId="4" fillId="0" borderId="3" xfId="22" applyNumberFormat="1" applyFont="1" applyBorder="1" applyAlignment="1">
      <alignment/>
      <protection/>
    </xf>
    <xf numFmtId="192" fontId="4" fillId="0" borderId="5" xfId="22" applyNumberFormat="1" applyFont="1" applyBorder="1" applyAlignment="1">
      <alignment/>
      <protection/>
    </xf>
    <xf numFmtId="192" fontId="4" fillId="0" borderId="6" xfId="22" applyNumberFormat="1" applyFont="1" applyBorder="1" applyAlignment="1">
      <alignment/>
      <protection/>
    </xf>
    <xf numFmtId="192" fontId="4" fillId="0" borderId="2" xfId="22" applyNumberFormat="1" applyFont="1" applyBorder="1" applyAlignment="1" applyProtection="1">
      <alignment horizontal="left"/>
      <protection/>
    </xf>
    <xf numFmtId="192" fontId="4" fillId="0" borderId="0" xfId="22" applyNumberFormat="1" applyFont="1" applyAlignment="1">
      <alignment horizontal="right"/>
      <protection/>
    </xf>
    <xf numFmtId="192" fontId="4" fillId="0" borderId="7" xfId="22" applyNumberFormat="1" applyFont="1" applyBorder="1" applyAlignment="1">
      <alignment horizontal="right"/>
      <protection/>
    </xf>
    <xf numFmtId="192" fontId="6" fillId="0" borderId="0" xfId="22" applyNumberFormat="1">
      <alignment/>
      <protection/>
    </xf>
    <xf numFmtId="192" fontId="4" fillId="0" borderId="0" xfId="22" applyNumberFormat="1" applyFont="1" applyBorder="1" applyAlignment="1">
      <alignment horizontal="right"/>
      <protection/>
    </xf>
    <xf numFmtId="192" fontId="4" fillId="0" borderId="5" xfId="22" applyNumberFormat="1" applyFont="1" applyBorder="1" applyAlignment="1" applyProtection="1">
      <alignment horizontal="left"/>
      <protection/>
    </xf>
    <xf numFmtId="192" fontId="4" fillId="0" borderId="4" xfId="22" applyNumberFormat="1" applyFont="1" applyBorder="1" applyAlignment="1">
      <alignment horizontal="right"/>
      <protection/>
    </xf>
    <xf numFmtId="192" fontId="4" fillId="0" borderId="8" xfId="22" applyNumberFormat="1" applyFont="1" applyBorder="1" applyAlignment="1">
      <alignment horizontal="right"/>
      <protection/>
    </xf>
    <xf numFmtId="192" fontId="4" fillId="0" borderId="0" xfId="22" applyNumberFormat="1" applyFont="1" applyBorder="1">
      <alignment/>
      <protection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4" fillId="0" borderId="0" xfId="23" applyFont="1" applyBorder="1" applyAlignment="1" quotePrefix="1">
      <alignment horizontal="right"/>
      <protection/>
    </xf>
    <xf numFmtId="0" fontId="4" fillId="0" borderId="0" xfId="23" applyFont="1" applyAlignment="1" quotePrefix="1">
      <alignment horizontal="left"/>
      <protection/>
    </xf>
    <xf numFmtId="0" fontId="4" fillId="0" borderId="10" xfId="23" applyFont="1" applyBorder="1" applyAlignment="1">
      <alignment/>
      <protection/>
    </xf>
    <xf numFmtId="0" fontId="4" fillId="0" borderId="11" xfId="23" applyFont="1" applyBorder="1" applyAlignment="1" quotePrefix="1">
      <alignment horizontal="left"/>
      <protection/>
    </xf>
    <xf numFmtId="0" fontId="4" fillId="0" borderId="12" xfId="23" applyFont="1" applyBorder="1" applyAlignment="1">
      <alignment/>
      <protection/>
    </xf>
    <xf numFmtId="0" fontId="4" fillId="0" borderId="13" xfId="23" applyFont="1" applyBorder="1" applyAlignment="1">
      <alignment/>
      <protection/>
    </xf>
    <xf numFmtId="0" fontId="4" fillId="0" borderId="0" xfId="23" applyFont="1" applyAlignment="1">
      <alignment/>
      <protection/>
    </xf>
    <xf numFmtId="0" fontId="4" fillId="0" borderId="5" xfId="23" applyFont="1" applyBorder="1" applyAlignment="1">
      <alignment/>
      <protection/>
    </xf>
    <xf numFmtId="0" fontId="4" fillId="0" borderId="14" xfId="23" applyFont="1" applyBorder="1" applyAlignment="1">
      <alignment/>
      <protection/>
    </xf>
    <xf numFmtId="0" fontId="4" fillId="0" borderId="4" xfId="23" applyFont="1" applyBorder="1" applyAlignment="1">
      <alignment/>
      <protection/>
    </xf>
    <xf numFmtId="58" fontId="4" fillId="0" borderId="2" xfId="23" applyNumberFormat="1" applyFont="1" applyBorder="1" applyAlignment="1" quotePrefix="1">
      <alignment horizontal="left"/>
      <protection/>
    </xf>
    <xf numFmtId="204" fontId="4" fillId="0" borderId="0" xfId="23" applyNumberFormat="1" applyFont="1">
      <alignment/>
      <protection/>
    </xf>
    <xf numFmtId="58" fontId="4" fillId="0" borderId="2" xfId="23" applyNumberFormat="1" applyFont="1" applyBorder="1" applyAlignment="1">
      <alignment/>
      <protection/>
    </xf>
    <xf numFmtId="0" fontId="4" fillId="0" borderId="2" xfId="23" applyFont="1" applyBorder="1" applyAlignment="1">
      <alignment/>
      <protection/>
    </xf>
    <xf numFmtId="0" fontId="4" fillId="0" borderId="2" xfId="23" applyFont="1" applyBorder="1">
      <alignment/>
      <protection/>
    </xf>
    <xf numFmtId="204" fontId="4" fillId="0" borderId="7" xfId="23" applyNumberFormat="1" applyFont="1" applyBorder="1">
      <alignment/>
      <protection/>
    </xf>
    <xf numFmtId="0" fontId="7" fillId="0" borderId="0" xfId="23" applyFont="1" applyAlignment="1">
      <alignment horizontal="left"/>
      <protection/>
    </xf>
    <xf numFmtId="0" fontId="4" fillId="0" borderId="5" xfId="23" applyFont="1" applyBorder="1">
      <alignment/>
      <protection/>
    </xf>
    <xf numFmtId="204" fontId="4" fillId="0" borderId="4" xfId="23" applyNumberFormat="1" applyFont="1" applyBorder="1">
      <alignment/>
      <protection/>
    </xf>
    <xf numFmtId="0" fontId="4" fillId="0" borderId="4" xfId="23" applyFont="1" applyBorder="1">
      <alignment/>
      <protection/>
    </xf>
    <xf numFmtId="0" fontId="3" fillId="0" borderId="0" xfId="24" applyFont="1">
      <alignment/>
      <protection/>
    </xf>
    <xf numFmtId="0" fontId="2" fillId="0" borderId="0" xfId="24">
      <alignment/>
      <protection/>
    </xf>
    <xf numFmtId="0" fontId="4" fillId="0" borderId="1" xfId="24" applyFont="1" applyBorder="1">
      <alignment/>
      <protection/>
    </xf>
    <xf numFmtId="0" fontId="4" fillId="0" borderId="1" xfId="24" applyFont="1" applyBorder="1" applyAlignment="1" quotePrefix="1">
      <alignment horizontal="right"/>
      <protection/>
    </xf>
    <xf numFmtId="0" fontId="4" fillId="0" borderId="0" xfId="24" applyFont="1">
      <alignment/>
      <protection/>
    </xf>
    <xf numFmtId="0" fontId="4" fillId="0" borderId="2" xfId="24" applyFont="1" applyBorder="1" applyAlignment="1">
      <alignment/>
      <protection/>
    </xf>
    <xf numFmtId="0" fontId="4" fillId="0" borderId="0" xfId="24" applyFont="1" applyAlignment="1">
      <alignment/>
      <protection/>
    </xf>
    <xf numFmtId="0" fontId="4" fillId="0" borderId="11" xfId="24" applyFont="1" applyBorder="1" applyAlignment="1">
      <alignment/>
      <protection/>
    </xf>
    <xf numFmtId="0" fontId="4" fillId="0" borderId="13" xfId="24" applyFont="1" applyBorder="1" applyAlignment="1">
      <alignment/>
      <protection/>
    </xf>
    <xf numFmtId="0" fontId="4" fillId="0" borderId="12" xfId="24" applyFont="1" applyBorder="1" applyAlignment="1">
      <alignment/>
      <protection/>
    </xf>
    <xf numFmtId="0" fontId="4" fillId="0" borderId="15" xfId="24" applyFont="1" applyBorder="1" applyAlignment="1">
      <alignment/>
      <protection/>
    </xf>
    <xf numFmtId="0" fontId="4" fillId="0" borderId="0" xfId="24" applyFont="1" applyBorder="1" applyAlignment="1">
      <alignment/>
      <protection/>
    </xf>
    <xf numFmtId="0" fontId="4" fillId="0" borderId="5" xfId="24" applyFont="1" applyBorder="1" applyAlignment="1">
      <alignment/>
      <protection/>
    </xf>
    <xf numFmtId="0" fontId="4" fillId="0" borderId="4" xfId="24" applyFont="1" applyBorder="1" applyAlignment="1">
      <alignment/>
      <protection/>
    </xf>
    <xf numFmtId="0" fontId="4" fillId="0" borderId="6" xfId="24" applyFont="1" applyBorder="1" applyAlignment="1">
      <alignment/>
      <protection/>
    </xf>
    <xf numFmtId="0" fontId="4" fillId="0" borderId="14" xfId="24" applyFont="1" applyBorder="1" applyAlignment="1">
      <alignment/>
      <protection/>
    </xf>
    <xf numFmtId="0" fontId="4" fillId="0" borderId="2" xfId="24" applyFont="1" applyBorder="1">
      <alignment/>
      <protection/>
    </xf>
    <xf numFmtId="187" fontId="4" fillId="0" borderId="0" xfId="24" applyNumberFormat="1" applyFont="1">
      <alignment/>
      <protection/>
    </xf>
    <xf numFmtId="192" fontId="4" fillId="0" borderId="0" xfId="24" applyNumberFormat="1" applyFont="1">
      <alignment/>
      <protection/>
    </xf>
    <xf numFmtId="0" fontId="4" fillId="0" borderId="5" xfId="24" applyFont="1" applyBorder="1">
      <alignment/>
      <protection/>
    </xf>
    <xf numFmtId="192" fontId="4" fillId="0" borderId="4" xfId="24" applyNumberFormat="1" applyFont="1" applyBorder="1">
      <alignment/>
      <protection/>
    </xf>
    <xf numFmtId="0" fontId="4" fillId="0" borderId="0" xfId="24" applyFont="1" applyAlignment="1" quotePrefix="1">
      <alignment horizontal="left"/>
      <protection/>
    </xf>
    <xf numFmtId="0" fontId="3" fillId="0" borderId="0" xfId="25" applyFont="1">
      <alignment/>
      <protection/>
    </xf>
    <xf numFmtId="192" fontId="2" fillId="0" borderId="0" xfId="25" applyNumberFormat="1">
      <alignment/>
      <protection/>
    </xf>
    <xf numFmtId="0" fontId="4" fillId="0" borderId="1" xfId="25" applyFont="1" applyBorder="1">
      <alignment/>
      <protection/>
    </xf>
    <xf numFmtId="192" fontId="4" fillId="0" borderId="1" xfId="25" applyNumberFormat="1" applyFont="1" applyBorder="1">
      <alignment/>
      <protection/>
    </xf>
    <xf numFmtId="0" fontId="4" fillId="0" borderId="1" xfId="25" applyFont="1" applyBorder="1" applyAlignment="1" quotePrefix="1">
      <alignment horizontal="right"/>
      <protection/>
    </xf>
    <xf numFmtId="0" fontId="4" fillId="0" borderId="0" xfId="25" applyFont="1">
      <alignment/>
      <protection/>
    </xf>
    <xf numFmtId="0" fontId="4" fillId="0" borderId="2" xfId="25" applyFont="1" applyBorder="1" applyAlignment="1">
      <alignment/>
      <protection/>
    </xf>
    <xf numFmtId="192" fontId="4" fillId="0" borderId="0" xfId="25" applyNumberFormat="1" applyFont="1" applyAlignment="1">
      <alignment/>
      <protection/>
    </xf>
    <xf numFmtId="0" fontId="4" fillId="0" borderId="11" xfId="25" applyFont="1" applyBorder="1" applyAlignment="1">
      <alignment/>
      <protection/>
    </xf>
    <xf numFmtId="0" fontId="4" fillId="0" borderId="13" xfId="25" applyFont="1" applyBorder="1" applyAlignment="1">
      <alignment/>
      <protection/>
    </xf>
    <xf numFmtId="0" fontId="4" fillId="0" borderId="14" xfId="25" applyFont="1" applyBorder="1" applyAlignment="1">
      <alignment/>
      <protection/>
    </xf>
    <xf numFmtId="0" fontId="4" fillId="0" borderId="0" xfId="25" applyFont="1" applyAlignment="1">
      <alignment/>
      <protection/>
    </xf>
    <xf numFmtId="0" fontId="4" fillId="0" borderId="15" xfId="25" applyFont="1" applyBorder="1" applyAlignment="1">
      <alignment/>
      <protection/>
    </xf>
    <xf numFmtId="0" fontId="4" fillId="0" borderId="0" xfId="25" applyFont="1" applyBorder="1" applyAlignment="1">
      <alignment/>
      <protection/>
    </xf>
    <xf numFmtId="0" fontId="4" fillId="0" borderId="5" xfId="25" applyFont="1" applyBorder="1" applyAlignment="1">
      <alignment/>
      <protection/>
    </xf>
    <xf numFmtId="192" fontId="4" fillId="0" borderId="4" xfId="25" applyNumberFormat="1" applyFont="1" applyBorder="1" applyAlignment="1">
      <alignment/>
      <protection/>
    </xf>
    <xf numFmtId="0" fontId="4" fillId="0" borderId="6" xfId="25" applyFont="1" applyBorder="1" applyAlignment="1">
      <alignment/>
      <protection/>
    </xf>
    <xf numFmtId="0" fontId="4" fillId="0" borderId="4" xfId="25" applyFont="1" applyBorder="1" applyAlignment="1">
      <alignment/>
      <protection/>
    </xf>
    <xf numFmtId="0" fontId="4" fillId="0" borderId="2" xfId="25" applyFont="1" applyBorder="1">
      <alignment/>
      <protection/>
    </xf>
    <xf numFmtId="192" fontId="4" fillId="0" borderId="0" xfId="25" applyNumberFormat="1" applyFont="1">
      <alignment/>
      <protection/>
    </xf>
    <xf numFmtId="204" fontId="4" fillId="0" borderId="0" xfId="25" applyNumberFormat="1" applyFont="1">
      <alignment/>
      <protection/>
    </xf>
    <xf numFmtId="3" fontId="4" fillId="0" borderId="0" xfId="25" applyNumberFormat="1" applyFont="1">
      <alignment/>
      <protection/>
    </xf>
    <xf numFmtId="204" fontId="4" fillId="0" borderId="0" xfId="25" applyNumberFormat="1" applyFont="1" applyBorder="1">
      <alignment/>
      <protection/>
    </xf>
    <xf numFmtId="0" fontId="4" fillId="0" borderId="5" xfId="25" applyFont="1" applyBorder="1">
      <alignment/>
      <protection/>
    </xf>
    <xf numFmtId="192" fontId="4" fillId="0" borderId="4" xfId="25" applyNumberFormat="1" applyFont="1" applyBorder="1">
      <alignment/>
      <protection/>
    </xf>
    <xf numFmtId="204" fontId="4" fillId="0" borderId="4" xfId="25" applyNumberFormat="1" applyFont="1" applyBorder="1">
      <alignment/>
      <protection/>
    </xf>
    <xf numFmtId="0" fontId="4" fillId="0" borderId="4" xfId="25" applyFont="1" applyBorder="1">
      <alignment/>
      <protection/>
    </xf>
    <xf numFmtId="0" fontId="4" fillId="0" borderId="0" xfId="25" applyFont="1" applyAlignment="1" quotePrefix="1">
      <alignment horizontal="left"/>
      <protection/>
    </xf>
    <xf numFmtId="0" fontId="2" fillId="0" borderId="0" xfId="25">
      <alignment/>
      <protection/>
    </xf>
    <xf numFmtId="0" fontId="3" fillId="0" borderId="0" xfId="26" applyFont="1">
      <alignment/>
      <protection/>
    </xf>
    <xf numFmtId="0" fontId="4" fillId="0" borderId="1" xfId="26" applyFont="1" applyBorder="1">
      <alignment/>
      <protection/>
    </xf>
    <xf numFmtId="0" fontId="4" fillId="0" borderId="1" xfId="26" applyFont="1" applyBorder="1" applyAlignment="1" quotePrefix="1">
      <alignment horizontal="right"/>
      <protection/>
    </xf>
    <xf numFmtId="0" fontId="4" fillId="0" borderId="0" xfId="26" applyFont="1">
      <alignment/>
      <protection/>
    </xf>
    <xf numFmtId="0" fontId="4" fillId="0" borderId="2" xfId="26" applyFont="1" applyBorder="1" applyAlignment="1">
      <alignment/>
      <protection/>
    </xf>
    <xf numFmtId="0" fontId="4" fillId="0" borderId="4" xfId="26" applyFont="1" applyBorder="1" applyAlignment="1">
      <alignment/>
      <protection/>
    </xf>
    <xf numFmtId="0" fontId="4" fillId="0" borderId="5" xfId="26" applyFont="1" applyBorder="1" applyAlignment="1">
      <alignment/>
      <protection/>
    </xf>
    <xf numFmtId="0" fontId="4" fillId="0" borderId="0" xfId="26" applyFont="1" applyAlignment="1">
      <alignment/>
      <protection/>
    </xf>
    <xf numFmtId="0" fontId="4" fillId="0" borderId="15" xfId="26" applyFont="1" applyBorder="1" applyAlignment="1">
      <alignment/>
      <protection/>
    </xf>
    <xf numFmtId="0" fontId="4" fillId="0" borderId="10" xfId="26" applyFont="1" applyBorder="1" applyAlignment="1">
      <alignment/>
      <protection/>
    </xf>
    <xf numFmtId="0" fontId="4" fillId="0" borderId="11" xfId="26" applyFont="1" applyBorder="1" applyAlignment="1">
      <alignment/>
      <protection/>
    </xf>
    <xf numFmtId="0" fontId="4" fillId="0" borderId="13" xfId="26" applyFont="1" applyBorder="1" applyAlignment="1">
      <alignment/>
      <protection/>
    </xf>
    <xf numFmtId="0" fontId="4" fillId="0" borderId="12" xfId="26" applyFont="1" applyBorder="1" applyAlignment="1">
      <alignment/>
      <protection/>
    </xf>
    <xf numFmtId="0" fontId="4" fillId="0" borderId="6" xfId="26" applyFont="1" applyBorder="1" applyAlignment="1">
      <alignment/>
      <protection/>
    </xf>
    <xf numFmtId="0" fontId="4" fillId="0" borderId="14" xfId="26" applyFont="1" applyBorder="1" applyAlignment="1">
      <alignment/>
      <protection/>
    </xf>
    <xf numFmtId="0" fontId="4" fillId="0" borderId="2" xfId="26" applyFont="1" applyBorder="1">
      <alignment/>
      <protection/>
    </xf>
    <xf numFmtId="192" fontId="4" fillId="0" borderId="0" xfId="26" applyNumberFormat="1" applyFont="1">
      <alignment/>
      <protection/>
    </xf>
    <xf numFmtId="0" fontId="4" fillId="0" borderId="5" xfId="26" applyFont="1" applyBorder="1">
      <alignment/>
      <protection/>
    </xf>
    <xf numFmtId="192" fontId="4" fillId="0" borderId="4" xfId="26" applyNumberFormat="1" applyFont="1" applyBorder="1">
      <alignment/>
      <protection/>
    </xf>
    <xf numFmtId="0" fontId="4" fillId="0" borderId="0" xfId="26" applyFont="1" applyAlignment="1" quotePrefix="1">
      <alignment horizontal="left"/>
      <protection/>
    </xf>
    <xf numFmtId="0" fontId="3" fillId="0" borderId="0" xfId="27" applyFont="1">
      <alignment/>
      <protection/>
    </xf>
    <xf numFmtId="0" fontId="4" fillId="0" borderId="1" xfId="27" applyFont="1" applyBorder="1">
      <alignment/>
      <protection/>
    </xf>
    <xf numFmtId="0" fontId="4" fillId="0" borderId="1" xfId="27" applyFont="1" applyBorder="1" applyAlignment="1" quotePrefix="1">
      <alignment horizontal="right"/>
      <protection/>
    </xf>
    <xf numFmtId="0" fontId="4" fillId="0" borderId="0" xfId="27" applyFont="1">
      <alignment/>
      <protection/>
    </xf>
    <xf numFmtId="0" fontId="4" fillId="0" borderId="2" xfId="27" applyFont="1" applyBorder="1" applyAlignment="1">
      <alignment/>
      <protection/>
    </xf>
    <xf numFmtId="0" fontId="4" fillId="0" borderId="4" xfId="27" applyFont="1" applyBorder="1" applyAlignment="1">
      <alignment/>
      <protection/>
    </xf>
    <xf numFmtId="0" fontId="4" fillId="0" borderId="11" xfId="27" applyFont="1" applyBorder="1" applyAlignment="1">
      <alignment/>
      <protection/>
    </xf>
    <xf numFmtId="0" fontId="4" fillId="0" borderId="13" xfId="27" applyFont="1" applyBorder="1" applyAlignment="1">
      <alignment/>
      <protection/>
    </xf>
    <xf numFmtId="0" fontId="4" fillId="0" borderId="14" xfId="27" applyFont="1" applyBorder="1" applyAlignment="1">
      <alignment/>
      <protection/>
    </xf>
    <xf numFmtId="0" fontId="4" fillId="0" borderId="0" xfId="27" applyFont="1" applyAlignment="1">
      <alignment/>
      <protection/>
    </xf>
    <xf numFmtId="0" fontId="4" fillId="0" borderId="12" xfId="27" applyFont="1" applyBorder="1" applyAlignment="1">
      <alignment/>
      <protection/>
    </xf>
    <xf numFmtId="0" fontId="4" fillId="0" borderId="5" xfId="27" applyFont="1" applyBorder="1" applyAlignment="1">
      <alignment/>
      <protection/>
    </xf>
    <xf numFmtId="0" fontId="4" fillId="0" borderId="2" xfId="27" applyFont="1" applyBorder="1">
      <alignment/>
      <protection/>
    </xf>
    <xf numFmtId="206" fontId="4" fillId="0" borderId="0" xfId="27" applyNumberFormat="1" applyFont="1">
      <alignment/>
      <protection/>
    </xf>
    <xf numFmtId="0" fontId="4" fillId="0" borderId="5" xfId="27" applyFont="1" applyBorder="1">
      <alignment/>
      <protection/>
    </xf>
    <xf numFmtId="206" fontId="4" fillId="0" borderId="4" xfId="27" applyNumberFormat="1" applyFont="1" applyBorder="1">
      <alignment/>
      <protection/>
    </xf>
    <xf numFmtId="0" fontId="4" fillId="0" borderId="0" xfId="27" applyFont="1" applyAlignment="1" quotePrefix="1">
      <alignment horizontal="left"/>
      <protection/>
    </xf>
    <xf numFmtId="3" fontId="4" fillId="0" borderId="0" xfId="27" applyNumberFormat="1" applyFont="1" applyAlignment="1">
      <alignment/>
      <protection/>
    </xf>
    <xf numFmtId="0" fontId="3" fillId="0" borderId="0" xfId="28" applyFont="1" applyAlignment="1" quotePrefix="1">
      <alignment horizontal="left"/>
      <protection/>
    </xf>
    <xf numFmtId="0" fontId="3" fillId="0" borderId="0" xfId="28" applyFont="1">
      <alignment/>
      <protection/>
    </xf>
    <xf numFmtId="0" fontId="4" fillId="0" borderId="1" xfId="28" applyFont="1" applyBorder="1">
      <alignment/>
      <protection/>
    </xf>
    <xf numFmtId="0" fontId="4" fillId="0" borderId="1" xfId="28" applyFont="1" applyBorder="1" applyAlignment="1">
      <alignment horizontal="centerContinuous"/>
      <protection/>
    </xf>
    <xf numFmtId="0" fontId="4" fillId="0" borderId="1" xfId="28" applyFont="1" applyBorder="1" applyAlignment="1" quotePrefix="1">
      <alignment horizontal="right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/>
      <protection/>
    </xf>
    <xf numFmtId="0" fontId="4" fillId="0" borderId="11" xfId="28" applyFont="1" applyBorder="1" applyAlignment="1">
      <alignment/>
      <protection/>
    </xf>
    <xf numFmtId="0" fontId="4" fillId="0" borderId="12" xfId="28" applyFont="1" applyBorder="1" applyAlignment="1">
      <alignment/>
      <protection/>
    </xf>
    <xf numFmtId="0" fontId="4" fillId="0" borderId="2" xfId="28" applyFont="1" applyBorder="1" applyAlignment="1" quotePrefix="1">
      <alignment horizontal="left"/>
      <protection/>
    </xf>
    <xf numFmtId="0" fontId="4" fillId="0" borderId="0" xfId="28" applyFont="1" applyAlignment="1" quotePrefix="1">
      <alignment horizontal="left"/>
      <protection/>
    </xf>
    <xf numFmtId="0" fontId="4" fillId="0" borderId="4" xfId="28" applyFont="1" applyBorder="1" applyAlignment="1">
      <alignment/>
      <protection/>
    </xf>
    <xf numFmtId="0" fontId="4" fillId="0" borderId="14" xfId="28" applyFont="1" applyBorder="1" applyAlignment="1" quotePrefix="1">
      <alignment horizontal="left"/>
      <protection/>
    </xf>
    <xf numFmtId="0" fontId="4" fillId="0" borderId="5" xfId="28" applyFont="1" applyBorder="1" applyAlignment="1">
      <alignment/>
      <protection/>
    </xf>
    <xf numFmtId="0" fontId="4" fillId="0" borderId="2" xfId="28" applyFont="1" applyBorder="1">
      <alignment/>
      <protection/>
    </xf>
    <xf numFmtId="204" fontId="4" fillId="0" borderId="0" xfId="28" applyNumberFormat="1" applyFont="1">
      <alignment/>
      <protection/>
    </xf>
    <xf numFmtId="204" fontId="4" fillId="0" borderId="0" xfId="28" applyNumberFormat="1" applyFont="1" applyAlignment="1">
      <alignment horizontal="right"/>
      <protection/>
    </xf>
    <xf numFmtId="0" fontId="4" fillId="0" borderId="5" xfId="28" applyFont="1" applyBorder="1">
      <alignment/>
      <protection/>
    </xf>
    <xf numFmtId="204" fontId="4" fillId="0" borderId="4" xfId="28" applyNumberFormat="1" applyFont="1" applyBorder="1">
      <alignment/>
      <protection/>
    </xf>
    <xf numFmtId="192" fontId="3" fillId="0" borderId="0" xfId="29" applyNumberFormat="1" applyFont="1" applyAlignment="1" quotePrefix="1">
      <alignment horizontal="left"/>
      <protection/>
    </xf>
    <xf numFmtId="192" fontId="2" fillId="0" borderId="0" xfId="29" applyNumberFormat="1">
      <alignment/>
      <protection/>
    </xf>
    <xf numFmtId="192" fontId="3" fillId="0" borderId="0" xfId="29" applyNumberFormat="1" applyFont="1">
      <alignment/>
      <protection/>
    </xf>
    <xf numFmtId="192" fontId="4" fillId="0" borderId="1" xfId="29" applyNumberFormat="1" applyFont="1" applyBorder="1">
      <alignment/>
      <protection/>
    </xf>
    <xf numFmtId="192" fontId="4" fillId="0" borderId="1" xfId="29" applyNumberFormat="1" applyFont="1" applyBorder="1" applyAlignment="1" quotePrefix="1">
      <alignment horizontal="right"/>
      <protection/>
    </xf>
    <xf numFmtId="192" fontId="4" fillId="0" borderId="0" xfId="29" applyNumberFormat="1" applyFont="1">
      <alignment/>
      <protection/>
    </xf>
    <xf numFmtId="192" fontId="4" fillId="0" borderId="5" xfId="29" applyNumberFormat="1" applyFont="1" applyBorder="1">
      <alignment/>
      <protection/>
    </xf>
    <xf numFmtId="192" fontId="4" fillId="0" borderId="14" xfId="29" applyNumberFormat="1" applyFont="1" applyBorder="1">
      <alignment/>
      <protection/>
    </xf>
    <xf numFmtId="192" fontId="4" fillId="0" borderId="4" xfId="29" applyNumberFormat="1" applyFont="1" applyBorder="1">
      <alignment/>
      <protection/>
    </xf>
    <xf numFmtId="192" fontId="4" fillId="0" borderId="2" xfId="29" applyNumberFormat="1" applyFont="1" applyBorder="1">
      <alignment/>
      <protection/>
    </xf>
    <xf numFmtId="0" fontId="2" fillId="0" borderId="0" xfId="29">
      <alignment/>
      <protection/>
    </xf>
    <xf numFmtId="192" fontId="4" fillId="0" borderId="2" xfId="29" applyNumberFormat="1" applyFont="1" applyBorder="1" applyAlignment="1" quotePrefix="1">
      <alignment horizontal="left"/>
      <protection/>
    </xf>
    <xf numFmtId="192" fontId="4" fillId="0" borderId="5" xfId="29" applyNumberFormat="1" applyFont="1" applyBorder="1" applyAlignment="1" quotePrefix="1">
      <alignment horizontal="left"/>
      <protection/>
    </xf>
    <xf numFmtId="192" fontId="4" fillId="0" borderId="0" xfId="29" applyNumberFormat="1" applyFont="1" applyAlignment="1" quotePrefix="1">
      <alignment horizontal="left"/>
      <protection/>
    </xf>
    <xf numFmtId="0" fontId="3" fillId="0" borderId="0" xfId="30" applyFont="1" applyAlignment="1" quotePrefix="1">
      <alignment horizontal="left"/>
      <protection/>
    </xf>
    <xf numFmtId="0" fontId="3" fillId="0" borderId="0" xfId="30" applyFont="1">
      <alignment/>
      <protection/>
    </xf>
    <xf numFmtId="0" fontId="4" fillId="0" borderId="1" xfId="30" applyFont="1" applyBorder="1">
      <alignment/>
      <protection/>
    </xf>
    <xf numFmtId="0" fontId="4" fillId="0" borderId="1" xfId="30" applyFont="1" applyBorder="1" applyAlignment="1" quotePrefix="1">
      <alignment horizontal="right"/>
      <protection/>
    </xf>
    <xf numFmtId="0" fontId="4" fillId="0" borderId="0" xfId="30" applyFont="1">
      <alignment/>
      <protection/>
    </xf>
    <xf numFmtId="0" fontId="4" fillId="0" borderId="5" xfId="30" applyFont="1" applyBorder="1" applyAlignment="1">
      <alignment/>
      <protection/>
    </xf>
    <xf numFmtId="0" fontId="4" fillId="0" borderId="14" xfId="30" applyFont="1" applyBorder="1" applyAlignment="1">
      <alignment/>
      <protection/>
    </xf>
    <xf numFmtId="0" fontId="4" fillId="0" borderId="11" xfId="30" applyFont="1" applyBorder="1" applyAlignment="1">
      <alignment/>
      <protection/>
    </xf>
    <xf numFmtId="0" fontId="4" fillId="0" borderId="0" xfId="30" applyFont="1" applyAlignment="1">
      <alignment/>
      <protection/>
    </xf>
    <xf numFmtId="204" fontId="4" fillId="0" borderId="2" xfId="30" applyNumberFormat="1" applyFont="1" applyBorder="1">
      <alignment/>
      <protection/>
    </xf>
    <xf numFmtId="205" fontId="4" fillId="0" borderId="0" xfId="30" applyNumberFormat="1" applyFont="1">
      <alignment/>
      <protection/>
    </xf>
    <xf numFmtId="204" fontId="4" fillId="0" borderId="0" xfId="30" applyNumberFormat="1" applyFont="1">
      <alignment/>
      <protection/>
    </xf>
    <xf numFmtId="208" fontId="4" fillId="0" borderId="5" xfId="30" applyNumberFormat="1" applyFont="1" applyBorder="1">
      <alignment/>
      <protection/>
    </xf>
    <xf numFmtId="205" fontId="4" fillId="0" borderId="4" xfId="30" applyNumberFormat="1" applyFont="1" applyBorder="1">
      <alignment/>
      <protection/>
    </xf>
    <xf numFmtId="208" fontId="4" fillId="0" borderId="0" xfId="30" applyNumberFormat="1" applyFont="1">
      <alignment/>
      <protection/>
    </xf>
    <xf numFmtId="0" fontId="4" fillId="0" borderId="0" xfId="30" applyFont="1" applyAlignment="1" quotePrefix="1">
      <alignment horizontal="left"/>
      <protection/>
    </xf>
    <xf numFmtId="192" fontId="3" fillId="0" borderId="0" xfId="30" applyNumberFormat="1" applyFont="1">
      <alignment/>
      <protection/>
    </xf>
    <xf numFmtId="208" fontId="3" fillId="0" borderId="0" xfId="30" applyNumberFormat="1" applyFont="1">
      <alignment/>
      <protection/>
    </xf>
    <xf numFmtId="0" fontId="4" fillId="0" borderId="1" xfId="30" applyFont="1" applyBorder="1" applyAlignment="1" quotePrefix="1">
      <alignment horizontal="left"/>
      <protection/>
    </xf>
    <xf numFmtId="192" fontId="4" fillId="0" borderId="1" xfId="30" applyNumberFormat="1" applyFont="1" applyBorder="1">
      <alignment/>
      <protection/>
    </xf>
    <xf numFmtId="0" fontId="4" fillId="0" borderId="0" xfId="30" applyFont="1" applyAlignment="1" quotePrefix="1">
      <alignment horizontal="right"/>
      <protection/>
    </xf>
    <xf numFmtId="0" fontId="4" fillId="0" borderId="4" xfId="30" applyFont="1" applyBorder="1">
      <alignment/>
      <protection/>
    </xf>
    <xf numFmtId="192" fontId="4" fillId="0" borderId="14" xfId="30" applyNumberFormat="1" applyFont="1" applyBorder="1">
      <alignment/>
      <protection/>
    </xf>
    <xf numFmtId="208" fontId="4" fillId="0" borderId="9" xfId="30" applyNumberFormat="1" applyFont="1" applyBorder="1">
      <alignment/>
      <protection/>
    </xf>
    <xf numFmtId="0" fontId="4" fillId="0" borderId="2" xfId="30" applyFont="1" applyBorder="1">
      <alignment/>
      <protection/>
    </xf>
    <xf numFmtId="192" fontId="4" fillId="0" borderId="0" xfId="30" applyNumberFormat="1" applyFont="1">
      <alignment/>
      <protection/>
    </xf>
    <xf numFmtId="0" fontId="2" fillId="0" borderId="0" xfId="30">
      <alignment/>
      <protection/>
    </xf>
    <xf numFmtId="192" fontId="2" fillId="0" borderId="0" xfId="30" applyNumberFormat="1">
      <alignment/>
      <protection/>
    </xf>
    <xf numFmtId="0" fontId="4" fillId="0" borderId="5" xfId="30" applyFont="1" applyBorder="1">
      <alignment/>
      <protection/>
    </xf>
    <xf numFmtId="192" fontId="4" fillId="0" borderId="4" xfId="30" applyNumberFormat="1" applyFont="1" applyBorder="1">
      <alignment/>
      <protection/>
    </xf>
    <xf numFmtId="0" fontId="2" fillId="0" borderId="0" xfId="30" quotePrefix="1">
      <alignment/>
      <protection/>
    </xf>
    <xf numFmtId="0" fontId="3" fillId="0" borderId="0" xfId="31" applyFont="1">
      <alignment/>
      <protection/>
    </xf>
    <xf numFmtId="0" fontId="4" fillId="0" borderId="1" xfId="31" applyFont="1" applyBorder="1">
      <alignment/>
      <protection/>
    </xf>
    <xf numFmtId="0" fontId="4" fillId="0" borderId="1" xfId="31" applyFont="1" applyBorder="1" applyAlignment="1" quotePrefix="1">
      <alignment horizontal="right"/>
      <protection/>
    </xf>
    <xf numFmtId="0" fontId="4" fillId="0" borderId="0" xfId="31" applyFont="1">
      <alignment/>
      <protection/>
    </xf>
    <xf numFmtId="0" fontId="4" fillId="0" borderId="5" xfId="31" applyFont="1" applyBorder="1">
      <alignment/>
      <protection/>
    </xf>
    <xf numFmtId="0" fontId="4" fillId="0" borderId="14" xfId="31" applyFont="1" applyBorder="1">
      <alignment/>
      <protection/>
    </xf>
    <xf numFmtId="0" fontId="4" fillId="0" borderId="4" xfId="31" applyFont="1" applyBorder="1">
      <alignment/>
      <protection/>
    </xf>
    <xf numFmtId="0" fontId="4" fillId="0" borderId="2" xfId="31" applyFont="1" applyBorder="1">
      <alignment/>
      <protection/>
    </xf>
    <xf numFmtId="192" fontId="4" fillId="0" borderId="0" xfId="31" applyNumberFormat="1" applyFont="1">
      <alignment/>
      <protection/>
    </xf>
    <xf numFmtId="209" fontId="4" fillId="0" borderId="0" xfId="31" applyNumberFormat="1" applyFont="1">
      <alignment/>
      <protection/>
    </xf>
    <xf numFmtId="192" fontId="4" fillId="0" borderId="4" xfId="31" applyNumberFormat="1" applyFont="1" applyBorder="1">
      <alignment/>
      <protection/>
    </xf>
    <xf numFmtId="0" fontId="5" fillId="0" borderId="0" xfId="0" applyFont="1" applyAlignment="1">
      <alignment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80201" xfId="20"/>
    <cellStyle name="標準_t080202" xfId="21"/>
    <cellStyle name="標準_t080203" xfId="22"/>
    <cellStyle name="標準_t080204" xfId="23"/>
    <cellStyle name="標準_t080208" xfId="24"/>
    <cellStyle name="標準_t080209" xfId="25"/>
    <cellStyle name="標準_t080210" xfId="26"/>
    <cellStyle name="標準_t080212" xfId="27"/>
    <cellStyle name="標準_t080213" xfId="28"/>
    <cellStyle name="標準_t080214" xfId="29"/>
    <cellStyle name="標準_t080215" xfId="30"/>
    <cellStyle name="標準_t080216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" sqref="A1"/>
    </sheetView>
  </sheetViews>
  <sheetFormatPr defaultColWidth="8.796875" defaultRowHeight="14.25"/>
  <cols>
    <col min="1" max="16384" width="9" style="288" customWidth="1"/>
  </cols>
  <sheetData>
    <row r="1" ht="13.5">
      <c r="A1" s="288" t="s">
        <v>0</v>
      </c>
    </row>
    <row r="3" ht="13.5">
      <c r="A3" s="288" t="s">
        <v>1</v>
      </c>
    </row>
    <row r="4" ht="13.5">
      <c r="A4" s="288" t="s">
        <v>2</v>
      </c>
    </row>
    <row r="5" ht="13.5">
      <c r="A5" s="288" t="s">
        <v>3</v>
      </c>
    </row>
    <row r="6" ht="13.5">
      <c r="A6" s="288" t="s">
        <v>4</v>
      </c>
    </row>
    <row r="7" ht="13.5">
      <c r="A7" s="288" t="s">
        <v>5</v>
      </c>
    </row>
    <row r="8" ht="13.5">
      <c r="A8" s="288" t="s">
        <v>6</v>
      </c>
    </row>
    <row r="9" ht="13.5">
      <c r="A9" s="288" t="s">
        <v>7</v>
      </c>
    </row>
    <row r="10" ht="13.5">
      <c r="A10" s="288" t="s">
        <v>8</v>
      </c>
    </row>
    <row r="11" ht="13.5">
      <c r="A11" s="288" t="s">
        <v>9</v>
      </c>
    </row>
    <row r="12" ht="13.5">
      <c r="A12" s="288" t="s">
        <v>10</v>
      </c>
    </row>
    <row r="13" ht="13.5">
      <c r="A13" s="288" t="s">
        <v>11</v>
      </c>
    </row>
    <row r="14" ht="13.5">
      <c r="A14" s="288" t="s">
        <v>12</v>
      </c>
    </row>
    <row r="15" ht="13.5">
      <c r="A15" s="288" t="s">
        <v>13</v>
      </c>
    </row>
    <row r="16" ht="13.5">
      <c r="A16" s="288" t="s">
        <v>14</v>
      </c>
    </row>
    <row r="17" ht="13.5">
      <c r="A17" s="288" t="s">
        <v>15</v>
      </c>
    </row>
    <row r="18" ht="13.5">
      <c r="A18" s="288" t="s">
        <v>16</v>
      </c>
    </row>
    <row r="19" ht="13.5">
      <c r="A19" s="288" t="s">
        <v>17</v>
      </c>
    </row>
    <row r="20" ht="13.5">
      <c r="A20" s="288" t="s">
        <v>18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A1" sqref="A1"/>
    </sheetView>
  </sheetViews>
  <sheetFormatPr defaultColWidth="8.796875" defaultRowHeight="14.25"/>
  <cols>
    <col min="1" max="1" width="9.3984375" style="218" customWidth="1"/>
    <col min="2" max="16384" width="8" style="218" customWidth="1"/>
  </cols>
  <sheetData>
    <row r="1" s="214" customFormat="1" ht="14.25">
      <c r="A1" s="213" t="s">
        <v>350</v>
      </c>
    </row>
    <row r="2" spans="1:8" ht="12" thickBot="1">
      <c r="A2" s="215"/>
      <c r="B2" s="215"/>
      <c r="C2" s="215"/>
      <c r="D2" s="215"/>
      <c r="E2" s="215"/>
      <c r="F2" s="215"/>
      <c r="G2" s="216"/>
      <c r="H2" s="217" t="s">
        <v>351</v>
      </c>
    </row>
    <row r="3" spans="1:8" s="219" customFormat="1" ht="11.25">
      <c r="A3" s="219" t="s">
        <v>21</v>
      </c>
      <c r="B3" s="220" t="s">
        <v>335</v>
      </c>
      <c r="C3" s="221"/>
      <c r="D3" s="220" t="s">
        <v>336</v>
      </c>
      <c r="E3" s="221"/>
      <c r="F3" s="222" t="s">
        <v>352</v>
      </c>
      <c r="G3" s="222" t="s">
        <v>353</v>
      </c>
      <c r="H3" s="223" t="s">
        <v>354</v>
      </c>
    </row>
    <row r="4" spans="1:8" s="219" customFormat="1" ht="11.25">
      <c r="A4" s="224"/>
      <c r="B4" s="225" t="s">
        <v>355</v>
      </c>
      <c r="C4" s="225" t="s">
        <v>356</v>
      </c>
      <c r="D4" s="225" t="s">
        <v>355</v>
      </c>
      <c r="E4" s="225" t="s">
        <v>356</v>
      </c>
      <c r="F4" s="226"/>
      <c r="G4" s="226"/>
      <c r="H4" s="224"/>
    </row>
    <row r="5" spans="1:8" ht="11.25">
      <c r="A5" s="227" t="s">
        <v>339</v>
      </c>
      <c r="B5" s="228">
        <v>27478</v>
      </c>
      <c r="C5" s="228">
        <v>25816</v>
      </c>
      <c r="D5" s="228">
        <v>20290</v>
      </c>
      <c r="E5" s="228">
        <v>17477</v>
      </c>
      <c r="F5" s="228">
        <v>2005</v>
      </c>
      <c r="G5" s="228">
        <v>32249</v>
      </c>
      <c r="H5" s="228">
        <v>7251</v>
      </c>
    </row>
    <row r="6" spans="1:8" ht="11.25">
      <c r="A6" s="227" t="s">
        <v>340</v>
      </c>
      <c r="B6" s="228">
        <v>27345</v>
      </c>
      <c r="C6" s="228">
        <v>25708</v>
      </c>
      <c r="D6" s="228">
        <v>20825</v>
      </c>
      <c r="E6" s="228">
        <v>17677</v>
      </c>
      <c r="F6" s="228">
        <v>1946</v>
      </c>
      <c r="G6" s="228">
        <v>33005</v>
      </c>
      <c r="H6" s="228">
        <v>7867</v>
      </c>
    </row>
    <row r="7" spans="1:8" ht="11.25">
      <c r="A7" s="227" t="s">
        <v>357</v>
      </c>
      <c r="B7" s="228">
        <v>26775</v>
      </c>
      <c r="C7" s="228">
        <v>25194</v>
      </c>
      <c r="D7" s="228">
        <v>21436</v>
      </c>
      <c r="E7" s="228">
        <v>18268</v>
      </c>
      <c r="F7" s="228">
        <v>1821</v>
      </c>
      <c r="G7" s="228">
        <v>35353</v>
      </c>
      <c r="H7" s="228">
        <v>8145</v>
      </c>
    </row>
    <row r="8" spans="1:8" ht="11.25">
      <c r="A8" s="227" t="s">
        <v>342</v>
      </c>
      <c r="B8" s="228">
        <v>28323</v>
      </c>
      <c r="C8" s="228">
        <v>26617</v>
      </c>
      <c r="D8" s="228">
        <v>21275</v>
      </c>
      <c r="E8" s="228">
        <v>18209</v>
      </c>
      <c r="F8" s="228">
        <v>1678</v>
      </c>
      <c r="G8" s="228">
        <v>35051</v>
      </c>
      <c r="H8" s="228">
        <v>8606</v>
      </c>
    </row>
    <row r="9" spans="1:8" ht="11.25">
      <c r="A9" s="227" t="s">
        <v>343</v>
      </c>
      <c r="B9" s="228">
        <v>26772</v>
      </c>
      <c r="C9" s="228">
        <v>25175</v>
      </c>
      <c r="D9" s="228">
        <v>24873</v>
      </c>
      <c r="E9" s="228">
        <v>22171</v>
      </c>
      <c r="F9" s="228">
        <v>1439</v>
      </c>
      <c r="G9" s="228">
        <v>33492</v>
      </c>
      <c r="H9" s="228">
        <v>7715</v>
      </c>
    </row>
    <row r="10" spans="1:8" ht="11.25">
      <c r="A10" s="227" t="s">
        <v>344</v>
      </c>
      <c r="B10" s="228">
        <v>27214</v>
      </c>
      <c r="C10" s="228">
        <v>25917</v>
      </c>
      <c r="D10" s="228">
        <v>21274</v>
      </c>
      <c r="E10" s="228">
        <v>17838</v>
      </c>
      <c r="F10" s="228">
        <v>1563</v>
      </c>
      <c r="G10" s="228">
        <v>35427</v>
      </c>
      <c r="H10" s="228">
        <v>8533</v>
      </c>
    </row>
    <row r="11" spans="1:8" ht="11.25">
      <c r="A11" s="227"/>
      <c r="B11" s="228"/>
      <c r="C11" s="228"/>
      <c r="D11" s="228"/>
      <c r="E11" s="228"/>
      <c r="F11" s="228"/>
      <c r="G11" s="228"/>
      <c r="H11" s="228"/>
    </row>
    <row r="12" spans="1:8" ht="11.25">
      <c r="A12" s="227" t="s">
        <v>184</v>
      </c>
      <c r="B12" s="228">
        <v>6474</v>
      </c>
      <c r="C12" s="228">
        <v>6194</v>
      </c>
      <c r="D12" s="228">
        <v>5559</v>
      </c>
      <c r="E12" s="228">
        <v>4543</v>
      </c>
      <c r="F12" s="228">
        <v>428</v>
      </c>
      <c r="G12" s="228">
        <v>8848</v>
      </c>
      <c r="H12" s="228">
        <v>2499</v>
      </c>
    </row>
    <row r="13" spans="1:8" ht="11.25">
      <c r="A13" s="227"/>
      <c r="B13" s="228"/>
      <c r="C13" s="228"/>
      <c r="D13" s="228"/>
      <c r="E13" s="228"/>
      <c r="F13" s="228"/>
      <c r="G13" s="228"/>
      <c r="H13" s="228"/>
    </row>
    <row r="14" spans="1:8" ht="11.25">
      <c r="A14" s="227" t="s">
        <v>194</v>
      </c>
      <c r="B14" s="228">
        <v>8278</v>
      </c>
      <c r="C14" s="228">
        <v>7916</v>
      </c>
      <c r="D14" s="228">
        <v>5672</v>
      </c>
      <c r="E14" s="228">
        <v>4662</v>
      </c>
      <c r="F14" s="228">
        <v>449</v>
      </c>
      <c r="G14" s="228">
        <v>11726</v>
      </c>
      <c r="H14" s="228">
        <v>2726</v>
      </c>
    </row>
    <row r="15" spans="1:8" ht="11.25">
      <c r="A15" s="227"/>
      <c r="B15" s="228"/>
      <c r="C15" s="228"/>
      <c r="D15" s="228"/>
      <c r="E15" s="228"/>
      <c r="F15" s="228"/>
      <c r="G15" s="228"/>
      <c r="H15" s="228"/>
    </row>
    <row r="16" spans="1:8" ht="11.25">
      <c r="A16" s="227" t="s">
        <v>195</v>
      </c>
      <c r="B16" s="228">
        <v>2487</v>
      </c>
      <c r="C16" s="228">
        <v>2385</v>
      </c>
      <c r="D16" s="228">
        <v>1939</v>
      </c>
      <c r="E16" s="228">
        <v>1504</v>
      </c>
      <c r="F16" s="228">
        <v>157</v>
      </c>
      <c r="G16" s="228">
        <v>3723</v>
      </c>
      <c r="H16" s="228">
        <v>993</v>
      </c>
    </row>
    <row r="17" spans="1:8" ht="11.25">
      <c r="A17" s="227" t="s">
        <v>196</v>
      </c>
      <c r="B17" s="228">
        <v>1898</v>
      </c>
      <c r="C17" s="228">
        <v>1753</v>
      </c>
      <c r="D17" s="228">
        <v>1378</v>
      </c>
      <c r="E17" s="228">
        <v>1196</v>
      </c>
      <c r="F17" s="228">
        <v>103</v>
      </c>
      <c r="G17" s="228">
        <v>2980</v>
      </c>
      <c r="H17" s="228">
        <v>658</v>
      </c>
    </row>
    <row r="18" spans="1:8" ht="11.25">
      <c r="A18" s="227" t="s">
        <v>197</v>
      </c>
      <c r="B18" s="228">
        <v>350</v>
      </c>
      <c r="C18" s="228">
        <v>303</v>
      </c>
      <c r="D18" s="228">
        <v>308</v>
      </c>
      <c r="E18" s="228">
        <v>224</v>
      </c>
      <c r="F18" s="228">
        <v>16</v>
      </c>
      <c r="G18" s="228">
        <v>554</v>
      </c>
      <c r="H18" s="228">
        <v>122</v>
      </c>
    </row>
    <row r="19" spans="1:8" ht="11.25">
      <c r="A19" s="227" t="s">
        <v>198</v>
      </c>
      <c r="B19" s="228">
        <v>1253</v>
      </c>
      <c r="C19" s="228">
        <v>1178</v>
      </c>
      <c r="D19" s="228">
        <v>557</v>
      </c>
      <c r="E19" s="228">
        <v>466</v>
      </c>
      <c r="F19" s="228">
        <v>63</v>
      </c>
      <c r="G19" s="228">
        <v>1621</v>
      </c>
      <c r="H19" s="228">
        <v>328</v>
      </c>
    </row>
    <row r="20" spans="1:8" ht="11.25">
      <c r="A20" s="227" t="s">
        <v>199</v>
      </c>
      <c r="B20" s="228">
        <v>1011</v>
      </c>
      <c r="C20" s="228">
        <v>1043</v>
      </c>
      <c r="D20" s="228">
        <v>676</v>
      </c>
      <c r="E20" s="228">
        <v>532</v>
      </c>
      <c r="F20" s="228">
        <v>52</v>
      </c>
      <c r="G20" s="228">
        <v>1352</v>
      </c>
      <c r="H20" s="228">
        <v>278</v>
      </c>
    </row>
    <row r="21" spans="1:8" ht="11.25">
      <c r="A21" s="227" t="s">
        <v>200</v>
      </c>
      <c r="B21" s="228">
        <v>590</v>
      </c>
      <c r="C21" s="228">
        <v>616</v>
      </c>
      <c r="D21" s="228">
        <v>497</v>
      </c>
      <c r="E21" s="228">
        <v>450</v>
      </c>
      <c r="F21" s="228">
        <v>31</v>
      </c>
      <c r="G21" s="228">
        <v>859</v>
      </c>
      <c r="H21" s="228">
        <v>208</v>
      </c>
    </row>
    <row r="22" spans="1:8" ht="11.25">
      <c r="A22" s="227" t="s">
        <v>201</v>
      </c>
      <c r="B22" s="228">
        <v>587</v>
      </c>
      <c r="C22" s="228">
        <v>536</v>
      </c>
      <c r="D22" s="228">
        <v>244</v>
      </c>
      <c r="E22" s="228">
        <v>206</v>
      </c>
      <c r="F22" s="228">
        <v>24</v>
      </c>
      <c r="G22" s="228">
        <v>539</v>
      </c>
      <c r="H22" s="228">
        <v>110</v>
      </c>
    </row>
    <row r="23" spans="1:8" ht="11.25">
      <c r="A23" s="227" t="s">
        <v>202</v>
      </c>
      <c r="B23" s="228">
        <v>102</v>
      </c>
      <c r="C23" s="228">
        <v>102</v>
      </c>
      <c r="D23" s="228">
        <v>73</v>
      </c>
      <c r="E23" s="228">
        <v>84</v>
      </c>
      <c r="F23" s="228">
        <v>3</v>
      </c>
      <c r="G23" s="228">
        <v>98</v>
      </c>
      <c r="H23" s="228">
        <v>29</v>
      </c>
    </row>
    <row r="24" spans="1:8" ht="11.25">
      <c r="A24" s="227"/>
      <c r="B24" s="228"/>
      <c r="C24" s="228"/>
      <c r="D24" s="228"/>
      <c r="E24" s="228"/>
      <c r="F24" s="228"/>
      <c r="G24" s="228"/>
      <c r="H24" s="228"/>
    </row>
    <row r="25" spans="1:10" ht="11.25">
      <c r="A25" s="227" t="s">
        <v>203</v>
      </c>
      <c r="B25" s="228">
        <v>5554</v>
      </c>
      <c r="C25" s="228">
        <v>5196</v>
      </c>
      <c r="D25" s="228">
        <v>3752</v>
      </c>
      <c r="E25" s="228">
        <v>3074</v>
      </c>
      <c r="F25" s="228">
        <v>285</v>
      </c>
      <c r="G25" s="228">
        <v>6783</v>
      </c>
      <c r="H25" s="228">
        <v>1504</v>
      </c>
      <c r="I25" s="228">
        <v>0</v>
      </c>
      <c r="J25" s="228">
        <v>0</v>
      </c>
    </row>
    <row r="26" spans="1:8" ht="11.25">
      <c r="A26" s="227"/>
      <c r="B26" s="228"/>
      <c r="C26" s="228"/>
      <c r="D26" s="228"/>
      <c r="E26" s="228"/>
      <c r="F26" s="228"/>
      <c r="G26" s="228"/>
      <c r="H26" s="228"/>
    </row>
    <row r="27" spans="1:8" ht="11.25">
      <c r="A27" s="227" t="s">
        <v>204</v>
      </c>
      <c r="B27" s="228">
        <v>1728</v>
      </c>
      <c r="C27" s="228">
        <v>1572</v>
      </c>
      <c r="D27" s="228">
        <v>967</v>
      </c>
      <c r="E27" s="228">
        <v>839</v>
      </c>
      <c r="F27" s="228">
        <v>78</v>
      </c>
      <c r="G27" s="228">
        <v>2309</v>
      </c>
      <c r="H27" s="228">
        <v>506</v>
      </c>
    </row>
    <row r="28" spans="1:8" ht="11.25">
      <c r="A28" s="227" t="s">
        <v>205</v>
      </c>
      <c r="B28" s="228">
        <v>1485</v>
      </c>
      <c r="C28" s="228">
        <v>1404</v>
      </c>
      <c r="D28" s="228">
        <v>945</v>
      </c>
      <c r="E28" s="228">
        <v>660</v>
      </c>
      <c r="F28" s="228">
        <v>77</v>
      </c>
      <c r="G28" s="228">
        <v>1831</v>
      </c>
      <c r="H28" s="228">
        <v>451</v>
      </c>
    </row>
    <row r="29" spans="1:8" ht="11.25">
      <c r="A29" s="227" t="s">
        <v>206</v>
      </c>
      <c r="B29" s="228">
        <v>242</v>
      </c>
      <c r="C29" s="228">
        <v>200</v>
      </c>
      <c r="D29" s="228">
        <v>175</v>
      </c>
      <c r="E29" s="228">
        <v>164</v>
      </c>
      <c r="F29" s="228">
        <v>9</v>
      </c>
      <c r="G29" s="228">
        <v>231</v>
      </c>
      <c r="H29" s="228">
        <v>47</v>
      </c>
    </row>
    <row r="30" spans="1:8" ht="11.25">
      <c r="A30" s="227" t="s">
        <v>207</v>
      </c>
      <c r="B30" s="228">
        <v>296</v>
      </c>
      <c r="C30" s="228">
        <v>316</v>
      </c>
      <c r="D30" s="228">
        <v>315</v>
      </c>
      <c r="E30" s="228">
        <v>267</v>
      </c>
      <c r="F30" s="228">
        <v>21</v>
      </c>
      <c r="G30" s="228">
        <v>398</v>
      </c>
      <c r="H30" s="228">
        <v>108</v>
      </c>
    </row>
    <row r="31" spans="1:8" ht="11.25">
      <c r="A31" s="227" t="s">
        <v>208</v>
      </c>
      <c r="B31" s="228">
        <v>553</v>
      </c>
      <c r="C31" s="228">
        <v>502</v>
      </c>
      <c r="D31" s="228">
        <v>328</v>
      </c>
      <c r="E31" s="228">
        <v>268</v>
      </c>
      <c r="F31" s="228">
        <v>27</v>
      </c>
      <c r="G31" s="228">
        <v>646</v>
      </c>
      <c r="H31" s="228">
        <v>148</v>
      </c>
    </row>
    <row r="32" spans="1:8" ht="11.25">
      <c r="A32" s="227" t="s">
        <v>209</v>
      </c>
      <c r="B32" s="228">
        <v>269</v>
      </c>
      <c r="C32" s="228">
        <v>240</v>
      </c>
      <c r="D32" s="228">
        <v>210</v>
      </c>
      <c r="E32" s="228">
        <v>169</v>
      </c>
      <c r="F32" s="228">
        <v>15</v>
      </c>
      <c r="G32" s="228">
        <v>292</v>
      </c>
      <c r="H32" s="228">
        <v>61</v>
      </c>
    </row>
    <row r="33" spans="1:8" ht="11.25">
      <c r="A33" s="227" t="s">
        <v>210</v>
      </c>
      <c r="B33" s="228">
        <v>239</v>
      </c>
      <c r="C33" s="228">
        <v>251</v>
      </c>
      <c r="D33" s="228">
        <v>242</v>
      </c>
      <c r="E33" s="228">
        <v>190</v>
      </c>
      <c r="F33" s="228">
        <v>13</v>
      </c>
      <c r="G33" s="228">
        <v>271</v>
      </c>
      <c r="H33" s="228">
        <v>53</v>
      </c>
    </row>
    <row r="34" spans="1:8" ht="11.25">
      <c r="A34" s="227" t="s">
        <v>211</v>
      </c>
      <c r="B34" s="228">
        <v>29</v>
      </c>
      <c r="C34" s="228">
        <v>32</v>
      </c>
      <c r="D34" s="228">
        <v>46</v>
      </c>
      <c r="E34" s="228">
        <v>29</v>
      </c>
      <c r="F34" s="228">
        <v>1</v>
      </c>
      <c r="G34" s="228">
        <v>31</v>
      </c>
      <c r="H34" s="228">
        <v>5</v>
      </c>
    </row>
    <row r="35" spans="1:8" ht="11.25">
      <c r="A35" s="227" t="s">
        <v>212</v>
      </c>
      <c r="B35" s="228">
        <v>112</v>
      </c>
      <c r="C35" s="228">
        <v>112</v>
      </c>
      <c r="D35" s="228">
        <v>87</v>
      </c>
      <c r="E35" s="228">
        <v>67</v>
      </c>
      <c r="F35" s="228">
        <v>7</v>
      </c>
      <c r="G35" s="228">
        <v>104</v>
      </c>
      <c r="H35" s="228">
        <v>15</v>
      </c>
    </row>
    <row r="36" spans="1:8" ht="11.25">
      <c r="A36" s="227" t="s">
        <v>213</v>
      </c>
      <c r="B36" s="228">
        <v>79</v>
      </c>
      <c r="C36" s="228">
        <v>81</v>
      </c>
      <c r="D36" s="228">
        <v>29</v>
      </c>
      <c r="E36" s="228">
        <v>26</v>
      </c>
      <c r="F36" s="228">
        <v>4</v>
      </c>
      <c r="G36" s="228">
        <v>96</v>
      </c>
      <c r="H36" s="228">
        <v>10</v>
      </c>
    </row>
    <row r="37" spans="1:8" ht="11.25">
      <c r="A37" s="227" t="s">
        <v>214</v>
      </c>
      <c r="B37" s="228">
        <v>22</v>
      </c>
      <c r="C37" s="228">
        <v>33</v>
      </c>
      <c r="D37" s="228">
        <v>35</v>
      </c>
      <c r="E37" s="228">
        <v>29</v>
      </c>
      <c r="F37" s="228" t="s">
        <v>358</v>
      </c>
      <c r="G37" s="228">
        <v>21</v>
      </c>
      <c r="H37" s="228">
        <v>4</v>
      </c>
    </row>
    <row r="38" spans="1:8" ht="11.25">
      <c r="A38" s="227" t="s">
        <v>215</v>
      </c>
      <c r="B38" s="228">
        <v>63</v>
      </c>
      <c r="C38" s="228">
        <v>50</v>
      </c>
      <c r="D38" s="228">
        <v>42</v>
      </c>
      <c r="E38" s="228">
        <v>53</v>
      </c>
      <c r="F38" s="228">
        <v>3</v>
      </c>
      <c r="G38" s="228">
        <v>61</v>
      </c>
      <c r="H38" s="228">
        <v>7</v>
      </c>
    </row>
    <row r="39" spans="1:8" ht="11.25">
      <c r="A39" s="227" t="s">
        <v>216</v>
      </c>
      <c r="B39" s="228">
        <v>34</v>
      </c>
      <c r="C39" s="228">
        <v>38</v>
      </c>
      <c r="D39" s="228">
        <v>34</v>
      </c>
      <c r="E39" s="228">
        <v>43</v>
      </c>
      <c r="F39" s="228">
        <v>3</v>
      </c>
      <c r="G39" s="228">
        <v>21</v>
      </c>
      <c r="H39" s="228">
        <v>1</v>
      </c>
    </row>
    <row r="40" spans="1:8" ht="11.25">
      <c r="A40" s="227" t="s">
        <v>217</v>
      </c>
      <c r="B40" s="228">
        <v>38</v>
      </c>
      <c r="C40" s="228">
        <v>39</v>
      </c>
      <c r="D40" s="228">
        <v>38</v>
      </c>
      <c r="E40" s="228">
        <v>38</v>
      </c>
      <c r="F40" s="228" t="s">
        <v>358</v>
      </c>
      <c r="G40" s="228">
        <v>27</v>
      </c>
      <c r="H40" s="228">
        <v>7</v>
      </c>
    </row>
    <row r="41" spans="1:8" ht="11.25">
      <c r="A41" s="227" t="s">
        <v>218</v>
      </c>
      <c r="B41" s="228">
        <v>33</v>
      </c>
      <c r="C41" s="228">
        <v>31</v>
      </c>
      <c r="D41" s="228">
        <v>42</v>
      </c>
      <c r="E41" s="228">
        <v>31</v>
      </c>
      <c r="F41" s="228">
        <v>1</v>
      </c>
      <c r="G41" s="228">
        <v>41</v>
      </c>
      <c r="H41" s="228">
        <v>6</v>
      </c>
    </row>
    <row r="42" spans="1:8" ht="11.25">
      <c r="A42" s="227" t="s">
        <v>219</v>
      </c>
      <c r="B42" s="228">
        <v>122</v>
      </c>
      <c r="C42" s="228">
        <v>125</v>
      </c>
      <c r="D42" s="228">
        <v>113</v>
      </c>
      <c r="E42" s="228">
        <v>110</v>
      </c>
      <c r="F42" s="228">
        <v>7</v>
      </c>
      <c r="G42" s="228">
        <v>148</v>
      </c>
      <c r="H42" s="228">
        <v>32</v>
      </c>
    </row>
    <row r="43" spans="1:8" ht="11.25">
      <c r="A43" s="227" t="s">
        <v>220</v>
      </c>
      <c r="B43" s="228">
        <v>210</v>
      </c>
      <c r="C43" s="228">
        <v>170</v>
      </c>
      <c r="D43" s="228">
        <v>104</v>
      </c>
      <c r="E43" s="228">
        <v>91</v>
      </c>
      <c r="F43" s="228">
        <v>19</v>
      </c>
      <c r="G43" s="228">
        <v>255</v>
      </c>
      <c r="H43" s="228">
        <v>43</v>
      </c>
    </row>
    <row r="44" spans="1:8" ht="11.25">
      <c r="A44" s="227"/>
      <c r="B44" s="228"/>
      <c r="C44" s="228"/>
      <c r="D44" s="228"/>
      <c r="E44" s="228"/>
      <c r="F44" s="228"/>
      <c r="G44" s="228"/>
      <c r="H44" s="228"/>
    </row>
    <row r="45" spans="1:8" ht="11.25">
      <c r="A45" s="227" t="s">
        <v>221</v>
      </c>
      <c r="B45" s="228">
        <v>4659</v>
      </c>
      <c r="C45" s="228">
        <v>4452</v>
      </c>
      <c r="D45" s="228">
        <v>3659</v>
      </c>
      <c r="E45" s="228">
        <v>3156</v>
      </c>
      <c r="F45" s="228">
        <v>255</v>
      </c>
      <c r="G45" s="228">
        <v>5702</v>
      </c>
      <c r="H45" s="228">
        <v>1308</v>
      </c>
    </row>
    <row r="46" spans="1:8" ht="11.25">
      <c r="A46" s="227"/>
      <c r="B46" s="228"/>
      <c r="C46" s="228"/>
      <c r="D46" s="228"/>
      <c r="E46" s="228"/>
      <c r="F46" s="228"/>
      <c r="G46" s="228"/>
      <c r="H46" s="228"/>
    </row>
    <row r="47" spans="1:8" ht="11.25">
      <c r="A47" s="227" t="s">
        <v>222</v>
      </c>
      <c r="B47" s="228">
        <v>2765</v>
      </c>
      <c r="C47" s="228">
        <v>2728</v>
      </c>
      <c r="D47" s="228">
        <v>1819</v>
      </c>
      <c r="E47" s="228">
        <v>1527</v>
      </c>
      <c r="F47" s="228">
        <v>156</v>
      </c>
      <c r="G47" s="228">
        <v>3607</v>
      </c>
      <c r="H47" s="228">
        <v>862</v>
      </c>
    </row>
    <row r="48" spans="1:8" ht="11.25">
      <c r="A48" s="227" t="s">
        <v>223</v>
      </c>
      <c r="B48" s="228">
        <v>184</v>
      </c>
      <c r="C48" s="228">
        <v>150</v>
      </c>
      <c r="D48" s="228">
        <v>179</v>
      </c>
      <c r="E48" s="228">
        <v>148</v>
      </c>
      <c r="F48" s="228">
        <v>11</v>
      </c>
      <c r="G48" s="228">
        <v>187</v>
      </c>
      <c r="H48" s="228">
        <v>47</v>
      </c>
    </row>
    <row r="49" spans="1:8" ht="11.25">
      <c r="A49" s="227" t="s">
        <v>224</v>
      </c>
      <c r="B49" s="228">
        <v>230</v>
      </c>
      <c r="C49" s="228">
        <v>202</v>
      </c>
      <c r="D49" s="228">
        <v>198</v>
      </c>
      <c r="E49" s="228">
        <v>154</v>
      </c>
      <c r="F49" s="228">
        <v>8</v>
      </c>
      <c r="G49" s="228">
        <v>227</v>
      </c>
      <c r="H49" s="228">
        <v>49</v>
      </c>
    </row>
    <row r="50" spans="1:8" ht="11.25">
      <c r="A50" s="227" t="s">
        <v>225</v>
      </c>
      <c r="B50" s="228">
        <v>278</v>
      </c>
      <c r="C50" s="228">
        <v>231</v>
      </c>
      <c r="D50" s="228">
        <v>217</v>
      </c>
      <c r="E50" s="228">
        <v>201</v>
      </c>
      <c r="F50" s="228">
        <v>9</v>
      </c>
      <c r="G50" s="228">
        <v>306</v>
      </c>
      <c r="H50" s="228">
        <v>76</v>
      </c>
    </row>
    <row r="51" spans="1:8" ht="11.25">
      <c r="A51" s="227" t="s">
        <v>226</v>
      </c>
      <c r="B51" s="228">
        <v>58</v>
      </c>
      <c r="C51" s="228">
        <v>51</v>
      </c>
      <c r="D51" s="228">
        <v>32</v>
      </c>
      <c r="E51" s="228">
        <v>28</v>
      </c>
      <c r="F51" s="228">
        <v>3</v>
      </c>
      <c r="G51" s="228">
        <v>37</v>
      </c>
      <c r="H51" s="228">
        <v>2</v>
      </c>
    </row>
    <row r="52" spans="1:8" ht="11.25">
      <c r="A52" s="227" t="s">
        <v>227</v>
      </c>
      <c r="B52" s="228">
        <v>100</v>
      </c>
      <c r="C52" s="228">
        <v>91</v>
      </c>
      <c r="D52" s="228">
        <v>77</v>
      </c>
      <c r="E52" s="228">
        <v>66</v>
      </c>
      <c r="F52" s="228">
        <v>6</v>
      </c>
      <c r="G52" s="228">
        <v>101</v>
      </c>
      <c r="H52" s="228">
        <v>23</v>
      </c>
    </row>
    <row r="53" spans="1:8" ht="11.25">
      <c r="A53" s="227" t="s">
        <v>228</v>
      </c>
      <c r="B53" s="228">
        <v>40</v>
      </c>
      <c r="C53" s="228">
        <v>38</v>
      </c>
      <c r="D53" s="228">
        <v>42</v>
      </c>
      <c r="E53" s="228">
        <v>54</v>
      </c>
      <c r="F53" s="228">
        <v>5</v>
      </c>
      <c r="G53" s="228">
        <v>39</v>
      </c>
      <c r="H53" s="228">
        <v>9</v>
      </c>
    </row>
    <row r="54" spans="1:8" ht="11.25">
      <c r="A54" s="227" t="s">
        <v>229</v>
      </c>
      <c r="B54" s="228">
        <v>74</v>
      </c>
      <c r="C54" s="228">
        <v>62</v>
      </c>
      <c r="D54" s="228">
        <v>72</v>
      </c>
      <c r="E54" s="228">
        <v>68</v>
      </c>
      <c r="F54" s="228">
        <v>4</v>
      </c>
      <c r="G54" s="228">
        <v>68</v>
      </c>
      <c r="H54" s="228">
        <v>18</v>
      </c>
    </row>
    <row r="55" spans="1:8" ht="11.25">
      <c r="A55" s="227" t="s">
        <v>230</v>
      </c>
      <c r="B55" s="228">
        <v>88</v>
      </c>
      <c r="C55" s="228">
        <v>82</v>
      </c>
      <c r="D55" s="228">
        <v>77</v>
      </c>
      <c r="E55" s="228">
        <v>87</v>
      </c>
      <c r="F55" s="228">
        <v>9</v>
      </c>
      <c r="G55" s="228">
        <v>112</v>
      </c>
      <c r="H55" s="228">
        <v>17</v>
      </c>
    </row>
    <row r="56" spans="1:8" ht="11.25">
      <c r="A56" s="227" t="s">
        <v>231</v>
      </c>
      <c r="B56" s="228">
        <v>77</v>
      </c>
      <c r="C56" s="228">
        <v>75</v>
      </c>
      <c r="D56" s="228">
        <v>68</v>
      </c>
      <c r="E56" s="228">
        <v>57</v>
      </c>
      <c r="F56" s="228">
        <v>6</v>
      </c>
      <c r="G56" s="228">
        <v>89</v>
      </c>
      <c r="H56" s="228">
        <v>27</v>
      </c>
    </row>
    <row r="57" spans="1:8" ht="11.25">
      <c r="A57" s="227" t="s">
        <v>232</v>
      </c>
      <c r="B57" s="228">
        <v>21</v>
      </c>
      <c r="C57" s="228">
        <v>23</v>
      </c>
      <c r="D57" s="228">
        <v>29</v>
      </c>
      <c r="E57" s="228">
        <v>19</v>
      </c>
      <c r="F57" s="228">
        <v>1</v>
      </c>
      <c r="G57" s="228">
        <v>23</v>
      </c>
      <c r="H57" s="228">
        <v>4</v>
      </c>
    </row>
    <row r="58" spans="1:8" ht="11.25">
      <c r="A58" s="227" t="s">
        <v>233</v>
      </c>
      <c r="B58" s="228">
        <v>78</v>
      </c>
      <c r="C58" s="228">
        <v>66</v>
      </c>
      <c r="D58" s="228">
        <v>85</v>
      </c>
      <c r="E58" s="228">
        <v>83</v>
      </c>
      <c r="F58" s="228">
        <v>3</v>
      </c>
      <c r="G58" s="228">
        <v>80</v>
      </c>
      <c r="H58" s="228">
        <v>21</v>
      </c>
    </row>
    <row r="59" spans="1:8" ht="11.25">
      <c r="A59" s="227" t="s">
        <v>234</v>
      </c>
      <c r="B59" s="228">
        <v>57</v>
      </c>
      <c r="C59" s="228">
        <v>51</v>
      </c>
      <c r="D59" s="228">
        <v>51</v>
      </c>
      <c r="E59" s="228">
        <v>60</v>
      </c>
      <c r="F59" s="228">
        <v>4</v>
      </c>
      <c r="G59" s="228">
        <v>66</v>
      </c>
      <c r="H59" s="228">
        <v>11</v>
      </c>
    </row>
    <row r="60" spans="1:8" ht="11.25">
      <c r="A60" s="227" t="s">
        <v>235</v>
      </c>
      <c r="B60" s="228">
        <v>37</v>
      </c>
      <c r="C60" s="228">
        <v>42</v>
      </c>
      <c r="D60" s="228">
        <v>58</v>
      </c>
      <c r="E60" s="228">
        <v>33</v>
      </c>
      <c r="F60" s="228">
        <v>3</v>
      </c>
      <c r="G60" s="228">
        <v>51</v>
      </c>
      <c r="H60" s="228">
        <v>11</v>
      </c>
    </row>
    <row r="61" spans="1:8" ht="11.25">
      <c r="A61" s="227" t="s">
        <v>236</v>
      </c>
      <c r="B61" s="228">
        <v>182</v>
      </c>
      <c r="C61" s="228">
        <v>191</v>
      </c>
      <c r="D61" s="228">
        <v>121</v>
      </c>
      <c r="E61" s="228">
        <v>96</v>
      </c>
      <c r="F61" s="228">
        <v>9</v>
      </c>
      <c r="G61" s="228">
        <v>235</v>
      </c>
      <c r="H61" s="228">
        <v>45</v>
      </c>
    </row>
    <row r="62" spans="1:8" ht="11.25">
      <c r="A62" s="227" t="s">
        <v>237</v>
      </c>
      <c r="B62" s="228">
        <v>72</v>
      </c>
      <c r="C62" s="228">
        <v>67</v>
      </c>
      <c r="D62" s="228">
        <v>100</v>
      </c>
      <c r="E62" s="228">
        <v>75</v>
      </c>
      <c r="F62" s="228">
        <v>3</v>
      </c>
      <c r="G62" s="228">
        <v>100</v>
      </c>
      <c r="H62" s="228">
        <v>16</v>
      </c>
    </row>
    <row r="63" spans="1:8" ht="11.25">
      <c r="A63" s="227" t="s">
        <v>238</v>
      </c>
      <c r="B63" s="228">
        <v>33</v>
      </c>
      <c r="C63" s="228">
        <v>27</v>
      </c>
      <c r="D63" s="228">
        <v>61</v>
      </c>
      <c r="E63" s="228">
        <v>45</v>
      </c>
      <c r="F63" s="228">
        <v>3</v>
      </c>
      <c r="G63" s="228">
        <v>34</v>
      </c>
      <c r="H63" s="228">
        <v>12</v>
      </c>
    </row>
    <row r="64" spans="1:8" ht="11.25">
      <c r="A64" s="227" t="s">
        <v>239</v>
      </c>
      <c r="B64" s="228">
        <v>19</v>
      </c>
      <c r="C64" s="228">
        <v>22</v>
      </c>
      <c r="D64" s="228">
        <v>34</v>
      </c>
      <c r="E64" s="228">
        <v>28</v>
      </c>
      <c r="F64" s="229" t="s">
        <v>358</v>
      </c>
      <c r="G64" s="228">
        <v>24</v>
      </c>
      <c r="H64" s="228">
        <v>8</v>
      </c>
    </row>
    <row r="65" spans="1:8" ht="11.25">
      <c r="A65" s="227" t="s">
        <v>240</v>
      </c>
      <c r="B65" s="228">
        <v>12</v>
      </c>
      <c r="C65" s="228">
        <v>20</v>
      </c>
      <c r="D65" s="228">
        <v>29</v>
      </c>
      <c r="E65" s="228">
        <v>16</v>
      </c>
      <c r="F65" s="229">
        <v>4</v>
      </c>
      <c r="G65" s="228">
        <v>22</v>
      </c>
      <c r="H65" s="228">
        <v>3</v>
      </c>
    </row>
    <row r="66" spans="1:8" ht="11.25">
      <c r="A66" s="227" t="s">
        <v>241</v>
      </c>
      <c r="B66" s="228">
        <v>6</v>
      </c>
      <c r="C66" s="228">
        <v>17</v>
      </c>
      <c r="D66" s="228">
        <v>24</v>
      </c>
      <c r="E66" s="228">
        <v>22</v>
      </c>
      <c r="F66" s="229" t="s">
        <v>358</v>
      </c>
      <c r="G66" s="228">
        <v>20</v>
      </c>
      <c r="H66" s="228">
        <v>2</v>
      </c>
    </row>
    <row r="67" spans="1:8" ht="11.25">
      <c r="A67" s="227" t="s">
        <v>242</v>
      </c>
      <c r="B67" s="228">
        <v>124</v>
      </c>
      <c r="C67" s="228">
        <v>110</v>
      </c>
      <c r="D67" s="228">
        <v>129</v>
      </c>
      <c r="E67" s="228">
        <v>158</v>
      </c>
      <c r="F67" s="229">
        <v>4</v>
      </c>
      <c r="G67" s="228">
        <v>143</v>
      </c>
      <c r="H67" s="228">
        <v>30</v>
      </c>
    </row>
    <row r="68" spans="1:8" ht="11.25">
      <c r="A68" s="227" t="s">
        <v>243</v>
      </c>
      <c r="B68" s="228">
        <v>31</v>
      </c>
      <c r="C68" s="228">
        <v>19</v>
      </c>
      <c r="D68" s="228">
        <v>22</v>
      </c>
      <c r="E68" s="228">
        <v>19</v>
      </c>
      <c r="F68" s="229">
        <v>1</v>
      </c>
      <c r="G68" s="228">
        <v>35</v>
      </c>
      <c r="H68" s="228">
        <v>2</v>
      </c>
    </row>
    <row r="69" spans="1:8" ht="11.25">
      <c r="A69" s="227" t="s">
        <v>244</v>
      </c>
      <c r="B69" s="228">
        <v>56</v>
      </c>
      <c r="C69" s="228">
        <v>46</v>
      </c>
      <c r="D69" s="228">
        <v>70</v>
      </c>
      <c r="E69" s="228">
        <v>58</v>
      </c>
      <c r="F69" s="229">
        <v>3</v>
      </c>
      <c r="G69" s="228">
        <v>51</v>
      </c>
      <c r="H69" s="228">
        <v>6</v>
      </c>
    </row>
    <row r="70" spans="1:8" ht="11.25">
      <c r="A70" s="227" t="s">
        <v>245</v>
      </c>
      <c r="B70" s="228">
        <v>16</v>
      </c>
      <c r="C70" s="228">
        <v>24</v>
      </c>
      <c r="D70" s="228">
        <v>32</v>
      </c>
      <c r="E70" s="228">
        <v>32</v>
      </c>
      <c r="F70" s="229" t="s">
        <v>358</v>
      </c>
      <c r="G70" s="228">
        <v>26</v>
      </c>
      <c r="H70" s="228">
        <v>7</v>
      </c>
    </row>
    <row r="71" spans="1:8" ht="11.25">
      <c r="A71" s="227" t="s">
        <v>246</v>
      </c>
      <c r="B71" s="228">
        <v>21</v>
      </c>
      <c r="C71" s="228">
        <v>17</v>
      </c>
      <c r="D71" s="228">
        <v>33</v>
      </c>
      <c r="E71" s="228">
        <v>22</v>
      </c>
      <c r="F71" s="229" t="s">
        <v>358</v>
      </c>
      <c r="G71" s="228">
        <v>19</v>
      </c>
      <c r="H71" s="228" t="s">
        <v>358</v>
      </c>
    </row>
    <row r="72" spans="1:8" ht="11.25">
      <c r="A72" s="227"/>
      <c r="B72" s="228"/>
      <c r="C72" s="228"/>
      <c r="D72" s="228"/>
      <c r="E72" s="228"/>
      <c r="F72" s="228"/>
      <c r="G72" s="228"/>
      <c r="H72" s="228"/>
    </row>
    <row r="73" spans="1:8" ht="11.25">
      <c r="A73" s="227" t="s">
        <v>247</v>
      </c>
      <c r="B73" s="228">
        <v>982</v>
      </c>
      <c r="C73" s="228">
        <v>918</v>
      </c>
      <c r="D73" s="228">
        <v>1095</v>
      </c>
      <c r="E73" s="228">
        <v>955</v>
      </c>
      <c r="F73" s="228">
        <v>58</v>
      </c>
      <c r="G73" s="228">
        <v>960</v>
      </c>
      <c r="H73" s="228">
        <v>189</v>
      </c>
    </row>
    <row r="74" spans="1:8" ht="11.25">
      <c r="A74" s="227"/>
      <c r="B74" s="228"/>
      <c r="C74" s="228"/>
      <c r="D74" s="228"/>
      <c r="E74" s="228"/>
      <c r="F74" s="228"/>
      <c r="G74" s="228"/>
      <c r="H74" s="228"/>
    </row>
    <row r="75" spans="1:8" ht="11.25">
      <c r="A75" s="227" t="s">
        <v>248</v>
      </c>
      <c r="B75" s="228">
        <v>288</v>
      </c>
      <c r="C75" s="228">
        <v>246</v>
      </c>
      <c r="D75" s="228">
        <v>200</v>
      </c>
      <c r="E75" s="228">
        <v>177</v>
      </c>
      <c r="F75" s="228">
        <v>13</v>
      </c>
      <c r="G75" s="228">
        <v>270</v>
      </c>
      <c r="H75" s="228">
        <v>52</v>
      </c>
    </row>
    <row r="76" spans="1:8" ht="11.25">
      <c r="A76" s="227" t="s">
        <v>249</v>
      </c>
      <c r="B76" s="228">
        <v>17</v>
      </c>
      <c r="C76" s="228">
        <v>21</v>
      </c>
      <c r="D76" s="228">
        <v>21</v>
      </c>
      <c r="E76" s="228">
        <v>23</v>
      </c>
      <c r="F76" s="228">
        <v>1</v>
      </c>
      <c r="G76" s="228">
        <v>26</v>
      </c>
      <c r="H76" s="228">
        <v>4</v>
      </c>
    </row>
    <row r="77" spans="1:8" ht="11.25">
      <c r="A77" s="227" t="s">
        <v>250</v>
      </c>
      <c r="B77" s="228">
        <v>24</v>
      </c>
      <c r="C77" s="228">
        <v>25</v>
      </c>
      <c r="D77" s="228">
        <v>28</v>
      </c>
      <c r="E77" s="228">
        <v>27</v>
      </c>
      <c r="F77" s="228" t="s">
        <v>358</v>
      </c>
      <c r="G77" s="228">
        <v>23</v>
      </c>
      <c r="H77" s="228">
        <v>4</v>
      </c>
    </row>
    <row r="78" spans="1:8" ht="11.25">
      <c r="A78" s="227" t="s">
        <v>251</v>
      </c>
      <c r="B78" s="228">
        <v>88</v>
      </c>
      <c r="C78" s="228">
        <v>77</v>
      </c>
      <c r="D78" s="228">
        <v>74</v>
      </c>
      <c r="E78" s="228">
        <v>66</v>
      </c>
      <c r="F78" s="228">
        <v>4</v>
      </c>
      <c r="G78" s="228">
        <v>62</v>
      </c>
      <c r="H78" s="228">
        <v>15</v>
      </c>
    </row>
    <row r="79" spans="1:8" ht="11.25">
      <c r="A79" s="227" t="s">
        <v>252</v>
      </c>
      <c r="B79" s="228">
        <v>73</v>
      </c>
      <c r="C79" s="228">
        <v>73</v>
      </c>
      <c r="D79" s="228">
        <v>110</v>
      </c>
      <c r="E79" s="228">
        <v>88</v>
      </c>
      <c r="F79" s="228">
        <v>5</v>
      </c>
      <c r="G79" s="228">
        <v>82</v>
      </c>
      <c r="H79" s="228">
        <v>19</v>
      </c>
    </row>
    <row r="80" spans="1:8" ht="11.25">
      <c r="A80" s="227" t="s">
        <v>253</v>
      </c>
      <c r="B80" s="228">
        <v>50</v>
      </c>
      <c r="C80" s="228">
        <v>43</v>
      </c>
      <c r="D80" s="228">
        <v>55</v>
      </c>
      <c r="E80" s="228">
        <v>47</v>
      </c>
      <c r="F80" s="228">
        <v>5</v>
      </c>
      <c r="G80" s="228">
        <v>45</v>
      </c>
      <c r="H80" s="228">
        <v>7</v>
      </c>
    </row>
    <row r="81" spans="1:8" ht="11.25">
      <c r="A81" s="227" t="s">
        <v>254</v>
      </c>
      <c r="B81" s="228">
        <v>27</v>
      </c>
      <c r="C81" s="228">
        <v>19</v>
      </c>
      <c r="D81" s="228">
        <v>43</v>
      </c>
      <c r="E81" s="228">
        <v>21</v>
      </c>
      <c r="F81" s="228">
        <v>1</v>
      </c>
      <c r="G81" s="228">
        <v>16</v>
      </c>
      <c r="H81" s="228">
        <v>5</v>
      </c>
    </row>
    <row r="82" spans="1:8" ht="11.25">
      <c r="A82" s="227" t="s">
        <v>255</v>
      </c>
      <c r="B82" s="228">
        <v>33</v>
      </c>
      <c r="C82" s="228">
        <v>19</v>
      </c>
      <c r="D82" s="228">
        <v>44</v>
      </c>
      <c r="E82" s="228">
        <v>30</v>
      </c>
      <c r="F82" s="228">
        <v>1</v>
      </c>
      <c r="G82" s="228">
        <v>29</v>
      </c>
      <c r="H82" s="228">
        <v>3</v>
      </c>
    </row>
    <row r="83" spans="1:8" ht="11.25">
      <c r="A83" s="227" t="s">
        <v>256</v>
      </c>
      <c r="B83" s="228">
        <v>59</v>
      </c>
      <c r="C83" s="228">
        <v>46</v>
      </c>
      <c r="D83" s="228">
        <v>59</v>
      </c>
      <c r="E83" s="228">
        <v>58</v>
      </c>
      <c r="F83" s="228">
        <v>8</v>
      </c>
      <c r="G83" s="228">
        <v>49</v>
      </c>
      <c r="H83" s="228">
        <v>8</v>
      </c>
    </row>
    <row r="84" spans="1:8" ht="11.25">
      <c r="A84" s="227" t="s">
        <v>257</v>
      </c>
      <c r="B84" s="228">
        <v>14</v>
      </c>
      <c r="C84" s="228">
        <v>5</v>
      </c>
      <c r="D84" s="228">
        <v>25</v>
      </c>
      <c r="E84" s="228">
        <v>24</v>
      </c>
      <c r="F84" s="228">
        <v>1</v>
      </c>
      <c r="G84" s="228">
        <v>6</v>
      </c>
      <c r="H84" s="228">
        <v>3</v>
      </c>
    </row>
    <row r="85" spans="1:8" ht="11.25">
      <c r="A85" s="227" t="s">
        <v>258</v>
      </c>
      <c r="B85" s="228">
        <v>33</v>
      </c>
      <c r="C85" s="228">
        <v>34</v>
      </c>
      <c r="D85" s="228">
        <v>49</v>
      </c>
      <c r="E85" s="228">
        <v>44</v>
      </c>
      <c r="F85" s="228">
        <v>2</v>
      </c>
      <c r="G85" s="228">
        <v>27</v>
      </c>
      <c r="H85" s="228">
        <v>5</v>
      </c>
    </row>
    <row r="86" spans="1:8" ht="11.25">
      <c r="A86" s="227" t="s">
        <v>259</v>
      </c>
      <c r="B86" s="228">
        <v>50</v>
      </c>
      <c r="C86" s="228">
        <v>52</v>
      </c>
      <c r="D86" s="228">
        <v>68</v>
      </c>
      <c r="E86" s="228">
        <v>65</v>
      </c>
      <c r="F86" s="228">
        <v>1</v>
      </c>
      <c r="G86" s="228">
        <v>56</v>
      </c>
      <c r="H86" s="228">
        <v>8</v>
      </c>
    </row>
    <row r="87" spans="1:8" ht="11.25">
      <c r="A87" s="227" t="s">
        <v>260</v>
      </c>
      <c r="B87" s="228">
        <v>49</v>
      </c>
      <c r="C87" s="228">
        <v>46</v>
      </c>
      <c r="D87" s="228">
        <v>60</v>
      </c>
      <c r="E87" s="228">
        <v>52</v>
      </c>
      <c r="F87" s="228">
        <v>3</v>
      </c>
      <c r="G87" s="228">
        <v>47</v>
      </c>
      <c r="H87" s="228">
        <v>7</v>
      </c>
    </row>
    <row r="88" spans="1:8" ht="11.25">
      <c r="A88" s="227" t="s">
        <v>261</v>
      </c>
      <c r="B88" s="228">
        <v>21</v>
      </c>
      <c r="C88" s="228">
        <v>15</v>
      </c>
      <c r="D88" s="228">
        <v>37</v>
      </c>
      <c r="E88" s="228">
        <v>35</v>
      </c>
      <c r="F88" s="228">
        <v>1</v>
      </c>
      <c r="G88" s="228">
        <v>21</v>
      </c>
      <c r="H88" s="228">
        <v>1</v>
      </c>
    </row>
    <row r="89" spans="1:8" ht="11.25">
      <c r="A89" s="227" t="s">
        <v>262</v>
      </c>
      <c r="B89" s="228">
        <v>18</v>
      </c>
      <c r="C89" s="228">
        <v>14</v>
      </c>
      <c r="D89" s="228">
        <v>22</v>
      </c>
      <c r="E89" s="228">
        <v>26</v>
      </c>
      <c r="F89" s="228" t="s">
        <v>358</v>
      </c>
      <c r="G89" s="228">
        <v>17</v>
      </c>
      <c r="H89" s="228">
        <v>3</v>
      </c>
    </row>
    <row r="90" spans="1:8" ht="11.25">
      <c r="A90" s="227" t="s">
        <v>263</v>
      </c>
      <c r="B90" s="228">
        <v>16</v>
      </c>
      <c r="C90" s="228">
        <v>21</v>
      </c>
      <c r="D90" s="228">
        <v>30</v>
      </c>
      <c r="E90" s="228">
        <v>29</v>
      </c>
      <c r="F90" s="228">
        <v>2</v>
      </c>
      <c r="G90" s="228">
        <v>22</v>
      </c>
      <c r="H90" s="228">
        <v>6</v>
      </c>
    </row>
    <row r="91" spans="1:8" ht="11.25">
      <c r="A91" s="227" t="s">
        <v>264</v>
      </c>
      <c r="B91" s="228">
        <v>69</v>
      </c>
      <c r="C91" s="228">
        <v>81</v>
      </c>
      <c r="D91" s="228">
        <v>75</v>
      </c>
      <c r="E91" s="228">
        <v>71</v>
      </c>
      <c r="F91" s="228">
        <v>6</v>
      </c>
      <c r="G91" s="228">
        <v>91</v>
      </c>
      <c r="H91" s="228">
        <v>26</v>
      </c>
    </row>
    <row r="92" spans="1:8" ht="11.25">
      <c r="A92" s="227" t="s">
        <v>265</v>
      </c>
      <c r="B92" s="228">
        <v>29</v>
      </c>
      <c r="C92" s="228">
        <v>39</v>
      </c>
      <c r="D92" s="228">
        <v>56</v>
      </c>
      <c r="E92" s="228">
        <v>38</v>
      </c>
      <c r="F92" s="228">
        <v>3</v>
      </c>
      <c r="G92" s="228">
        <v>33</v>
      </c>
      <c r="H92" s="228">
        <v>8</v>
      </c>
    </row>
    <row r="93" spans="1:8" ht="11.25">
      <c r="A93" s="227" t="s">
        <v>266</v>
      </c>
      <c r="B93" s="228">
        <v>24</v>
      </c>
      <c r="C93" s="228">
        <v>42</v>
      </c>
      <c r="D93" s="228">
        <v>39</v>
      </c>
      <c r="E93" s="228">
        <v>34</v>
      </c>
      <c r="F93" s="228">
        <v>1</v>
      </c>
      <c r="G93" s="228">
        <v>38</v>
      </c>
      <c r="H93" s="228">
        <v>5</v>
      </c>
    </row>
    <row r="94" spans="1:8" ht="11.25">
      <c r="A94" s="227"/>
      <c r="B94" s="228"/>
      <c r="C94" s="228"/>
      <c r="D94" s="228"/>
      <c r="E94" s="228"/>
      <c r="F94" s="228"/>
      <c r="G94" s="228"/>
      <c r="H94" s="228"/>
    </row>
    <row r="95" spans="1:8" ht="11.25">
      <c r="A95" s="227" t="s">
        <v>267</v>
      </c>
      <c r="B95" s="228">
        <v>524</v>
      </c>
      <c r="C95" s="228">
        <v>520</v>
      </c>
      <c r="D95" s="228">
        <v>655</v>
      </c>
      <c r="E95" s="228">
        <v>642</v>
      </c>
      <c r="F95" s="228">
        <v>40</v>
      </c>
      <c r="G95" s="228">
        <v>574</v>
      </c>
      <c r="H95" s="228">
        <v>132</v>
      </c>
    </row>
    <row r="96" spans="1:8" ht="11.25">
      <c r="A96" s="227"/>
      <c r="B96" s="228"/>
      <c r="C96" s="228"/>
      <c r="D96" s="228"/>
      <c r="E96" s="228"/>
      <c r="F96" s="228"/>
      <c r="G96" s="228"/>
      <c r="H96" s="228"/>
    </row>
    <row r="97" spans="1:8" ht="11.25">
      <c r="A97" s="227" t="s">
        <v>268</v>
      </c>
      <c r="B97" s="228">
        <v>61</v>
      </c>
      <c r="C97" s="228">
        <v>57</v>
      </c>
      <c r="D97" s="228">
        <v>30</v>
      </c>
      <c r="E97" s="228">
        <v>43</v>
      </c>
      <c r="F97" s="228">
        <v>5</v>
      </c>
      <c r="G97" s="228">
        <v>72</v>
      </c>
      <c r="H97" s="228">
        <v>19</v>
      </c>
    </row>
    <row r="98" spans="1:8" ht="11.25">
      <c r="A98" s="227" t="s">
        <v>269</v>
      </c>
      <c r="B98" s="228">
        <v>99</v>
      </c>
      <c r="C98" s="228">
        <v>93</v>
      </c>
      <c r="D98" s="228">
        <v>120</v>
      </c>
      <c r="E98" s="228">
        <v>114</v>
      </c>
      <c r="F98" s="228">
        <v>5</v>
      </c>
      <c r="G98" s="228">
        <v>110</v>
      </c>
      <c r="H98" s="228">
        <v>15</v>
      </c>
    </row>
    <row r="99" spans="1:8" ht="11.25">
      <c r="A99" s="227" t="s">
        <v>270</v>
      </c>
      <c r="B99" s="228">
        <v>27</v>
      </c>
      <c r="C99" s="228">
        <v>31</v>
      </c>
      <c r="D99" s="228">
        <v>49</v>
      </c>
      <c r="E99" s="228">
        <v>49</v>
      </c>
      <c r="F99" s="228">
        <v>3</v>
      </c>
      <c r="G99" s="228">
        <v>34</v>
      </c>
      <c r="H99" s="228">
        <v>8</v>
      </c>
    </row>
    <row r="100" spans="1:8" ht="11.25">
      <c r="A100" s="227" t="s">
        <v>271</v>
      </c>
      <c r="B100" s="228">
        <v>48</v>
      </c>
      <c r="C100" s="228">
        <v>50</v>
      </c>
      <c r="D100" s="228">
        <v>74</v>
      </c>
      <c r="E100" s="228">
        <v>67</v>
      </c>
      <c r="F100" s="228">
        <v>3</v>
      </c>
      <c r="G100" s="228">
        <v>56</v>
      </c>
      <c r="H100" s="228">
        <v>16</v>
      </c>
    </row>
    <row r="101" spans="1:8" ht="11.25">
      <c r="A101" s="227" t="s">
        <v>272</v>
      </c>
      <c r="B101" s="228">
        <v>71</v>
      </c>
      <c r="C101" s="228">
        <v>67</v>
      </c>
      <c r="D101" s="228">
        <v>80</v>
      </c>
      <c r="E101" s="228">
        <v>75</v>
      </c>
      <c r="F101" s="228">
        <v>4</v>
      </c>
      <c r="G101" s="228">
        <v>63</v>
      </c>
      <c r="H101" s="228">
        <v>11</v>
      </c>
    </row>
    <row r="102" spans="1:8" ht="11.25">
      <c r="A102" s="227" t="s">
        <v>273</v>
      </c>
      <c r="B102" s="228">
        <v>42</v>
      </c>
      <c r="C102" s="228">
        <v>44</v>
      </c>
      <c r="D102" s="228">
        <v>55</v>
      </c>
      <c r="E102" s="228">
        <v>61</v>
      </c>
      <c r="F102" s="228">
        <v>7</v>
      </c>
      <c r="G102" s="228">
        <v>38</v>
      </c>
      <c r="H102" s="228">
        <v>8</v>
      </c>
    </row>
    <row r="103" spans="1:8" ht="11.25">
      <c r="A103" s="227" t="s">
        <v>274</v>
      </c>
      <c r="B103" s="228">
        <v>93</v>
      </c>
      <c r="C103" s="228">
        <v>95</v>
      </c>
      <c r="D103" s="228">
        <v>143</v>
      </c>
      <c r="E103" s="228">
        <v>137</v>
      </c>
      <c r="F103" s="228">
        <v>6</v>
      </c>
      <c r="G103" s="228">
        <v>91</v>
      </c>
      <c r="H103" s="228">
        <v>29</v>
      </c>
    </row>
    <row r="104" spans="1:8" ht="11.25">
      <c r="A104" s="227" t="s">
        <v>275</v>
      </c>
      <c r="B104" s="228">
        <v>14</v>
      </c>
      <c r="C104" s="228">
        <v>14</v>
      </c>
      <c r="D104" s="228">
        <v>31</v>
      </c>
      <c r="E104" s="228">
        <v>21</v>
      </c>
      <c r="F104" s="228">
        <v>1</v>
      </c>
      <c r="G104" s="228">
        <v>26</v>
      </c>
      <c r="H104" s="228">
        <v>3</v>
      </c>
    </row>
    <row r="105" spans="1:8" ht="11.25">
      <c r="A105" s="227" t="s">
        <v>276</v>
      </c>
      <c r="B105" s="228">
        <v>50</v>
      </c>
      <c r="C105" s="228">
        <v>52</v>
      </c>
      <c r="D105" s="228">
        <v>53</v>
      </c>
      <c r="E105" s="228">
        <v>60</v>
      </c>
      <c r="F105" s="228">
        <v>5</v>
      </c>
      <c r="G105" s="228">
        <v>64</v>
      </c>
      <c r="H105" s="228">
        <v>20</v>
      </c>
    </row>
    <row r="106" spans="1:8" ht="11.25">
      <c r="A106" s="227" t="s">
        <v>277</v>
      </c>
      <c r="B106" s="228">
        <v>19</v>
      </c>
      <c r="C106" s="228">
        <v>17</v>
      </c>
      <c r="D106" s="228">
        <v>20</v>
      </c>
      <c r="E106" s="228">
        <v>15</v>
      </c>
      <c r="F106" s="228">
        <v>1</v>
      </c>
      <c r="G106" s="228">
        <v>20</v>
      </c>
      <c r="H106" s="228">
        <v>3</v>
      </c>
    </row>
    <row r="107" spans="1:8" ht="11.25">
      <c r="A107" s="227"/>
      <c r="B107" s="228"/>
      <c r="C107" s="228"/>
      <c r="D107" s="228"/>
      <c r="E107" s="228"/>
      <c r="F107" s="228"/>
      <c r="G107" s="228"/>
      <c r="H107" s="228"/>
    </row>
    <row r="108" spans="1:8" ht="11.25">
      <c r="A108" s="227" t="s">
        <v>278</v>
      </c>
      <c r="B108" s="228">
        <v>743</v>
      </c>
      <c r="C108" s="228">
        <v>721</v>
      </c>
      <c r="D108" s="228">
        <v>882</v>
      </c>
      <c r="E108" s="228">
        <v>806</v>
      </c>
      <c r="F108" s="228">
        <v>48</v>
      </c>
      <c r="G108" s="228">
        <v>834</v>
      </c>
      <c r="H108" s="228">
        <v>175</v>
      </c>
    </row>
    <row r="109" spans="1:8" ht="11.25">
      <c r="A109" s="227"/>
      <c r="B109" s="228"/>
      <c r="C109" s="228"/>
      <c r="D109" s="228"/>
      <c r="E109" s="228"/>
      <c r="F109" s="228"/>
      <c r="G109" s="228"/>
      <c r="H109" s="228"/>
    </row>
    <row r="110" spans="1:8" ht="11.25">
      <c r="A110" s="227" t="s">
        <v>279</v>
      </c>
      <c r="B110" s="228">
        <v>199</v>
      </c>
      <c r="C110" s="228">
        <v>205</v>
      </c>
      <c r="D110" s="228">
        <v>172</v>
      </c>
      <c r="E110" s="228">
        <v>219</v>
      </c>
      <c r="F110" s="228">
        <v>18</v>
      </c>
      <c r="G110" s="228">
        <v>238</v>
      </c>
      <c r="H110" s="228">
        <v>47</v>
      </c>
    </row>
    <row r="111" spans="1:8" ht="11.25">
      <c r="A111" s="227" t="s">
        <v>280</v>
      </c>
      <c r="B111" s="228">
        <v>100</v>
      </c>
      <c r="C111" s="228">
        <v>87</v>
      </c>
      <c r="D111" s="228">
        <v>102</v>
      </c>
      <c r="E111" s="228">
        <v>85</v>
      </c>
      <c r="F111" s="228">
        <v>4</v>
      </c>
      <c r="G111" s="228">
        <v>98</v>
      </c>
      <c r="H111" s="228">
        <v>21</v>
      </c>
    </row>
    <row r="112" spans="1:8" ht="11.25">
      <c r="A112" s="227" t="s">
        <v>281</v>
      </c>
      <c r="B112" s="228">
        <v>25</v>
      </c>
      <c r="C112" s="228">
        <v>29</v>
      </c>
      <c r="D112" s="228">
        <v>41</v>
      </c>
      <c r="E112" s="228">
        <v>32</v>
      </c>
      <c r="F112" s="228">
        <v>1</v>
      </c>
      <c r="G112" s="228">
        <v>36</v>
      </c>
      <c r="H112" s="228">
        <v>11</v>
      </c>
    </row>
    <row r="113" spans="1:8" ht="11.25">
      <c r="A113" s="227" t="s">
        <v>282</v>
      </c>
      <c r="B113" s="228">
        <v>38</v>
      </c>
      <c r="C113" s="228">
        <v>47</v>
      </c>
      <c r="D113" s="228">
        <v>77</v>
      </c>
      <c r="E113" s="228">
        <v>47</v>
      </c>
      <c r="F113" s="228">
        <v>2</v>
      </c>
      <c r="G113" s="228">
        <v>41</v>
      </c>
      <c r="H113" s="228">
        <v>6</v>
      </c>
    </row>
    <row r="114" spans="1:8" ht="11.25">
      <c r="A114" s="227" t="s">
        <v>244</v>
      </c>
      <c r="B114" s="228">
        <v>32</v>
      </c>
      <c r="C114" s="228">
        <v>32</v>
      </c>
      <c r="D114" s="228">
        <v>62</v>
      </c>
      <c r="E114" s="228">
        <v>60</v>
      </c>
      <c r="F114" s="228">
        <v>2</v>
      </c>
      <c r="G114" s="228">
        <v>42</v>
      </c>
      <c r="H114" s="228">
        <v>7</v>
      </c>
    </row>
    <row r="115" spans="1:8" ht="11.25">
      <c r="A115" s="227" t="s">
        <v>283</v>
      </c>
      <c r="B115" s="228">
        <v>48</v>
      </c>
      <c r="C115" s="228">
        <v>44</v>
      </c>
      <c r="D115" s="228">
        <v>74</v>
      </c>
      <c r="E115" s="228">
        <v>65</v>
      </c>
      <c r="F115" s="228">
        <v>3</v>
      </c>
      <c r="G115" s="228">
        <v>49</v>
      </c>
      <c r="H115" s="228">
        <v>8</v>
      </c>
    </row>
    <row r="116" spans="1:8" ht="11.25">
      <c r="A116" s="227" t="s">
        <v>284</v>
      </c>
      <c r="B116" s="228">
        <v>34</v>
      </c>
      <c r="C116" s="228">
        <v>26</v>
      </c>
      <c r="D116" s="228">
        <v>42</v>
      </c>
      <c r="E116" s="228">
        <v>28</v>
      </c>
      <c r="F116" s="228">
        <v>3</v>
      </c>
      <c r="G116" s="228">
        <v>43</v>
      </c>
      <c r="H116" s="228">
        <v>3</v>
      </c>
    </row>
    <row r="117" spans="1:8" ht="11.25">
      <c r="A117" s="227" t="s">
        <v>285</v>
      </c>
      <c r="B117" s="228">
        <v>36</v>
      </c>
      <c r="C117" s="228">
        <v>32</v>
      </c>
      <c r="D117" s="228">
        <v>29</v>
      </c>
      <c r="E117" s="228">
        <v>18</v>
      </c>
      <c r="F117" s="228">
        <v>1</v>
      </c>
      <c r="G117" s="228">
        <v>44</v>
      </c>
      <c r="H117" s="228">
        <v>7</v>
      </c>
    </row>
    <row r="118" spans="1:8" ht="11.25">
      <c r="A118" s="227" t="s">
        <v>286</v>
      </c>
      <c r="B118" s="228">
        <v>48</v>
      </c>
      <c r="C118" s="228">
        <v>54</v>
      </c>
      <c r="D118" s="228">
        <v>65</v>
      </c>
      <c r="E118" s="228">
        <v>60</v>
      </c>
      <c r="F118" s="228">
        <v>3</v>
      </c>
      <c r="G118" s="228">
        <v>67</v>
      </c>
      <c r="H118" s="228">
        <v>12</v>
      </c>
    </row>
    <row r="119" spans="1:8" ht="11.25">
      <c r="A119" s="227" t="s">
        <v>287</v>
      </c>
      <c r="B119" s="228">
        <v>79</v>
      </c>
      <c r="C119" s="228">
        <v>95</v>
      </c>
      <c r="D119" s="228">
        <v>93</v>
      </c>
      <c r="E119" s="228">
        <v>73</v>
      </c>
      <c r="F119" s="228">
        <v>6</v>
      </c>
      <c r="G119" s="228">
        <v>80</v>
      </c>
      <c r="H119" s="228">
        <v>24</v>
      </c>
    </row>
    <row r="120" spans="1:8" ht="11.25">
      <c r="A120" s="230" t="s">
        <v>288</v>
      </c>
      <c r="B120" s="231">
        <v>104</v>
      </c>
      <c r="C120" s="231">
        <v>70</v>
      </c>
      <c r="D120" s="231">
        <v>125</v>
      </c>
      <c r="E120" s="231">
        <v>119</v>
      </c>
      <c r="F120" s="231">
        <v>5</v>
      </c>
      <c r="G120" s="231">
        <v>96</v>
      </c>
      <c r="H120" s="231">
        <v>29</v>
      </c>
    </row>
  </sheetData>
  <printOptions/>
  <pageMargins left="0.75" right="0.75" top="0.43" bottom="0.36" header="0.2" footer="0.21"/>
  <pageSetup horizontalDpi="300" verticalDpi="300" orientation="portrait" paperSize="12" scale="90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8.796875" defaultRowHeight="14.25"/>
  <cols>
    <col min="1" max="13" width="9.3984375" style="237" customWidth="1"/>
    <col min="14" max="16384" width="8" style="237" customWidth="1"/>
  </cols>
  <sheetData>
    <row r="1" spans="1:2" s="234" customFormat="1" ht="14.25">
      <c r="A1" s="232" t="s">
        <v>359</v>
      </c>
      <c r="B1" s="233"/>
    </row>
    <row r="2" spans="1:13" ht="12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 t="s">
        <v>360</v>
      </c>
    </row>
    <row r="3" spans="1:13" ht="11.25">
      <c r="A3" s="238" t="s">
        <v>21</v>
      </c>
      <c r="B3" s="239" t="s">
        <v>30</v>
      </c>
      <c r="C3" s="239" t="s">
        <v>361</v>
      </c>
      <c r="D3" s="239" t="s">
        <v>362</v>
      </c>
      <c r="E3" s="239" t="s">
        <v>363</v>
      </c>
      <c r="F3" s="239" t="s">
        <v>364</v>
      </c>
      <c r="G3" s="239" t="s">
        <v>365</v>
      </c>
      <c r="H3" s="239" t="s">
        <v>366</v>
      </c>
      <c r="I3" s="239" t="s">
        <v>367</v>
      </c>
      <c r="J3" s="239" t="s">
        <v>368</v>
      </c>
      <c r="K3" s="239" t="s">
        <v>369</v>
      </c>
      <c r="L3" s="239" t="s">
        <v>370</v>
      </c>
      <c r="M3" s="240" t="s">
        <v>371</v>
      </c>
    </row>
    <row r="4" spans="1:13" ht="11.25">
      <c r="A4" s="241" t="s">
        <v>339</v>
      </c>
      <c r="B4" s="237">
        <v>37758</v>
      </c>
      <c r="C4" s="237">
        <v>223</v>
      </c>
      <c r="D4" s="237">
        <v>34</v>
      </c>
      <c r="E4" s="237">
        <v>20</v>
      </c>
      <c r="F4" s="237">
        <v>12</v>
      </c>
      <c r="G4" s="237">
        <v>16</v>
      </c>
      <c r="H4" s="237">
        <v>55</v>
      </c>
      <c r="I4" s="237">
        <v>49</v>
      </c>
      <c r="J4" s="237">
        <v>184</v>
      </c>
      <c r="K4" s="237">
        <v>234</v>
      </c>
      <c r="L4" s="237">
        <v>194</v>
      </c>
      <c r="M4" s="237">
        <v>177</v>
      </c>
    </row>
    <row r="5" spans="1:13" ht="11.25">
      <c r="A5" s="241" t="s">
        <v>340</v>
      </c>
      <c r="B5" s="237">
        <v>38478</v>
      </c>
      <c r="C5" s="237">
        <v>219</v>
      </c>
      <c r="D5" s="237">
        <v>34</v>
      </c>
      <c r="E5" s="237">
        <v>19</v>
      </c>
      <c r="F5" s="237">
        <v>14</v>
      </c>
      <c r="G5" s="237">
        <v>15</v>
      </c>
      <c r="H5" s="237">
        <v>46</v>
      </c>
      <c r="I5" s="237">
        <v>56</v>
      </c>
      <c r="J5" s="237">
        <v>161</v>
      </c>
      <c r="K5" s="237">
        <v>22</v>
      </c>
      <c r="L5" s="237">
        <v>158</v>
      </c>
      <c r="M5" s="237">
        <v>222</v>
      </c>
    </row>
    <row r="6" spans="1:13" ht="11.25">
      <c r="A6" s="241" t="s">
        <v>357</v>
      </c>
      <c r="B6" s="237">
        <v>39669</v>
      </c>
      <c r="C6" s="237">
        <v>223</v>
      </c>
      <c r="D6" s="237">
        <v>28</v>
      </c>
      <c r="E6" s="237">
        <v>25</v>
      </c>
      <c r="F6" s="237">
        <v>15</v>
      </c>
      <c r="G6" s="237">
        <v>16</v>
      </c>
      <c r="H6" s="237">
        <v>41</v>
      </c>
      <c r="I6" s="237">
        <v>65</v>
      </c>
      <c r="J6" s="237">
        <v>137</v>
      </c>
      <c r="K6" s="237">
        <v>213</v>
      </c>
      <c r="L6" s="237">
        <v>189</v>
      </c>
      <c r="M6" s="237">
        <v>185</v>
      </c>
    </row>
    <row r="7" spans="1:13" ht="11.25">
      <c r="A7" s="241" t="s">
        <v>342</v>
      </c>
      <c r="B7" s="237">
        <v>39469</v>
      </c>
      <c r="C7" s="237">
        <v>224</v>
      </c>
      <c r="D7" s="237">
        <v>27</v>
      </c>
      <c r="E7" s="237">
        <v>23</v>
      </c>
      <c r="F7" s="237">
        <v>18</v>
      </c>
      <c r="G7" s="237">
        <v>9</v>
      </c>
      <c r="H7" s="237">
        <v>46</v>
      </c>
      <c r="I7" s="237">
        <v>52</v>
      </c>
      <c r="J7" s="237">
        <v>137</v>
      </c>
      <c r="K7" s="237">
        <v>232</v>
      </c>
      <c r="L7" s="237">
        <v>185</v>
      </c>
      <c r="M7" s="237">
        <v>211</v>
      </c>
    </row>
    <row r="8" spans="1:13" ht="11.25">
      <c r="A8" s="241" t="s">
        <v>343</v>
      </c>
      <c r="B8" s="237">
        <v>47062</v>
      </c>
      <c r="C8" s="237">
        <v>226</v>
      </c>
      <c r="D8" s="237">
        <v>52</v>
      </c>
      <c r="E8" s="237">
        <v>82</v>
      </c>
      <c r="F8" s="237">
        <v>38</v>
      </c>
      <c r="G8" s="237">
        <v>32</v>
      </c>
      <c r="H8" s="237">
        <v>179</v>
      </c>
      <c r="I8" s="237">
        <v>191</v>
      </c>
      <c r="J8" s="237">
        <v>287</v>
      </c>
      <c r="K8" s="237">
        <v>455</v>
      </c>
      <c r="L8" s="237">
        <v>347</v>
      </c>
      <c r="M8" s="237">
        <v>317</v>
      </c>
    </row>
    <row r="9" spans="1:13" ht="11.25">
      <c r="A9" s="241" t="s">
        <v>344</v>
      </c>
      <c r="B9" s="237">
        <v>39112</v>
      </c>
      <c r="C9" s="237">
        <v>210</v>
      </c>
      <c r="D9" s="237">
        <v>37</v>
      </c>
      <c r="E9" s="237">
        <v>18</v>
      </c>
      <c r="F9" s="237">
        <v>14</v>
      </c>
      <c r="G9" s="237">
        <v>6</v>
      </c>
      <c r="H9" s="237">
        <v>43</v>
      </c>
      <c r="I9" s="237">
        <v>41</v>
      </c>
      <c r="J9" s="237">
        <v>142</v>
      </c>
      <c r="K9" s="237">
        <v>199</v>
      </c>
      <c r="L9" s="237">
        <v>199</v>
      </c>
      <c r="M9" s="237">
        <v>195</v>
      </c>
    </row>
    <row r="10" spans="1:12" ht="12">
      <c r="A10" s="241"/>
      <c r="L10" s="242"/>
    </row>
    <row r="11" spans="1:13" ht="11.25">
      <c r="A11" s="243" t="s">
        <v>372</v>
      </c>
      <c r="B11" s="237">
        <v>3764</v>
      </c>
      <c r="C11" s="237">
        <v>22</v>
      </c>
      <c r="D11" s="237">
        <v>4</v>
      </c>
      <c r="E11" s="237">
        <v>0</v>
      </c>
      <c r="F11" s="237">
        <v>1</v>
      </c>
      <c r="G11" s="237">
        <v>0</v>
      </c>
      <c r="H11" s="237">
        <v>4</v>
      </c>
      <c r="I11" s="237">
        <v>5</v>
      </c>
      <c r="J11" s="237">
        <v>9</v>
      </c>
      <c r="K11" s="237">
        <v>22</v>
      </c>
      <c r="L11" s="237">
        <v>16</v>
      </c>
      <c r="M11" s="237">
        <v>17</v>
      </c>
    </row>
    <row r="12" spans="1:13" ht="11.25">
      <c r="A12" s="243" t="s">
        <v>373</v>
      </c>
      <c r="B12" s="237">
        <v>3561</v>
      </c>
      <c r="C12" s="237">
        <v>22</v>
      </c>
      <c r="D12" s="237">
        <v>5</v>
      </c>
      <c r="E12" s="237">
        <v>2</v>
      </c>
      <c r="F12" s="237">
        <v>1</v>
      </c>
      <c r="G12" s="237">
        <v>2</v>
      </c>
      <c r="H12" s="237">
        <v>3</v>
      </c>
      <c r="I12" s="237">
        <v>1</v>
      </c>
      <c r="J12" s="237">
        <v>11</v>
      </c>
      <c r="K12" s="237">
        <v>20</v>
      </c>
      <c r="L12" s="237">
        <v>21</v>
      </c>
      <c r="M12" s="237">
        <v>17</v>
      </c>
    </row>
    <row r="13" spans="1:13" ht="11.25">
      <c r="A13" s="243" t="s">
        <v>374</v>
      </c>
      <c r="B13" s="237">
        <v>3555</v>
      </c>
      <c r="C13" s="237">
        <v>21</v>
      </c>
      <c r="D13" s="237">
        <v>3</v>
      </c>
      <c r="E13" s="237">
        <v>0</v>
      </c>
      <c r="F13" s="237">
        <v>0</v>
      </c>
      <c r="G13" s="237">
        <v>0</v>
      </c>
      <c r="H13" s="237">
        <v>2</v>
      </c>
      <c r="I13" s="237">
        <v>5</v>
      </c>
      <c r="J13" s="237">
        <v>14</v>
      </c>
      <c r="K13" s="237">
        <v>16</v>
      </c>
      <c r="L13" s="237">
        <v>16</v>
      </c>
      <c r="M13" s="237">
        <v>16</v>
      </c>
    </row>
    <row r="14" spans="1:13" ht="11.25">
      <c r="A14" s="243" t="s">
        <v>375</v>
      </c>
      <c r="B14" s="237">
        <v>3316</v>
      </c>
      <c r="C14" s="237">
        <v>15</v>
      </c>
      <c r="D14" s="237">
        <v>1</v>
      </c>
      <c r="E14" s="237">
        <v>1</v>
      </c>
      <c r="F14" s="237">
        <v>1</v>
      </c>
      <c r="G14" s="237">
        <v>0</v>
      </c>
      <c r="H14" s="237">
        <v>7</v>
      </c>
      <c r="I14" s="237">
        <v>7</v>
      </c>
      <c r="J14" s="237">
        <v>9</v>
      </c>
      <c r="K14" s="237">
        <v>22</v>
      </c>
      <c r="L14" s="237">
        <v>22</v>
      </c>
      <c r="M14" s="237">
        <v>18</v>
      </c>
    </row>
    <row r="15" spans="1:13" ht="11.25">
      <c r="A15" s="243" t="s">
        <v>376</v>
      </c>
      <c r="B15" s="237">
        <v>3196</v>
      </c>
      <c r="C15" s="237">
        <v>18</v>
      </c>
      <c r="D15" s="237">
        <v>6</v>
      </c>
      <c r="E15" s="237">
        <v>2</v>
      </c>
      <c r="F15" s="237">
        <v>1</v>
      </c>
      <c r="G15" s="237">
        <v>1</v>
      </c>
      <c r="H15" s="237">
        <v>4</v>
      </c>
      <c r="I15" s="237">
        <v>4</v>
      </c>
      <c r="J15" s="237">
        <v>11</v>
      </c>
      <c r="K15" s="237">
        <v>18</v>
      </c>
      <c r="L15" s="237">
        <v>13</v>
      </c>
      <c r="M15" s="237">
        <v>20</v>
      </c>
    </row>
    <row r="16" spans="1:13" ht="11.25">
      <c r="A16" s="243" t="s">
        <v>377</v>
      </c>
      <c r="B16" s="237">
        <v>2805</v>
      </c>
      <c r="C16" s="237">
        <v>18</v>
      </c>
      <c r="D16" s="237">
        <v>0</v>
      </c>
      <c r="E16" s="237">
        <v>1</v>
      </c>
      <c r="F16" s="237">
        <v>3</v>
      </c>
      <c r="G16" s="237">
        <v>1</v>
      </c>
      <c r="H16" s="237">
        <v>3</v>
      </c>
      <c r="I16" s="237">
        <v>1</v>
      </c>
      <c r="J16" s="237">
        <v>14</v>
      </c>
      <c r="K16" s="237">
        <v>13</v>
      </c>
      <c r="L16" s="237">
        <v>18</v>
      </c>
      <c r="M16" s="237">
        <v>22</v>
      </c>
    </row>
    <row r="17" spans="1:13" ht="11.25">
      <c r="A17" s="243" t="s">
        <v>378</v>
      </c>
      <c r="B17" s="237">
        <v>2920</v>
      </c>
      <c r="C17" s="237">
        <v>12</v>
      </c>
      <c r="D17" s="237">
        <v>3</v>
      </c>
      <c r="E17" s="237">
        <v>0</v>
      </c>
      <c r="F17" s="237">
        <v>3</v>
      </c>
      <c r="G17" s="237">
        <v>2</v>
      </c>
      <c r="H17" s="237">
        <v>4</v>
      </c>
      <c r="I17" s="237">
        <v>3</v>
      </c>
      <c r="J17" s="237">
        <v>15</v>
      </c>
      <c r="K17" s="237">
        <v>10</v>
      </c>
      <c r="L17" s="237">
        <v>13</v>
      </c>
      <c r="M17" s="237">
        <v>12</v>
      </c>
    </row>
    <row r="18" spans="1:13" ht="11.25">
      <c r="A18" s="243" t="s">
        <v>379</v>
      </c>
      <c r="B18" s="237">
        <v>2910</v>
      </c>
      <c r="C18" s="237">
        <v>19</v>
      </c>
      <c r="D18" s="237">
        <v>2</v>
      </c>
      <c r="E18" s="237">
        <v>2</v>
      </c>
      <c r="F18" s="237">
        <v>1</v>
      </c>
      <c r="G18" s="237">
        <v>0</v>
      </c>
      <c r="H18" s="237">
        <v>3</v>
      </c>
      <c r="I18" s="237">
        <v>2</v>
      </c>
      <c r="J18" s="237">
        <v>13</v>
      </c>
      <c r="K18" s="237">
        <v>12</v>
      </c>
      <c r="L18" s="237">
        <v>17</v>
      </c>
      <c r="M18" s="237">
        <v>15</v>
      </c>
    </row>
    <row r="19" spans="1:13" ht="11.25">
      <c r="A19" s="243" t="s">
        <v>380</v>
      </c>
      <c r="B19" s="237">
        <v>2920</v>
      </c>
      <c r="C19" s="237">
        <v>18</v>
      </c>
      <c r="D19" s="237">
        <v>3</v>
      </c>
      <c r="E19" s="237">
        <v>2</v>
      </c>
      <c r="F19" s="237">
        <v>0</v>
      </c>
      <c r="G19" s="237">
        <v>0</v>
      </c>
      <c r="H19" s="237">
        <v>4</v>
      </c>
      <c r="I19" s="237">
        <v>2</v>
      </c>
      <c r="J19" s="237">
        <v>12</v>
      </c>
      <c r="K19" s="237">
        <v>13</v>
      </c>
      <c r="L19" s="237">
        <v>15</v>
      </c>
      <c r="M19" s="237">
        <v>11</v>
      </c>
    </row>
    <row r="20" spans="1:13" ht="11.25">
      <c r="A20" s="243" t="s">
        <v>381</v>
      </c>
      <c r="B20" s="237">
        <v>3202</v>
      </c>
      <c r="C20" s="237">
        <v>11</v>
      </c>
      <c r="D20" s="237">
        <v>1</v>
      </c>
      <c r="E20" s="237">
        <v>4</v>
      </c>
      <c r="F20" s="237">
        <v>1</v>
      </c>
      <c r="G20" s="237">
        <v>0</v>
      </c>
      <c r="H20" s="237">
        <v>4</v>
      </c>
      <c r="I20" s="237">
        <v>3</v>
      </c>
      <c r="J20" s="237">
        <v>8</v>
      </c>
      <c r="K20" s="237">
        <v>13</v>
      </c>
      <c r="L20" s="237">
        <v>13</v>
      </c>
      <c r="M20" s="237">
        <v>15</v>
      </c>
    </row>
    <row r="21" spans="1:13" ht="11.25">
      <c r="A21" s="243" t="s">
        <v>382</v>
      </c>
      <c r="B21" s="237">
        <v>3159</v>
      </c>
      <c r="C21" s="237">
        <v>17</v>
      </c>
      <c r="D21" s="237">
        <v>2</v>
      </c>
      <c r="E21" s="237">
        <v>2</v>
      </c>
      <c r="F21" s="237">
        <v>1</v>
      </c>
      <c r="G21" s="237">
        <v>0</v>
      </c>
      <c r="H21" s="237">
        <v>3</v>
      </c>
      <c r="I21" s="237">
        <v>3</v>
      </c>
      <c r="J21" s="237">
        <v>17</v>
      </c>
      <c r="K21" s="237">
        <v>19</v>
      </c>
      <c r="L21" s="237">
        <v>12</v>
      </c>
      <c r="M21" s="237">
        <v>17</v>
      </c>
    </row>
    <row r="22" spans="1:13" ht="11.25">
      <c r="A22" s="244" t="s">
        <v>383</v>
      </c>
      <c r="B22" s="240">
        <v>3803</v>
      </c>
      <c r="C22" s="240">
        <v>17</v>
      </c>
      <c r="D22" s="240">
        <v>7</v>
      </c>
      <c r="E22" s="240">
        <v>2</v>
      </c>
      <c r="F22" s="240">
        <v>1</v>
      </c>
      <c r="G22" s="240">
        <v>0</v>
      </c>
      <c r="H22" s="240">
        <v>2</v>
      </c>
      <c r="I22" s="240">
        <v>5</v>
      </c>
      <c r="J22" s="240">
        <v>9</v>
      </c>
      <c r="K22" s="240">
        <v>21</v>
      </c>
      <c r="L22" s="240">
        <v>23</v>
      </c>
      <c r="M22" s="240">
        <v>15</v>
      </c>
    </row>
    <row r="24" spans="1:13" ht="12" thickBo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</row>
    <row r="25" spans="1:13" ht="11.25">
      <c r="A25" s="240" t="s">
        <v>21</v>
      </c>
      <c r="B25" s="239" t="s">
        <v>161</v>
      </c>
      <c r="C25" s="239" t="s">
        <v>162</v>
      </c>
      <c r="D25" s="239" t="s">
        <v>163</v>
      </c>
      <c r="E25" s="239" t="s">
        <v>164</v>
      </c>
      <c r="F25" s="239" t="s">
        <v>165</v>
      </c>
      <c r="G25" s="239" t="s">
        <v>166</v>
      </c>
      <c r="H25" s="239" t="s">
        <v>167</v>
      </c>
      <c r="I25" s="239" t="s">
        <v>168</v>
      </c>
      <c r="J25" s="239" t="s">
        <v>384</v>
      </c>
      <c r="K25" s="239" t="s">
        <v>385</v>
      </c>
      <c r="L25" s="239" t="s">
        <v>386</v>
      </c>
      <c r="M25" s="240" t="s">
        <v>175</v>
      </c>
    </row>
    <row r="26" spans="1:13" ht="11.25">
      <c r="A26" s="241" t="s">
        <v>339</v>
      </c>
      <c r="B26" s="237">
        <v>315</v>
      </c>
      <c r="C26" s="237">
        <v>723</v>
      </c>
      <c r="D26" s="237">
        <v>970</v>
      </c>
      <c r="E26" s="237">
        <v>1367</v>
      </c>
      <c r="F26" s="237">
        <v>2212</v>
      </c>
      <c r="G26" s="237">
        <v>3017</v>
      </c>
      <c r="H26" s="237">
        <v>3271</v>
      </c>
      <c r="I26" s="237">
        <v>3905</v>
      </c>
      <c r="J26" s="237">
        <v>5919</v>
      </c>
      <c r="K26" s="237">
        <v>6690</v>
      </c>
      <c r="L26" s="237">
        <v>8170</v>
      </c>
      <c r="M26" s="237">
        <v>1</v>
      </c>
    </row>
    <row r="27" spans="1:13" ht="11.25">
      <c r="A27" s="241" t="s">
        <v>340</v>
      </c>
      <c r="B27" s="237">
        <v>313</v>
      </c>
      <c r="C27" s="237">
        <v>734</v>
      </c>
      <c r="D27" s="237">
        <v>917</v>
      </c>
      <c r="E27" s="237">
        <v>1374</v>
      </c>
      <c r="F27" s="237">
        <v>2197</v>
      </c>
      <c r="G27" s="237">
        <v>3098</v>
      </c>
      <c r="H27" s="237">
        <v>3604</v>
      </c>
      <c r="I27" s="237">
        <v>3967</v>
      </c>
      <c r="J27" s="237">
        <v>5733</v>
      </c>
      <c r="K27" s="237">
        <v>6800</v>
      </c>
      <c r="L27" s="237">
        <v>8573</v>
      </c>
      <c r="M27" s="237">
        <v>4</v>
      </c>
    </row>
    <row r="28" spans="1:13" ht="11.25">
      <c r="A28" s="241" t="s">
        <v>357</v>
      </c>
      <c r="B28" s="237">
        <v>280</v>
      </c>
      <c r="C28" s="237">
        <v>654</v>
      </c>
      <c r="D28" s="237">
        <v>968</v>
      </c>
      <c r="E28" s="237">
        <v>1408</v>
      </c>
      <c r="F28" s="237">
        <v>2092</v>
      </c>
      <c r="G28" s="237">
        <v>3222</v>
      </c>
      <c r="H28" s="237">
        <v>3795</v>
      </c>
      <c r="I28" s="237">
        <v>4138</v>
      </c>
      <c r="J28" s="237">
        <v>5766</v>
      </c>
      <c r="K28" s="237">
        <v>7060</v>
      </c>
      <c r="L28" s="237">
        <v>9149</v>
      </c>
      <c r="M28" s="237">
        <v>3</v>
      </c>
    </row>
    <row r="29" spans="1:13" ht="11.25">
      <c r="A29" s="241" t="s">
        <v>342</v>
      </c>
      <c r="B29" s="237">
        <v>255</v>
      </c>
      <c r="C29" s="237">
        <v>567</v>
      </c>
      <c r="D29" s="237">
        <v>991</v>
      </c>
      <c r="E29" s="237">
        <v>1405</v>
      </c>
      <c r="F29" s="237">
        <v>1972</v>
      </c>
      <c r="G29" s="237">
        <v>3128</v>
      </c>
      <c r="H29" s="237">
        <v>3923</v>
      </c>
      <c r="I29" s="237">
        <v>4268</v>
      </c>
      <c r="J29" s="237">
        <v>5258</v>
      </c>
      <c r="K29" s="237">
        <v>6983</v>
      </c>
      <c r="L29" s="237">
        <v>9554</v>
      </c>
      <c r="M29" s="237">
        <v>1</v>
      </c>
    </row>
    <row r="30" spans="1:13" ht="11.25">
      <c r="A30" s="241" t="s">
        <v>343</v>
      </c>
      <c r="B30" s="237">
        <v>429</v>
      </c>
      <c r="C30" s="237">
        <v>704</v>
      </c>
      <c r="D30" s="237">
        <v>1328</v>
      </c>
      <c r="E30" s="237">
        <v>1821</v>
      </c>
      <c r="F30" s="237">
        <v>2437</v>
      </c>
      <c r="G30" s="237">
        <v>3605</v>
      </c>
      <c r="H30" s="237">
        <v>4710</v>
      </c>
      <c r="I30" s="237">
        <v>5149</v>
      </c>
      <c r="J30" s="237">
        <v>6106</v>
      </c>
      <c r="K30" s="237">
        <v>7756</v>
      </c>
      <c r="L30" s="237">
        <v>10850</v>
      </c>
      <c r="M30" s="237">
        <v>11</v>
      </c>
    </row>
    <row r="31" spans="1:13" ht="11.25">
      <c r="A31" s="241" t="s">
        <v>344</v>
      </c>
      <c r="B31" s="237">
        <v>278</v>
      </c>
      <c r="C31" s="237">
        <v>506</v>
      </c>
      <c r="D31" s="237">
        <v>1076</v>
      </c>
      <c r="E31" s="237">
        <v>1404</v>
      </c>
      <c r="F31" s="237">
        <v>1936</v>
      </c>
      <c r="G31" s="237">
        <v>3010</v>
      </c>
      <c r="H31" s="237">
        <v>4006</v>
      </c>
      <c r="I31" s="237">
        <v>4458</v>
      </c>
      <c r="J31" s="237">
        <v>5052</v>
      </c>
      <c r="K31" s="237">
        <v>6664</v>
      </c>
      <c r="L31" s="237">
        <v>9617</v>
      </c>
      <c r="M31" s="237">
        <v>1</v>
      </c>
    </row>
    <row r="32" ht="11.25">
      <c r="A32" s="241"/>
    </row>
    <row r="33" spans="1:13" ht="11.25">
      <c r="A33" s="243" t="s">
        <v>372</v>
      </c>
      <c r="B33" s="237">
        <v>28</v>
      </c>
      <c r="C33" s="237">
        <v>29</v>
      </c>
      <c r="D33" s="237">
        <v>82</v>
      </c>
      <c r="E33" s="237">
        <v>129</v>
      </c>
      <c r="F33" s="237">
        <v>188</v>
      </c>
      <c r="G33" s="237">
        <v>277</v>
      </c>
      <c r="H33" s="237">
        <v>379</v>
      </c>
      <c r="I33" s="237">
        <v>417</v>
      </c>
      <c r="J33" s="237">
        <v>487</v>
      </c>
      <c r="K33" s="237">
        <v>693</v>
      </c>
      <c r="L33" s="237">
        <v>955</v>
      </c>
      <c r="M33" s="237">
        <v>0</v>
      </c>
    </row>
    <row r="34" spans="1:13" ht="11.25">
      <c r="A34" s="243" t="s">
        <v>373</v>
      </c>
      <c r="B34" s="237">
        <v>20</v>
      </c>
      <c r="C34" s="237">
        <v>49</v>
      </c>
      <c r="D34" s="237">
        <v>100</v>
      </c>
      <c r="E34" s="237">
        <v>119</v>
      </c>
      <c r="F34" s="237">
        <v>158</v>
      </c>
      <c r="G34" s="237">
        <v>254</v>
      </c>
      <c r="H34" s="237">
        <v>324</v>
      </c>
      <c r="I34" s="237">
        <v>452</v>
      </c>
      <c r="J34" s="237">
        <v>460</v>
      </c>
      <c r="K34" s="237">
        <v>605</v>
      </c>
      <c r="L34" s="237">
        <v>915</v>
      </c>
      <c r="M34" s="237">
        <v>0</v>
      </c>
    </row>
    <row r="35" spans="1:13" ht="11.25">
      <c r="A35" s="243" t="s">
        <v>374</v>
      </c>
      <c r="B35" s="237">
        <v>22</v>
      </c>
      <c r="C35" s="237">
        <v>39</v>
      </c>
      <c r="D35" s="237">
        <v>90</v>
      </c>
      <c r="E35" s="237">
        <v>141</v>
      </c>
      <c r="F35" s="237">
        <v>187</v>
      </c>
      <c r="G35" s="237">
        <v>281</v>
      </c>
      <c r="H35" s="237">
        <v>338</v>
      </c>
      <c r="I35" s="237">
        <v>375</v>
      </c>
      <c r="J35" s="237">
        <v>451</v>
      </c>
      <c r="K35" s="237">
        <v>618</v>
      </c>
      <c r="L35" s="237">
        <v>920</v>
      </c>
      <c r="M35" s="237">
        <v>0</v>
      </c>
    </row>
    <row r="36" spans="1:13" ht="11.25">
      <c r="A36" s="243" t="s">
        <v>375</v>
      </c>
      <c r="B36" s="237">
        <v>25</v>
      </c>
      <c r="C36" s="237">
        <v>41</v>
      </c>
      <c r="D36" s="237">
        <v>81</v>
      </c>
      <c r="E36" s="237">
        <v>124</v>
      </c>
      <c r="F36" s="237">
        <v>182</v>
      </c>
      <c r="G36" s="237">
        <v>256</v>
      </c>
      <c r="H36" s="237">
        <v>331</v>
      </c>
      <c r="I36" s="237">
        <v>379</v>
      </c>
      <c r="J36" s="237">
        <v>412</v>
      </c>
      <c r="K36" s="237">
        <v>575</v>
      </c>
      <c r="L36" s="237">
        <v>807</v>
      </c>
      <c r="M36" s="237">
        <v>0</v>
      </c>
    </row>
    <row r="37" spans="1:13" ht="11.25">
      <c r="A37" s="243" t="s">
        <v>376</v>
      </c>
      <c r="B37" s="237">
        <v>21</v>
      </c>
      <c r="C37" s="237">
        <v>45</v>
      </c>
      <c r="D37" s="237">
        <v>90</v>
      </c>
      <c r="E37" s="237">
        <v>110</v>
      </c>
      <c r="F37" s="237">
        <v>133</v>
      </c>
      <c r="G37" s="237">
        <v>259</v>
      </c>
      <c r="H37" s="237">
        <v>359</v>
      </c>
      <c r="I37" s="237">
        <v>387</v>
      </c>
      <c r="J37" s="237">
        <v>390</v>
      </c>
      <c r="K37" s="237">
        <v>522</v>
      </c>
      <c r="L37" s="237">
        <v>781</v>
      </c>
      <c r="M37" s="237">
        <v>1</v>
      </c>
    </row>
    <row r="38" spans="1:13" ht="11.25">
      <c r="A38" s="243" t="s">
        <v>377</v>
      </c>
      <c r="B38" s="237">
        <v>21</v>
      </c>
      <c r="C38" s="237">
        <v>35</v>
      </c>
      <c r="D38" s="237">
        <v>68</v>
      </c>
      <c r="E38" s="237">
        <v>102</v>
      </c>
      <c r="F38" s="237">
        <v>141</v>
      </c>
      <c r="G38" s="237">
        <v>228</v>
      </c>
      <c r="H38" s="237">
        <v>297</v>
      </c>
      <c r="I38" s="237">
        <v>322</v>
      </c>
      <c r="J38" s="237">
        <v>413</v>
      </c>
      <c r="K38" s="237">
        <v>430</v>
      </c>
      <c r="L38" s="237">
        <v>654</v>
      </c>
      <c r="M38" s="237">
        <v>0</v>
      </c>
    </row>
    <row r="39" spans="1:13" ht="11.25">
      <c r="A39" s="243" t="s">
        <v>378</v>
      </c>
      <c r="B39" s="237">
        <v>20</v>
      </c>
      <c r="C39" s="237">
        <v>41</v>
      </c>
      <c r="D39" s="237">
        <v>90</v>
      </c>
      <c r="E39" s="237">
        <v>133</v>
      </c>
      <c r="F39" s="237">
        <v>131</v>
      </c>
      <c r="G39" s="237">
        <v>242</v>
      </c>
      <c r="H39" s="237">
        <v>315</v>
      </c>
      <c r="I39" s="237">
        <v>333</v>
      </c>
      <c r="J39" s="237">
        <v>363</v>
      </c>
      <c r="K39" s="237">
        <v>481</v>
      </c>
      <c r="L39" s="237">
        <v>694</v>
      </c>
      <c r="M39" s="237">
        <v>0</v>
      </c>
    </row>
    <row r="40" spans="1:13" ht="11.25">
      <c r="A40" s="243" t="s">
        <v>379</v>
      </c>
      <c r="B40" s="237">
        <v>24</v>
      </c>
      <c r="C40" s="237">
        <v>43</v>
      </c>
      <c r="D40" s="237">
        <v>80</v>
      </c>
      <c r="E40" s="237">
        <v>112</v>
      </c>
      <c r="F40" s="237">
        <v>147</v>
      </c>
      <c r="G40" s="237">
        <v>236</v>
      </c>
      <c r="H40" s="237">
        <v>285</v>
      </c>
      <c r="I40" s="237">
        <v>318</v>
      </c>
      <c r="J40" s="237">
        <v>384</v>
      </c>
      <c r="K40" s="237">
        <v>507</v>
      </c>
      <c r="L40" s="237">
        <v>688</v>
      </c>
      <c r="M40" s="237">
        <v>0</v>
      </c>
    </row>
    <row r="41" spans="1:13" ht="11.25">
      <c r="A41" s="243" t="s">
        <v>380</v>
      </c>
      <c r="B41" s="237">
        <v>32</v>
      </c>
      <c r="C41" s="237">
        <v>40</v>
      </c>
      <c r="D41" s="237">
        <v>108</v>
      </c>
      <c r="E41" s="237">
        <v>99</v>
      </c>
      <c r="F41" s="237">
        <v>153</v>
      </c>
      <c r="G41" s="237">
        <v>223</v>
      </c>
      <c r="H41" s="237">
        <v>298</v>
      </c>
      <c r="I41" s="237">
        <v>353</v>
      </c>
      <c r="J41" s="237">
        <v>382</v>
      </c>
      <c r="K41" s="237">
        <v>468</v>
      </c>
      <c r="L41" s="237">
        <v>684</v>
      </c>
      <c r="M41" s="237">
        <v>0</v>
      </c>
    </row>
    <row r="42" spans="1:13" ht="11.25">
      <c r="A42" s="243" t="s">
        <v>381</v>
      </c>
      <c r="B42" s="237">
        <v>21</v>
      </c>
      <c r="C42" s="237">
        <v>49</v>
      </c>
      <c r="D42" s="237">
        <v>97</v>
      </c>
      <c r="E42" s="237">
        <v>120</v>
      </c>
      <c r="F42" s="237">
        <v>192</v>
      </c>
      <c r="G42" s="237">
        <v>236</v>
      </c>
      <c r="H42" s="237">
        <v>335</v>
      </c>
      <c r="I42" s="237">
        <v>374</v>
      </c>
      <c r="J42" s="237">
        <v>399</v>
      </c>
      <c r="K42" s="237">
        <v>557</v>
      </c>
      <c r="L42" s="237">
        <v>749</v>
      </c>
      <c r="M42" s="237">
        <v>0</v>
      </c>
    </row>
    <row r="43" spans="1:13" ht="11.25">
      <c r="A43" s="243" t="s">
        <v>382</v>
      </c>
      <c r="B43" s="237">
        <v>18</v>
      </c>
      <c r="C43" s="237">
        <v>40</v>
      </c>
      <c r="D43" s="237">
        <v>78</v>
      </c>
      <c r="E43" s="237">
        <v>107</v>
      </c>
      <c r="F43" s="237">
        <v>147</v>
      </c>
      <c r="G43" s="237">
        <v>256</v>
      </c>
      <c r="H43" s="237">
        <v>339</v>
      </c>
      <c r="I43" s="237">
        <v>342</v>
      </c>
      <c r="J43" s="237">
        <v>407</v>
      </c>
      <c r="K43" s="237">
        <v>556</v>
      </c>
      <c r="L43" s="237">
        <v>776</v>
      </c>
      <c r="M43" s="237">
        <v>0</v>
      </c>
    </row>
    <row r="44" spans="1:13" ht="11.25">
      <c r="A44" s="244" t="s">
        <v>383</v>
      </c>
      <c r="B44" s="240">
        <v>26</v>
      </c>
      <c r="C44" s="240">
        <v>55</v>
      </c>
      <c r="D44" s="240">
        <v>112</v>
      </c>
      <c r="E44" s="240">
        <v>108</v>
      </c>
      <c r="F44" s="240">
        <v>177</v>
      </c>
      <c r="G44" s="240">
        <v>261</v>
      </c>
      <c r="H44" s="240">
        <v>406</v>
      </c>
      <c r="I44" s="240">
        <v>406</v>
      </c>
      <c r="J44" s="240">
        <v>504</v>
      </c>
      <c r="K44" s="240">
        <v>652</v>
      </c>
      <c r="L44" s="240">
        <v>994</v>
      </c>
      <c r="M44" s="240">
        <v>0</v>
      </c>
    </row>
    <row r="45" ht="11.25">
      <c r="A45" s="245" t="s">
        <v>387</v>
      </c>
    </row>
    <row r="46" ht="11.25">
      <c r="A46" s="245" t="s">
        <v>388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8.796875" defaultRowHeight="14.25"/>
  <cols>
    <col min="1" max="1" width="13.19921875" style="250" customWidth="1"/>
    <col min="2" max="16384" width="8" style="250" customWidth="1"/>
  </cols>
  <sheetData>
    <row r="1" s="247" customFormat="1" ht="14.25">
      <c r="A1" s="246" t="s">
        <v>389</v>
      </c>
    </row>
    <row r="2" spans="1:14" ht="12" thickBot="1">
      <c r="A2" s="248" t="s">
        <v>390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 t="s">
        <v>152</v>
      </c>
    </row>
    <row r="3" spans="1:14" s="254" customFormat="1" ht="11.25">
      <c r="A3" s="251" t="s">
        <v>21</v>
      </c>
      <c r="B3" s="252" t="s">
        <v>30</v>
      </c>
      <c r="C3" s="252" t="s">
        <v>391</v>
      </c>
      <c r="D3" s="252" t="s">
        <v>392</v>
      </c>
      <c r="E3" s="252" t="s">
        <v>393</v>
      </c>
      <c r="F3" s="252" t="s">
        <v>394</v>
      </c>
      <c r="G3" s="252" t="s">
        <v>395</v>
      </c>
      <c r="H3" s="252" t="s">
        <v>396</v>
      </c>
      <c r="I3" s="252" t="s">
        <v>397</v>
      </c>
      <c r="J3" s="252" t="s">
        <v>398</v>
      </c>
      <c r="K3" s="252" t="s">
        <v>399</v>
      </c>
      <c r="L3" s="252" t="s">
        <v>400</v>
      </c>
      <c r="M3" s="252" t="s">
        <v>401</v>
      </c>
      <c r="N3" s="253" t="s">
        <v>402</v>
      </c>
    </row>
    <row r="4" spans="1:14" s="257" customFormat="1" ht="11.25">
      <c r="A4" s="255" t="s">
        <v>403</v>
      </c>
      <c r="B4" s="256">
        <v>172162</v>
      </c>
      <c r="C4" s="256">
        <v>11325</v>
      </c>
      <c r="D4" s="256">
        <v>12500</v>
      </c>
      <c r="E4" s="256">
        <v>23250</v>
      </c>
      <c r="F4" s="256">
        <v>23075</v>
      </c>
      <c r="G4" s="256">
        <v>14400</v>
      </c>
      <c r="H4" s="256">
        <v>10979</v>
      </c>
      <c r="I4" s="256">
        <v>13198</v>
      </c>
      <c r="J4" s="256">
        <v>13811</v>
      </c>
      <c r="K4" s="256">
        <v>11318</v>
      </c>
      <c r="L4" s="256">
        <v>13088</v>
      </c>
      <c r="M4" s="256">
        <v>12878</v>
      </c>
      <c r="N4" s="256">
        <v>12340</v>
      </c>
    </row>
    <row r="5" spans="1:14" s="257" customFormat="1" ht="11.25">
      <c r="A5" s="255" t="s">
        <v>404</v>
      </c>
      <c r="B5" s="256">
        <v>128530</v>
      </c>
      <c r="C5" s="256">
        <v>7144</v>
      </c>
      <c r="D5" s="256">
        <v>7765</v>
      </c>
      <c r="E5" s="256">
        <v>19345</v>
      </c>
      <c r="F5" s="256">
        <v>25910</v>
      </c>
      <c r="G5" s="256">
        <v>9606</v>
      </c>
      <c r="H5" s="256">
        <v>7447</v>
      </c>
      <c r="I5" s="256">
        <v>9672</v>
      </c>
      <c r="J5" s="256">
        <v>9748</v>
      </c>
      <c r="K5" s="256">
        <v>7858</v>
      </c>
      <c r="L5" s="256">
        <v>9305</v>
      </c>
      <c r="M5" s="256">
        <v>7599</v>
      </c>
      <c r="N5" s="256">
        <v>7131</v>
      </c>
    </row>
    <row r="6" spans="1:14" s="257" customFormat="1" ht="11.25">
      <c r="A6" s="255" t="s">
        <v>405</v>
      </c>
      <c r="B6" s="256">
        <v>123836</v>
      </c>
      <c r="C6" s="256">
        <v>7575</v>
      </c>
      <c r="D6" s="256">
        <v>7679</v>
      </c>
      <c r="E6" s="256">
        <v>18776</v>
      </c>
      <c r="F6" s="256">
        <v>25488</v>
      </c>
      <c r="G6" s="256">
        <v>9605</v>
      </c>
      <c r="H6" s="256">
        <v>7202</v>
      </c>
      <c r="I6" s="256">
        <v>9198</v>
      </c>
      <c r="J6" s="256">
        <v>8965</v>
      </c>
      <c r="K6" s="256">
        <v>7579</v>
      </c>
      <c r="L6" s="256">
        <v>8397</v>
      </c>
      <c r="M6" s="256">
        <v>6649</v>
      </c>
      <c r="N6" s="256">
        <v>6723</v>
      </c>
    </row>
    <row r="7" spans="1:14" s="260" customFormat="1" ht="11.25">
      <c r="A7" s="258" t="s">
        <v>406</v>
      </c>
      <c r="B7" s="259">
        <v>4694</v>
      </c>
      <c r="C7" s="259">
        <v>-431</v>
      </c>
      <c r="D7" s="259">
        <v>86</v>
      </c>
      <c r="E7" s="259">
        <v>569</v>
      </c>
      <c r="F7" s="259">
        <v>422</v>
      </c>
      <c r="G7" s="259">
        <v>1</v>
      </c>
      <c r="H7" s="259">
        <v>245</v>
      </c>
      <c r="I7" s="259">
        <v>474</v>
      </c>
      <c r="J7" s="259">
        <v>783</v>
      </c>
      <c r="K7" s="259">
        <v>279</v>
      </c>
      <c r="L7" s="259">
        <v>908</v>
      </c>
      <c r="M7" s="259">
        <v>950</v>
      </c>
      <c r="N7" s="259">
        <v>408</v>
      </c>
    </row>
    <row r="8" ht="11.25">
      <c r="A8" s="261" t="s">
        <v>407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8.796875" defaultRowHeight="14.25"/>
  <cols>
    <col min="1" max="1" width="8.09765625" style="250" customWidth="1"/>
    <col min="2" max="3" width="8" style="271" customWidth="1"/>
    <col min="4" max="4" width="8" style="260" customWidth="1"/>
    <col min="5" max="16384" width="8" style="250" customWidth="1"/>
  </cols>
  <sheetData>
    <row r="1" spans="1:4" s="247" customFormat="1" ht="14.25">
      <c r="A1" s="246" t="s">
        <v>389</v>
      </c>
      <c r="B1" s="262"/>
      <c r="C1" s="262"/>
      <c r="D1" s="263"/>
    </row>
    <row r="2" spans="1:6" ht="12" thickBot="1">
      <c r="A2" s="264" t="s">
        <v>408</v>
      </c>
      <c r="B2" s="265"/>
      <c r="C2" s="265"/>
      <c r="F2" s="266" t="s">
        <v>409</v>
      </c>
    </row>
    <row r="3" spans="1:4" ht="11.25">
      <c r="A3" s="267" t="s">
        <v>21</v>
      </c>
      <c r="B3" s="268" t="s">
        <v>410</v>
      </c>
      <c r="C3" s="268" t="s">
        <v>411</v>
      </c>
      <c r="D3" s="269" t="s">
        <v>406</v>
      </c>
    </row>
    <row r="4" spans="1:4" ht="11.25" hidden="1">
      <c r="A4" s="270" t="s">
        <v>339</v>
      </c>
      <c r="B4" s="271">
        <v>133384</v>
      </c>
      <c r="C4" s="271">
        <v>121772</v>
      </c>
      <c r="D4" s="271">
        <v>11612</v>
      </c>
    </row>
    <row r="5" spans="1:4" ht="11.25">
      <c r="A5" s="270" t="s">
        <v>340</v>
      </c>
      <c r="B5" s="271">
        <v>131581</v>
      </c>
      <c r="C5" s="271">
        <v>120494</v>
      </c>
      <c r="D5" s="271">
        <v>11087</v>
      </c>
    </row>
    <row r="6" spans="1:4" ht="11.25">
      <c r="A6" s="270" t="s">
        <v>357</v>
      </c>
      <c r="B6" s="271">
        <v>131074</v>
      </c>
      <c r="C6" s="271">
        <v>119204</v>
      </c>
      <c r="D6" s="271">
        <v>11870</v>
      </c>
    </row>
    <row r="7" spans="1:4" ht="11.25">
      <c r="A7" s="270" t="s">
        <v>342</v>
      </c>
      <c r="B7" s="271">
        <v>132498</v>
      </c>
      <c r="C7" s="271">
        <v>122082</v>
      </c>
      <c r="D7" s="271">
        <v>10416</v>
      </c>
    </row>
    <row r="8" spans="1:7" ht="12">
      <c r="A8" s="270" t="s">
        <v>343</v>
      </c>
      <c r="B8" s="271">
        <v>115798</v>
      </c>
      <c r="C8" s="271">
        <v>175424</v>
      </c>
      <c r="D8" s="271">
        <v>-59626</v>
      </c>
      <c r="F8" s="272"/>
      <c r="G8" s="272"/>
    </row>
    <row r="9" spans="1:7" ht="11.25">
      <c r="A9" s="270" t="s">
        <v>344</v>
      </c>
      <c r="B9" s="271">
        <v>128530</v>
      </c>
      <c r="C9" s="271">
        <v>123836</v>
      </c>
      <c r="D9" s="271">
        <v>4694</v>
      </c>
      <c r="F9" s="271"/>
      <c r="G9" s="271"/>
    </row>
    <row r="10" spans="1:4" ht="11.25">
      <c r="A10" s="270"/>
      <c r="D10" s="271"/>
    </row>
    <row r="11" spans="1:4" ht="11.25">
      <c r="A11" s="270" t="s">
        <v>412</v>
      </c>
      <c r="B11" s="271">
        <v>1410</v>
      </c>
      <c r="C11" s="271">
        <v>1496</v>
      </c>
      <c r="D11" s="271">
        <v>-86</v>
      </c>
    </row>
    <row r="12" spans="1:4" ht="11.25">
      <c r="A12" s="270" t="s">
        <v>413</v>
      </c>
      <c r="B12" s="271">
        <v>211</v>
      </c>
      <c r="C12" s="271">
        <v>184</v>
      </c>
      <c r="D12" s="271">
        <v>27</v>
      </c>
    </row>
    <row r="13" spans="1:4" ht="11.25">
      <c r="A13" s="270" t="s">
        <v>414</v>
      </c>
      <c r="B13" s="271">
        <v>134</v>
      </c>
      <c r="C13" s="271">
        <v>142</v>
      </c>
      <c r="D13" s="271">
        <v>-8</v>
      </c>
    </row>
    <row r="14" spans="1:4" ht="11.25">
      <c r="A14" s="270" t="s">
        <v>415</v>
      </c>
      <c r="B14" s="271">
        <v>608</v>
      </c>
      <c r="C14" s="271">
        <v>575</v>
      </c>
      <c r="D14" s="271">
        <v>33</v>
      </c>
    </row>
    <row r="15" spans="1:4" ht="11.25">
      <c r="A15" s="270" t="s">
        <v>416</v>
      </c>
      <c r="B15" s="271">
        <v>151</v>
      </c>
      <c r="C15" s="271">
        <v>102</v>
      </c>
      <c r="D15" s="271">
        <v>49</v>
      </c>
    </row>
    <row r="16" spans="1:4" ht="11.25">
      <c r="A16" s="270" t="s">
        <v>417</v>
      </c>
      <c r="B16" s="271">
        <v>128</v>
      </c>
      <c r="C16" s="271">
        <v>142</v>
      </c>
      <c r="D16" s="271">
        <v>-14</v>
      </c>
    </row>
    <row r="17" spans="1:4" ht="11.25">
      <c r="A17" s="270" t="s">
        <v>418</v>
      </c>
      <c r="B17" s="271">
        <v>304</v>
      </c>
      <c r="C17" s="271">
        <v>260</v>
      </c>
      <c r="D17" s="271">
        <v>44</v>
      </c>
    </row>
    <row r="18" spans="1:4" ht="11.25">
      <c r="A18" s="270" t="s">
        <v>419</v>
      </c>
      <c r="B18" s="271">
        <v>957</v>
      </c>
      <c r="C18" s="271">
        <v>875</v>
      </c>
      <c r="D18" s="271">
        <v>82</v>
      </c>
    </row>
    <row r="19" spans="1:4" ht="11.25">
      <c r="A19" s="270" t="s">
        <v>420</v>
      </c>
      <c r="B19" s="271">
        <v>485</v>
      </c>
      <c r="C19" s="271">
        <v>481</v>
      </c>
      <c r="D19" s="271">
        <v>4</v>
      </c>
    </row>
    <row r="20" spans="1:4" ht="11.25">
      <c r="A20" s="270" t="s">
        <v>421</v>
      </c>
      <c r="B20" s="271">
        <v>334</v>
      </c>
      <c r="C20" s="271">
        <v>359</v>
      </c>
      <c r="D20" s="271">
        <v>-25</v>
      </c>
    </row>
    <row r="21" spans="1:4" ht="11.25">
      <c r="A21" s="270" t="s">
        <v>422</v>
      </c>
      <c r="B21" s="271">
        <v>3187</v>
      </c>
      <c r="C21" s="271">
        <v>3143</v>
      </c>
      <c r="D21" s="271">
        <v>44</v>
      </c>
    </row>
    <row r="22" spans="1:4" ht="11.25">
      <c r="A22" s="270" t="s">
        <v>423</v>
      </c>
      <c r="B22" s="271">
        <v>4309</v>
      </c>
      <c r="C22" s="271">
        <v>4495</v>
      </c>
      <c r="D22" s="271">
        <v>-186</v>
      </c>
    </row>
    <row r="23" spans="1:4" ht="11.25">
      <c r="A23" s="270" t="s">
        <v>424</v>
      </c>
      <c r="B23" s="271">
        <v>8543</v>
      </c>
      <c r="C23" s="271">
        <v>10458</v>
      </c>
      <c r="D23" s="271">
        <v>-1915</v>
      </c>
    </row>
    <row r="24" spans="1:4" ht="11.25">
      <c r="A24" s="270" t="s">
        <v>425</v>
      </c>
      <c r="B24" s="271">
        <v>6108</v>
      </c>
      <c r="C24" s="271">
        <v>6601</v>
      </c>
      <c r="D24" s="271">
        <v>-493</v>
      </c>
    </row>
    <row r="25" spans="1:4" ht="11.25">
      <c r="A25" s="270" t="s">
        <v>426</v>
      </c>
      <c r="B25" s="271">
        <v>422</v>
      </c>
      <c r="C25" s="271">
        <v>452</v>
      </c>
      <c r="D25" s="271">
        <v>-30</v>
      </c>
    </row>
    <row r="26" spans="1:6" ht="11.25">
      <c r="A26" s="270" t="s">
        <v>427</v>
      </c>
      <c r="B26" s="271">
        <v>496</v>
      </c>
      <c r="C26" s="271">
        <v>553</v>
      </c>
      <c r="D26" s="271">
        <v>-57</v>
      </c>
      <c r="F26" s="250" t="s">
        <v>428</v>
      </c>
    </row>
    <row r="27" spans="1:4" ht="11.25">
      <c r="A27" s="270" t="s">
        <v>429</v>
      </c>
      <c r="B27" s="271">
        <v>914</v>
      </c>
      <c r="C27" s="271">
        <v>861</v>
      </c>
      <c r="D27" s="271">
        <v>53</v>
      </c>
    </row>
    <row r="28" spans="1:4" ht="11.25">
      <c r="A28" s="270" t="s">
        <v>430</v>
      </c>
      <c r="B28" s="271">
        <v>750</v>
      </c>
      <c r="C28" s="271">
        <v>705</v>
      </c>
      <c r="D28" s="271">
        <v>45</v>
      </c>
    </row>
    <row r="29" spans="1:4" ht="11.25">
      <c r="A29" s="270" t="s">
        <v>431</v>
      </c>
      <c r="B29" s="271">
        <v>199</v>
      </c>
      <c r="C29" s="271">
        <v>216</v>
      </c>
      <c r="D29" s="271">
        <v>-17</v>
      </c>
    </row>
    <row r="30" spans="1:4" ht="11.25">
      <c r="A30" s="270" t="s">
        <v>432</v>
      </c>
      <c r="B30" s="271">
        <v>645</v>
      </c>
      <c r="C30" s="271">
        <v>754</v>
      </c>
      <c r="D30" s="271">
        <v>-109</v>
      </c>
    </row>
    <row r="31" spans="1:4" ht="11.25">
      <c r="A31" s="270" t="s">
        <v>433</v>
      </c>
      <c r="B31" s="271">
        <v>980</v>
      </c>
      <c r="C31" s="271">
        <v>932</v>
      </c>
      <c r="D31" s="271">
        <v>48</v>
      </c>
    </row>
    <row r="32" spans="1:4" ht="11.25">
      <c r="A32" s="270" t="s">
        <v>434</v>
      </c>
      <c r="B32" s="271">
        <v>1425</v>
      </c>
      <c r="C32" s="271">
        <v>1369</v>
      </c>
      <c r="D32" s="271">
        <v>56</v>
      </c>
    </row>
    <row r="33" spans="1:4" ht="11.25">
      <c r="A33" s="270" t="s">
        <v>435</v>
      </c>
      <c r="B33" s="271">
        <v>4179</v>
      </c>
      <c r="C33" s="271">
        <v>4223</v>
      </c>
      <c r="D33" s="271">
        <v>-44</v>
      </c>
    </row>
    <row r="34" spans="1:4" ht="11.25">
      <c r="A34" s="270" t="s">
        <v>436</v>
      </c>
      <c r="B34" s="271">
        <v>1437</v>
      </c>
      <c r="C34" s="271">
        <v>1758</v>
      </c>
      <c r="D34" s="271">
        <v>-321</v>
      </c>
    </row>
    <row r="35" spans="1:4" ht="11.25">
      <c r="A35" s="270" t="s">
        <v>437</v>
      </c>
      <c r="B35" s="271">
        <v>2118</v>
      </c>
      <c r="C35" s="271">
        <v>2556</v>
      </c>
      <c r="D35" s="271">
        <v>-438</v>
      </c>
    </row>
    <row r="36" spans="1:4" ht="11.25">
      <c r="A36" s="270" t="s">
        <v>438</v>
      </c>
      <c r="B36" s="271">
        <v>6828</v>
      </c>
      <c r="C36" s="271">
        <v>6701</v>
      </c>
      <c r="D36" s="271">
        <v>127</v>
      </c>
    </row>
    <row r="37" spans="1:4" ht="11.25">
      <c r="A37" s="270" t="s">
        <v>439</v>
      </c>
      <c r="B37" s="271">
        <v>47513</v>
      </c>
      <c r="C37" s="271">
        <v>40170</v>
      </c>
      <c r="D37" s="271">
        <v>7343</v>
      </c>
    </row>
    <row r="38" spans="1:4" ht="11.25">
      <c r="A38" s="270" t="s">
        <v>440</v>
      </c>
      <c r="B38" s="271">
        <v>3205</v>
      </c>
      <c r="C38" s="271">
        <v>3288</v>
      </c>
      <c r="D38" s="271">
        <v>-83</v>
      </c>
    </row>
    <row r="39" spans="1:4" ht="11.25">
      <c r="A39" s="270" t="s">
        <v>441</v>
      </c>
      <c r="B39" s="271">
        <v>1818</v>
      </c>
      <c r="C39" s="271">
        <v>1641</v>
      </c>
      <c r="D39" s="271">
        <v>177</v>
      </c>
    </row>
    <row r="40" spans="1:4" ht="11.25">
      <c r="A40" s="270" t="s">
        <v>442</v>
      </c>
      <c r="B40" s="271">
        <v>1325</v>
      </c>
      <c r="C40" s="271">
        <v>1319</v>
      </c>
      <c r="D40" s="271">
        <v>6</v>
      </c>
    </row>
    <row r="41" spans="1:4" ht="11.25">
      <c r="A41" s="270" t="s">
        <v>443</v>
      </c>
      <c r="B41" s="271">
        <v>1017</v>
      </c>
      <c r="C41" s="271">
        <v>1024</v>
      </c>
      <c r="D41" s="271">
        <v>-7</v>
      </c>
    </row>
    <row r="42" spans="1:4" ht="11.25">
      <c r="A42" s="270" t="s">
        <v>444</v>
      </c>
      <c r="B42" s="271">
        <v>4268</v>
      </c>
      <c r="C42" s="271">
        <v>4339</v>
      </c>
      <c r="D42" s="271">
        <v>-71</v>
      </c>
    </row>
    <row r="43" spans="1:4" ht="11.25">
      <c r="A43" s="270" t="s">
        <v>445</v>
      </c>
      <c r="B43" s="271">
        <v>4042</v>
      </c>
      <c r="C43" s="271">
        <v>3687</v>
      </c>
      <c r="D43" s="271">
        <v>355</v>
      </c>
    </row>
    <row r="44" spans="1:4" ht="11.25">
      <c r="A44" s="270" t="s">
        <v>446</v>
      </c>
      <c r="B44" s="271">
        <v>1541</v>
      </c>
      <c r="C44" s="271">
        <v>1461</v>
      </c>
      <c r="D44" s="271">
        <v>80</v>
      </c>
    </row>
    <row r="45" spans="1:4" ht="11.25">
      <c r="A45" s="270" t="s">
        <v>447</v>
      </c>
      <c r="B45" s="271">
        <v>1462</v>
      </c>
      <c r="C45" s="271">
        <v>1509</v>
      </c>
      <c r="D45" s="271">
        <v>-47</v>
      </c>
    </row>
    <row r="46" spans="1:4" ht="11.25">
      <c r="A46" s="270" t="s">
        <v>448</v>
      </c>
      <c r="B46" s="271">
        <v>1785</v>
      </c>
      <c r="C46" s="271">
        <v>1882</v>
      </c>
      <c r="D46" s="271">
        <v>-97</v>
      </c>
    </row>
    <row r="47" spans="1:4" ht="11.25">
      <c r="A47" s="270" t="s">
        <v>449</v>
      </c>
      <c r="B47" s="271">
        <v>1878</v>
      </c>
      <c r="C47" s="271">
        <v>1793</v>
      </c>
      <c r="D47" s="271">
        <v>85</v>
      </c>
    </row>
    <row r="48" spans="1:4" ht="11.25">
      <c r="A48" s="270" t="s">
        <v>450</v>
      </c>
      <c r="B48" s="271">
        <v>1010</v>
      </c>
      <c r="C48" s="271">
        <v>870</v>
      </c>
      <c r="D48" s="271">
        <v>140</v>
      </c>
    </row>
    <row r="49" spans="1:4" ht="11.25">
      <c r="A49" s="270" t="s">
        <v>451</v>
      </c>
      <c r="B49" s="271">
        <v>3862</v>
      </c>
      <c r="C49" s="271">
        <v>3950</v>
      </c>
      <c r="D49" s="271">
        <v>-88</v>
      </c>
    </row>
    <row r="50" spans="1:4" ht="11.25">
      <c r="A50" s="270" t="s">
        <v>452</v>
      </c>
      <c r="B50" s="271">
        <v>510</v>
      </c>
      <c r="C50" s="271">
        <v>460</v>
      </c>
      <c r="D50" s="271">
        <v>50</v>
      </c>
    </row>
    <row r="51" spans="1:4" ht="11.25">
      <c r="A51" s="270" t="s">
        <v>453</v>
      </c>
      <c r="B51" s="271">
        <v>1003</v>
      </c>
      <c r="C51" s="271">
        <v>984</v>
      </c>
      <c r="D51" s="271">
        <v>19</v>
      </c>
    </row>
    <row r="52" spans="1:4" ht="11.25">
      <c r="A52" s="270" t="s">
        <v>454</v>
      </c>
      <c r="B52" s="271">
        <v>966</v>
      </c>
      <c r="C52" s="271">
        <v>1015</v>
      </c>
      <c r="D52" s="271">
        <v>-49</v>
      </c>
    </row>
    <row r="53" spans="1:4" ht="11.25">
      <c r="A53" s="270" t="s">
        <v>455</v>
      </c>
      <c r="B53" s="271">
        <v>780</v>
      </c>
      <c r="C53" s="271">
        <v>819</v>
      </c>
      <c r="D53" s="271">
        <v>-39</v>
      </c>
    </row>
    <row r="54" spans="1:4" ht="12">
      <c r="A54" s="270" t="s">
        <v>456</v>
      </c>
      <c r="B54" s="271">
        <v>828</v>
      </c>
      <c r="C54" s="273">
        <v>880</v>
      </c>
      <c r="D54" s="271">
        <v>-52</v>
      </c>
    </row>
    <row r="55" spans="1:4" ht="11.25">
      <c r="A55" s="270" t="s">
        <v>457</v>
      </c>
      <c r="B55" s="271">
        <v>1671</v>
      </c>
      <c r="C55" s="271">
        <v>1750</v>
      </c>
      <c r="D55" s="271">
        <v>-79</v>
      </c>
    </row>
    <row r="56" spans="1:4" ht="11.25">
      <c r="A56" s="274" t="s">
        <v>458</v>
      </c>
      <c r="B56" s="275">
        <v>784</v>
      </c>
      <c r="C56" s="275">
        <v>602</v>
      </c>
      <c r="D56" s="275">
        <v>182</v>
      </c>
    </row>
    <row r="57" ht="12">
      <c r="A57" s="276" t="s">
        <v>459</v>
      </c>
    </row>
    <row r="58" ht="11.25">
      <c r="A58" s="250" t="s">
        <v>407</v>
      </c>
    </row>
  </sheetData>
  <printOptions/>
  <pageMargins left="0.75" right="0.75" top="1" bottom="1" header="0.5" footer="0.5"/>
  <pageSetup horizontalDpi="300" verticalDpi="300" orientation="portrait" paperSize="12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280" customWidth="1"/>
    <col min="2" max="12" width="9.3984375" style="280" customWidth="1"/>
    <col min="13" max="16384" width="8" style="280" customWidth="1"/>
  </cols>
  <sheetData>
    <row r="1" s="277" customFormat="1" ht="14.25">
      <c r="A1" s="277" t="s">
        <v>460</v>
      </c>
    </row>
    <row r="2" spans="1:12" ht="12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 t="s">
        <v>461</v>
      </c>
    </row>
    <row r="3" spans="1:12" ht="11.25">
      <c r="A3" s="281" t="s">
        <v>21</v>
      </c>
      <c r="B3" s="282" t="s">
        <v>30</v>
      </c>
      <c r="C3" s="282" t="s">
        <v>462</v>
      </c>
      <c r="D3" s="282" t="s">
        <v>463</v>
      </c>
      <c r="E3" s="282" t="s">
        <v>464</v>
      </c>
      <c r="F3" s="282" t="s">
        <v>465</v>
      </c>
      <c r="G3" s="282" t="s">
        <v>466</v>
      </c>
      <c r="H3" s="282" t="s">
        <v>467</v>
      </c>
      <c r="I3" s="282" t="s">
        <v>468</v>
      </c>
      <c r="J3" s="282" t="s">
        <v>469</v>
      </c>
      <c r="K3" s="282" t="s">
        <v>470</v>
      </c>
      <c r="L3" s="283" t="s">
        <v>323</v>
      </c>
    </row>
    <row r="4" spans="1:12" ht="11.25">
      <c r="A4" s="284" t="s">
        <v>471</v>
      </c>
      <c r="B4" s="285">
        <v>97579</v>
      </c>
      <c r="C4" s="285">
        <v>12711</v>
      </c>
      <c r="D4" s="285">
        <v>345</v>
      </c>
      <c r="E4" s="285">
        <v>1048</v>
      </c>
      <c r="F4" s="285">
        <v>70791</v>
      </c>
      <c r="G4" s="285">
        <v>1265</v>
      </c>
      <c r="H4" s="285">
        <v>785</v>
      </c>
      <c r="I4" s="285">
        <v>2387</v>
      </c>
      <c r="J4" s="285">
        <v>1359</v>
      </c>
      <c r="K4" s="280">
        <v>138</v>
      </c>
      <c r="L4" s="286">
        <v>6750</v>
      </c>
    </row>
    <row r="5" spans="1:12" ht="11.25">
      <c r="A5" s="284" t="s">
        <v>472</v>
      </c>
      <c r="B5" s="285">
        <v>99176</v>
      </c>
      <c r="C5" s="285">
        <v>13378</v>
      </c>
      <c r="D5" s="285">
        <v>373</v>
      </c>
      <c r="E5" s="285">
        <v>1096</v>
      </c>
      <c r="F5" s="285">
        <v>70495</v>
      </c>
      <c r="G5" s="285">
        <v>1367</v>
      </c>
      <c r="H5" s="285">
        <v>783</v>
      </c>
      <c r="I5" s="285">
        <v>2357</v>
      </c>
      <c r="J5" s="285">
        <v>1569</v>
      </c>
      <c r="K5" s="280">
        <v>127</v>
      </c>
      <c r="L5" s="286">
        <v>7631</v>
      </c>
    </row>
    <row r="6" spans="1:12" ht="11.25">
      <c r="A6" s="284" t="s">
        <v>473</v>
      </c>
      <c r="B6" s="285">
        <v>99886</v>
      </c>
      <c r="C6" s="285">
        <v>13608</v>
      </c>
      <c r="D6" s="285">
        <v>367</v>
      </c>
      <c r="E6" s="285">
        <v>1063</v>
      </c>
      <c r="F6" s="285">
        <v>70163</v>
      </c>
      <c r="G6" s="285">
        <v>1596</v>
      </c>
      <c r="H6" s="285">
        <v>762</v>
      </c>
      <c r="I6" s="285">
        <v>2288</v>
      </c>
      <c r="J6" s="285">
        <v>1728</v>
      </c>
      <c r="K6" s="280">
        <v>129</v>
      </c>
      <c r="L6" s="286">
        <v>8182</v>
      </c>
    </row>
    <row r="7" spans="1:12" ht="11.25">
      <c r="A7" s="284" t="s">
        <v>474</v>
      </c>
      <c r="B7" s="285">
        <v>97542</v>
      </c>
      <c r="C7" s="285">
        <v>12958</v>
      </c>
      <c r="D7" s="285">
        <v>323</v>
      </c>
      <c r="E7" s="285">
        <v>1056</v>
      </c>
      <c r="F7" s="285">
        <v>68632</v>
      </c>
      <c r="G7" s="285">
        <v>1592</v>
      </c>
      <c r="H7" s="285">
        <v>668</v>
      </c>
      <c r="I7" s="285">
        <v>2095</v>
      </c>
      <c r="J7" s="285">
        <v>1793</v>
      </c>
      <c r="K7" s="280">
        <v>117</v>
      </c>
      <c r="L7" s="286">
        <v>8308</v>
      </c>
    </row>
    <row r="8" spans="1:12" ht="11.25">
      <c r="A8" s="284" t="s">
        <v>475</v>
      </c>
      <c r="B8" s="285">
        <v>98168</v>
      </c>
      <c r="C8" s="285">
        <v>13014</v>
      </c>
      <c r="D8" s="285">
        <v>314</v>
      </c>
      <c r="E8" s="285">
        <v>1054</v>
      </c>
      <c r="F8" s="285">
        <v>67933</v>
      </c>
      <c r="G8" s="285">
        <v>1760</v>
      </c>
      <c r="H8" s="285">
        <v>665</v>
      </c>
      <c r="I8" s="285">
        <v>2225</v>
      </c>
      <c r="J8" s="285">
        <v>1909</v>
      </c>
      <c r="K8" s="280">
        <v>120</v>
      </c>
      <c r="L8" s="286">
        <v>9174</v>
      </c>
    </row>
    <row r="9" spans="1:12" ht="11.25">
      <c r="A9" s="284"/>
      <c r="B9" s="285"/>
      <c r="C9" s="285"/>
      <c r="D9" s="285"/>
      <c r="E9" s="285"/>
      <c r="F9" s="285"/>
      <c r="G9" s="285"/>
      <c r="H9" s="285"/>
      <c r="I9" s="285"/>
      <c r="J9" s="285"/>
      <c r="L9" s="286"/>
    </row>
    <row r="10" spans="1:12" ht="11.25">
      <c r="A10" s="284" t="s">
        <v>184</v>
      </c>
      <c r="B10" s="285">
        <v>41789</v>
      </c>
      <c r="C10" s="285">
        <v>8695</v>
      </c>
      <c r="D10" s="285">
        <v>202</v>
      </c>
      <c r="E10" s="285">
        <v>937</v>
      </c>
      <c r="F10" s="285">
        <v>26465</v>
      </c>
      <c r="G10" s="285">
        <v>401</v>
      </c>
      <c r="H10" s="285">
        <v>392</v>
      </c>
      <c r="I10" s="285">
        <v>1247</v>
      </c>
      <c r="J10" s="285">
        <v>773</v>
      </c>
      <c r="K10" s="280">
        <v>69</v>
      </c>
      <c r="L10" s="286">
        <v>2608</v>
      </c>
    </row>
    <row r="11" spans="1:12" ht="11.25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L11" s="286"/>
    </row>
    <row r="12" spans="1:12" ht="11.25">
      <c r="A12" s="284" t="s">
        <v>194</v>
      </c>
      <c r="B12" s="285">
        <v>31789</v>
      </c>
      <c r="C12" s="285">
        <v>2414</v>
      </c>
      <c r="D12" s="285">
        <v>94</v>
      </c>
      <c r="E12" s="285">
        <v>67</v>
      </c>
      <c r="F12" s="285">
        <v>25262</v>
      </c>
      <c r="G12" s="285">
        <v>487</v>
      </c>
      <c r="H12" s="285">
        <v>180</v>
      </c>
      <c r="I12" s="285">
        <v>640</v>
      </c>
      <c r="J12" s="285">
        <v>210</v>
      </c>
      <c r="K12" s="280">
        <v>30</v>
      </c>
      <c r="L12" s="286">
        <v>2405</v>
      </c>
    </row>
    <row r="13" spans="1:12" ht="11.25">
      <c r="A13" s="284" t="s">
        <v>195</v>
      </c>
      <c r="B13" s="285">
        <v>13783</v>
      </c>
      <c r="C13" s="285">
        <v>833</v>
      </c>
      <c r="D13" s="285">
        <v>3</v>
      </c>
      <c r="E13" s="285">
        <v>10</v>
      </c>
      <c r="F13" s="285">
        <v>11597</v>
      </c>
      <c r="G13" s="285">
        <v>159</v>
      </c>
      <c r="H13" s="285">
        <v>30</v>
      </c>
      <c r="I13" s="285">
        <v>72</v>
      </c>
      <c r="J13" s="285">
        <v>173</v>
      </c>
      <c r="K13" s="280">
        <v>16</v>
      </c>
      <c r="L13" s="286">
        <v>890</v>
      </c>
    </row>
    <row r="14" spans="1:12" ht="11.25">
      <c r="A14" s="284" t="s">
        <v>196</v>
      </c>
      <c r="B14" s="285">
        <v>6535</v>
      </c>
      <c r="C14" s="285">
        <v>661</v>
      </c>
      <c r="D14" s="285">
        <v>48</v>
      </c>
      <c r="E14" s="285">
        <v>17</v>
      </c>
      <c r="F14" s="285">
        <v>4966</v>
      </c>
      <c r="G14" s="285">
        <v>67</v>
      </c>
      <c r="H14" s="285">
        <v>69</v>
      </c>
      <c r="I14" s="285">
        <v>267</v>
      </c>
      <c r="J14" s="285">
        <v>3</v>
      </c>
      <c r="K14" s="280">
        <v>6</v>
      </c>
      <c r="L14" s="286">
        <v>431</v>
      </c>
    </row>
    <row r="15" spans="1:12" ht="11.25">
      <c r="A15" s="284" t="s">
        <v>197</v>
      </c>
      <c r="B15" s="285">
        <v>1605</v>
      </c>
      <c r="C15" s="285">
        <v>218</v>
      </c>
      <c r="D15" s="285">
        <v>37</v>
      </c>
      <c r="E15" s="285">
        <v>29</v>
      </c>
      <c r="F15" s="285">
        <v>667</v>
      </c>
      <c r="G15" s="285">
        <v>180</v>
      </c>
      <c r="H15" s="285">
        <v>41</v>
      </c>
      <c r="I15" s="285">
        <v>155</v>
      </c>
      <c r="J15" s="285">
        <v>17</v>
      </c>
      <c r="K15" s="280">
        <v>3</v>
      </c>
      <c r="L15" s="286">
        <v>258</v>
      </c>
    </row>
    <row r="16" spans="1:12" ht="11.25">
      <c r="A16" s="284" t="s">
        <v>198</v>
      </c>
      <c r="B16" s="285">
        <v>3667</v>
      </c>
      <c r="C16" s="285">
        <v>332</v>
      </c>
      <c r="D16" s="285">
        <v>0</v>
      </c>
      <c r="E16" s="285">
        <v>0</v>
      </c>
      <c r="F16" s="285">
        <v>2989</v>
      </c>
      <c r="G16" s="285">
        <v>34</v>
      </c>
      <c r="H16" s="285">
        <v>7</v>
      </c>
      <c r="I16" s="285">
        <v>32</v>
      </c>
      <c r="J16" s="285">
        <v>13</v>
      </c>
      <c r="K16" s="280">
        <v>1</v>
      </c>
      <c r="L16" s="286">
        <v>259</v>
      </c>
    </row>
    <row r="17" spans="1:12" ht="11.25">
      <c r="A17" s="284" t="s">
        <v>199</v>
      </c>
      <c r="B17" s="285">
        <v>3458</v>
      </c>
      <c r="C17" s="285">
        <v>244</v>
      </c>
      <c r="D17" s="285">
        <v>2</v>
      </c>
      <c r="E17" s="285">
        <v>8</v>
      </c>
      <c r="F17" s="285">
        <v>2907</v>
      </c>
      <c r="G17" s="285">
        <v>25</v>
      </c>
      <c r="H17" s="285">
        <v>16</v>
      </c>
      <c r="I17" s="285">
        <v>66</v>
      </c>
      <c r="J17" s="285">
        <v>1</v>
      </c>
      <c r="K17" s="280">
        <v>4</v>
      </c>
      <c r="L17" s="286">
        <v>185</v>
      </c>
    </row>
    <row r="18" spans="1:12" ht="11.25">
      <c r="A18" s="284" t="s">
        <v>200</v>
      </c>
      <c r="B18" s="285">
        <v>1660</v>
      </c>
      <c r="C18" s="285">
        <v>74</v>
      </c>
      <c r="D18" s="285">
        <v>3</v>
      </c>
      <c r="E18" s="285">
        <v>2</v>
      </c>
      <c r="F18" s="285">
        <v>1314</v>
      </c>
      <c r="G18" s="285">
        <v>10</v>
      </c>
      <c r="H18" s="285">
        <v>11</v>
      </c>
      <c r="I18" s="285">
        <v>23</v>
      </c>
      <c r="J18" s="285">
        <v>2</v>
      </c>
      <c r="K18" s="280">
        <v>0</v>
      </c>
      <c r="L18" s="286">
        <v>221</v>
      </c>
    </row>
    <row r="19" spans="1:12" ht="11.25">
      <c r="A19" s="284" t="s">
        <v>201</v>
      </c>
      <c r="B19" s="285">
        <v>976</v>
      </c>
      <c r="C19" s="285">
        <v>48</v>
      </c>
      <c r="D19" s="285">
        <v>1</v>
      </c>
      <c r="E19" s="285">
        <v>1</v>
      </c>
      <c r="F19" s="285">
        <v>744</v>
      </c>
      <c r="G19" s="285">
        <v>6</v>
      </c>
      <c r="H19" s="285">
        <v>5</v>
      </c>
      <c r="I19" s="285">
        <v>23</v>
      </c>
      <c r="J19" s="285">
        <v>1</v>
      </c>
      <c r="K19" s="280">
        <v>0</v>
      </c>
      <c r="L19" s="286">
        <v>147</v>
      </c>
    </row>
    <row r="20" spans="1:12" ht="11.25">
      <c r="A20" s="284" t="s">
        <v>476</v>
      </c>
      <c r="B20" s="285">
        <v>105</v>
      </c>
      <c r="C20" s="285">
        <v>4</v>
      </c>
      <c r="D20" s="285">
        <v>0</v>
      </c>
      <c r="E20" s="285">
        <v>0</v>
      </c>
      <c r="F20" s="285">
        <v>78</v>
      </c>
      <c r="G20" s="285">
        <v>6</v>
      </c>
      <c r="H20" s="285">
        <v>1</v>
      </c>
      <c r="I20" s="285">
        <v>2</v>
      </c>
      <c r="J20" s="285">
        <v>0</v>
      </c>
      <c r="K20" s="280">
        <v>0</v>
      </c>
      <c r="L20" s="286">
        <v>14</v>
      </c>
    </row>
    <row r="21" spans="1:12" ht="11.25">
      <c r="A21" s="284"/>
      <c r="B21" s="285"/>
      <c r="C21" s="285"/>
      <c r="D21" s="285"/>
      <c r="E21" s="285"/>
      <c r="F21" s="285"/>
      <c r="G21" s="285"/>
      <c r="H21" s="285"/>
      <c r="I21" s="285"/>
      <c r="J21" s="285"/>
      <c r="L21" s="286"/>
    </row>
    <row r="22" spans="1:12" ht="11.25">
      <c r="A22" s="284" t="s">
        <v>203</v>
      </c>
      <c r="B22" s="285">
        <v>10193</v>
      </c>
      <c r="C22" s="285">
        <v>994</v>
      </c>
      <c r="D22" s="285">
        <v>7</v>
      </c>
      <c r="E22" s="285">
        <v>46</v>
      </c>
      <c r="F22" s="285">
        <v>6324</v>
      </c>
      <c r="G22" s="285">
        <v>435</v>
      </c>
      <c r="H22" s="285">
        <v>39</v>
      </c>
      <c r="I22" s="285">
        <v>140</v>
      </c>
      <c r="J22" s="285">
        <v>193</v>
      </c>
      <c r="K22" s="280">
        <v>13</v>
      </c>
      <c r="L22" s="286">
        <v>2002</v>
      </c>
    </row>
    <row r="23" spans="1:12" ht="11.25">
      <c r="A23" s="284" t="s">
        <v>204</v>
      </c>
      <c r="B23" s="285">
        <v>3320</v>
      </c>
      <c r="C23" s="285">
        <v>534</v>
      </c>
      <c r="D23" s="285">
        <v>3</v>
      </c>
      <c r="E23" s="285">
        <v>12</v>
      </c>
      <c r="F23" s="285">
        <v>1906</v>
      </c>
      <c r="G23" s="285">
        <v>187</v>
      </c>
      <c r="H23" s="285">
        <v>14</v>
      </c>
      <c r="I23" s="285">
        <v>45</v>
      </c>
      <c r="J23" s="285">
        <v>20</v>
      </c>
      <c r="K23" s="280">
        <v>6</v>
      </c>
      <c r="L23" s="286">
        <v>593</v>
      </c>
    </row>
    <row r="24" spans="1:12" ht="11.25">
      <c r="A24" s="284" t="s">
        <v>205</v>
      </c>
      <c r="B24" s="285">
        <v>2221</v>
      </c>
      <c r="C24" s="285">
        <v>161</v>
      </c>
      <c r="D24" s="285">
        <v>1</v>
      </c>
      <c r="E24" s="285">
        <v>27</v>
      </c>
      <c r="F24" s="285">
        <v>1528</v>
      </c>
      <c r="G24" s="285">
        <v>116</v>
      </c>
      <c r="H24" s="285">
        <v>6</v>
      </c>
      <c r="I24" s="285">
        <v>32</v>
      </c>
      <c r="J24" s="285">
        <v>45</v>
      </c>
      <c r="K24" s="280">
        <v>4</v>
      </c>
      <c r="L24" s="286">
        <v>301</v>
      </c>
    </row>
    <row r="25" spans="1:12" ht="11.25">
      <c r="A25" s="284" t="s">
        <v>206</v>
      </c>
      <c r="B25" s="285">
        <v>497</v>
      </c>
      <c r="C25" s="285">
        <v>12</v>
      </c>
      <c r="D25" s="285">
        <v>1</v>
      </c>
      <c r="E25" s="285">
        <v>1</v>
      </c>
      <c r="F25" s="285">
        <v>403</v>
      </c>
      <c r="G25" s="285">
        <v>11</v>
      </c>
      <c r="H25" s="285">
        <v>1</v>
      </c>
      <c r="I25" s="285">
        <v>7</v>
      </c>
      <c r="J25" s="285">
        <v>0</v>
      </c>
      <c r="K25" s="280">
        <v>0</v>
      </c>
      <c r="L25" s="286">
        <v>61</v>
      </c>
    </row>
    <row r="26" spans="1:12" ht="11.25">
      <c r="A26" s="284" t="s">
        <v>207</v>
      </c>
      <c r="B26" s="285">
        <v>681</v>
      </c>
      <c r="C26" s="285">
        <v>47</v>
      </c>
      <c r="D26" s="285">
        <v>0</v>
      </c>
      <c r="E26" s="285">
        <v>0</v>
      </c>
      <c r="F26" s="285">
        <v>508</v>
      </c>
      <c r="G26" s="285">
        <v>35</v>
      </c>
      <c r="H26" s="285">
        <v>1</v>
      </c>
      <c r="I26" s="285">
        <v>14</v>
      </c>
      <c r="J26" s="285">
        <v>1</v>
      </c>
      <c r="K26" s="280">
        <v>1</v>
      </c>
      <c r="L26" s="286">
        <v>74</v>
      </c>
    </row>
    <row r="27" spans="1:12" ht="11.25">
      <c r="A27" s="284" t="s">
        <v>208</v>
      </c>
      <c r="B27" s="285">
        <v>1328</v>
      </c>
      <c r="C27" s="285">
        <v>27</v>
      </c>
      <c r="D27" s="285">
        <v>2</v>
      </c>
      <c r="E27" s="285">
        <v>0</v>
      </c>
      <c r="F27" s="285">
        <v>1126</v>
      </c>
      <c r="G27" s="285">
        <v>25</v>
      </c>
      <c r="H27" s="285">
        <v>6</v>
      </c>
      <c r="I27" s="285">
        <v>11</v>
      </c>
      <c r="J27" s="285">
        <v>16</v>
      </c>
      <c r="K27" s="280">
        <v>0</v>
      </c>
      <c r="L27" s="286">
        <v>115</v>
      </c>
    </row>
    <row r="28" spans="1:12" ht="11.25">
      <c r="A28" s="284" t="s">
        <v>209</v>
      </c>
      <c r="B28" s="285">
        <v>482</v>
      </c>
      <c r="C28" s="285">
        <v>30</v>
      </c>
      <c r="D28" s="285">
        <v>0</v>
      </c>
      <c r="E28" s="285">
        <v>0</v>
      </c>
      <c r="F28" s="285">
        <v>266</v>
      </c>
      <c r="G28" s="285">
        <v>5</v>
      </c>
      <c r="H28" s="285">
        <v>2</v>
      </c>
      <c r="I28" s="285">
        <v>4</v>
      </c>
      <c r="J28" s="285">
        <v>31</v>
      </c>
      <c r="K28" s="280">
        <v>1</v>
      </c>
      <c r="L28" s="286">
        <v>143</v>
      </c>
    </row>
    <row r="29" spans="1:12" ht="11.25">
      <c r="A29" s="284" t="s">
        <v>210</v>
      </c>
      <c r="B29" s="285">
        <v>633</v>
      </c>
      <c r="C29" s="285">
        <v>103</v>
      </c>
      <c r="D29" s="285">
        <v>0</v>
      </c>
      <c r="E29" s="285">
        <v>4</v>
      </c>
      <c r="F29" s="285">
        <v>149</v>
      </c>
      <c r="G29" s="285">
        <v>15</v>
      </c>
      <c r="H29" s="285">
        <v>0</v>
      </c>
      <c r="I29" s="285">
        <v>5</v>
      </c>
      <c r="J29" s="285">
        <v>70</v>
      </c>
      <c r="K29" s="280">
        <v>0</v>
      </c>
      <c r="L29" s="286">
        <v>287</v>
      </c>
    </row>
    <row r="30" spans="1:12" ht="11.25">
      <c r="A30" s="284" t="s">
        <v>477</v>
      </c>
      <c r="B30" s="285">
        <v>75</v>
      </c>
      <c r="C30" s="285">
        <v>0</v>
      </c>
      <c r="D30" s="285">
        <v>0</v>
      </c>
      <c r="E30" s="285">
        <v>0</v>
      </c>
      <c r="F30" s="285">
        <v>5</v>
      </c>
      <c r="G30" s="285">
        <v>0</v>
      </c>
      <c r="H30" s="285">
        <v>0</v>
      </c>
      <c r="I30" s="285">
        <v>2</v>
      </c>
      <c r="J30" s="285">
        <v>0</v>
      </c>
      <c r="K30" s="280">
        <v>0</v>
      </c>
      <c r="L30" s="286">
        <v>68</v>
      </c>
    </row>
    <row r="31" spans="1:12" ht="11.25">
      <c r="A31" s="284" t="s">
        <v>478</v>
      </c>
      <c r="B31" s="285">
        <v>349</v>
      </c>
      <c r="C31" s="285">
        <v>41</v>
      </c>
      <c r="D31" s="285">
        <v>0</v>
      </c>
      <c r="E31" s="285">
        <v>0</v>
      </c>
      <c r="F31" s="285">
        <v>126</v>
      </c>
      <c r="G31" s="285">
        <v>9</v>
      </c>
      <c r="H31" s="285">
        <v>2</v>
      </c>
      <c r="I31" s="285">
        <v>12</v>
      </c>
      <c r="J31" s="285">
        <v>1</v>
      </c>
      <c r="K31" s="280">
        <v>0</v>
      </c>
      <c r="L31" s="286">
        <v>158</v>
      </c>
    </row>
    <row r="32" spans="1:12" ht="11.25">
      <c r="A32" s="284" t="s">
        <v>479</v>
      </c>
      <c r="B32" s="285">
        <v>132</v>
      </c>
      <c r="C32" s="285">
        <v>13</v>
      </c>
      <c r="D32" s="285">
        <v>0</v>
      </c>
      <c r="E32" s="285">
        <v>0</v>
      </c>
      <c r="F32" s="285">
        <v>25</v>
      </c>
      <c r="G32" s="285">
        <v>11</v>
      </c>
      <c r="H32" s="285">
        <v>2</v>
      </c>
      <c r="I32" s="285">
        <v>3</v>
      </c>
      <c r="J32" s="285">
        <v>3</v>
      </c>
      <c r="K32" s="280">
        <v>0</v>
      </c>
      <c r="L32" s="286">
        <v>75</v>
      </c>
    </row>
    <row r="33" spans="1:12" ht="11.25">
      <c r="A33" s="284" t="s">
        <v>480</v>
      </c>
      <c r="B33" s="285">
        <v>475</v>
      </c>
      <c r="C33" s="285">
        <v>26</v>
      </c>
      <c r="D33" s="285">
        <v>0</v>
      </c>
      <c r="E33" s="285">
        <v>2</v>
      </c>
      <c r="F33" s="285">
        <v>282</v>
      </c>
      <c r="G33" s="285">
        <v>21</v>
      </c>
      <c r="H33" s="285">
        <v>5</v>
      </c>
      <c r="I33" s="285">
        <v>5</v>
      </c>
      <c r="J33" s="285">
        <v>6</v>
      </c>
      <c r="K33" s="280">
        <v>1</v>
      </c>
      <c r="L33" s="286">
        <v>127</v>
      </c>
    </row>
    <row r="34" spans="1:12" ht="11.25">
      <c r="A34" s="284"/>
      <c r="B34" s="285"/>
      <c r="C34" s="285"/>
      <c r="D34" s="285"/>
      <c r="E34" s="285"/>
      <c r="F34" s="285"/>
      <c r="G34" s="285"/>
      <c r="H34" s="285"/>
      <c r="I34" s="285"/>
      <c r="J34" s="285"/>
      <c r="L34" s="286"/>
    </row>
    <row r="35" spans="1:12" ht="11.25">
      <c r="A35" s="284" t="s">
        <v>221</v>
      </c>
      <c r="B35" s="285">
        <v>12289</v>
      </c>
      <c r="C35" s="285">
        <v>673</v>
      </c>
      <c r="D35" s="285">
        <v>6</v>
      </c>
      <c r="E35" s="285">
        <v>2</v>
      </c>
      <c r="F35" s="285">
        <v>9128</v>
      </c>
      <c r="G35" s="285">
        <v>259</v>
      </c>
      <c r="H35" s="285">
        <v>39</v>
      </c>
      <c r="I35" s="285">
        <v>118</v>
      </c>
      <c r="J35" s="285">
        <v>726</v>
      </c>
      <c r="K35" s="280">
        <v>7</v>
      </c>
      <c r="L35" s="286">
        <v>1331</v>
      </c>
    </row>
    <row r="36" spans="1:12" ht="11.25">
      <c r="A36" s="284" t="s">
        <v>222</v>
      </c>
      <c r="B36" s="285">
        <v>10162</v>
      </c>
      <c r="C36" s="285">
        <v>554</v>
      </c>
      <c r="D36" s="285">
        <v>5</v>
      </c>
      <c r="E36" s="285">
        <v>2</v>
      </c>
      <c r="F36" s="285">
        <v>7899</v>
      </c>
      <c r="G36" s="285">
        <v>202</v>
      </c>
      <c r="H36" s="285">
        <v>23</v>
      </c>
      <c r="I36" s="285">
        <v>83</v>
      </c>
      <c r="J36" s="285">
        <v>647</v>
      </c>
      <c r="K36" s="280">
        <v>6</v>
      </c>
      <c r="L36" s="286">
        <v>741</v>
      </c>
    </row>
    <row r="37" spans="1:12" ht="11.25">
      <c r="A37" s="284" t="s">
        <v>223</v>
      </c>
      <c r="B37" s="285">
        <v>420</v>
      </c>
      <c r="C37" s="285">
        <v>2</v>
      </c>
      <c r="D37" s="285">
        <v>0</v>
      </c>
      <c r="E37" s="285">
        <v>0</v>
      </c>
      <c r="F37" s="285">
        <v>385</v>
      </c>
      <c r="G37" s="285">
        <v>8</v>
      </c>
      <c r="H37" s="285">
        <v>0</v>
      </c>
      <c r="I37" s="285">
        <v>5</v>
      </c>
      <c r="J37" s="285">
        <v>1</v>
      </c>
      <c r="K37" s="280">
        <v>0</v>
      </c>
      <c r="L37" s="286">
        <v>19</v>
      </c>
    </row>
    <row r="38" spans="1:12" ht="11.25">
      <c r="A38" s="284" t="s">
        <v>224</v>
      </c>
      <c r="B38" s="285">
        <v>199</v>
      </c>
      <c r="C38" s="285">
        <v>13</v>
      </c>
      <c r="D38" s="285">
        <v>0</v>
      </c>
      <c r="E38" s="285">
        <v>0</v>
      </c>
      <c r="F38" s="285">
        <v>64</v>
      </c>
      <c r="G38" s="285">
        <v>4</v>
      </c>
      <c r="H38" s="285">
        <v>2</v>
      </c>
      <c r="I38" s="285">
        <v>2</v>
      </c>
      <c r="J38" s="285">
        <v>2</v>
      </c>
      <c r="K38" s="280">
        <v>0</v>
      </c>
      <c r="L38" s="286">
        <v>112</v>
      </c>
    </row>
    <row r="39" spans="1:12" ht="11.25">
      <c r="A39" s="284" t="s">
        <v>225</v>
      </c>
      <c r="B39" s="285">
        <v>291</v>
      </c>
      <c r="C39" s="285">
        <v>12</v>
      </c>
      <c r="D39" s="285">
        <v>0</v>
      </c>
      <c r="E39" s="285">
        <v>0</v>
      </c>
      <c r="F39" s="285">
        <v>207</v>
      </c>
      <c r="G39" s="285">
        <v>5</v>
      </c>
      <c r="H39" s="285">
        <v>1</v>
      </c>
      <c r="I39" s="285">
        <v>6</v>
      </c>
      <c r="J39" s="285">
        <v>0</v>
      </c>
      <c r="K39" s="280">
        <v>0</v>
      </c>
      <c r="L39" s="286">
        <v>60</v>
      </c>
    </row>
    <row r="40" spans="1:12" ht="11.25">
      <c r="A40" s="284" t="s">
        <v>481</v>
      </c>
      <c r="B40" s="285">
        <v>99</v>
      </c>
      <c r="C40" s="285">
        <v>3</v>
      </c>
      <c r="D40" s="285">
        <v>0</v>
      </c>
      <c r="E40" s="285">
        <v>0</v>
      </c>
      <c r="F40" s="285">
        <v>60</v>
      </c>
      <c r="G40" s="285">
        <v>6</v>
      </c>
      <c r="H40" s="285">
        <v>1</v>
      </c>
      <c r="I40" s="285">
        <v>3</v>
      </c>
      <c r="J40" s="285">
        <v>1</v>
      </c>
      <c r="K40" s="280">
        <v>0</v>
      </c>
      <c r="L40" s="286">
        <v>25</v>
      </c>
    </row>
    <row r="41" spans="1:12" ht="11.25">
      <c r="A41" s="284" t="s">
        <v>482</v>
      </c>
      <c r="B41" s="285">
        <v>329</v>
      </c>
      <c r="C41" s="285">
        <v>30</v>
      </c>
      <c r="D41" s="285">
        <v>0</v>
      </c>
      <c r="E41" s="285">
        <v>0</v>
      </c>
      <c r="F41" s="285">
        <v>140</v>
      </c>
      <c r="G41" s="285">
        <v>14</v>
      </c>
      <c r="H41" s="285">
        <v>1</v>
      </c>
      <c r="I41" s="285">
        <v>6</v>
      </c>
      <c r="J41" s="285">
        <v>45</v>
      </c>
      <c r="K41" s="280">
        <v>1</v>
      </c>
      <c r="L41" s="286">
        <v>92</v>
      </c>
    </row>
    <row r="42" spans="1:12" ht="11.25">
      <c r="A42" s="284" t="s">
        <v>483</v>
      </c>
      <c r="B42" s="285">
        <v>418</v>
      </c>
      <c r="C42" s="285">
        <v>25</v>
      </c>
      <c r="D42" s="285">
        <v>1</v>
      </c>
      <c r="E42" s="285">
        <v>0</v>
      </c>
      <c r="F42" s="285">
        <v>259</v>
      </c>
      <c r="G42" s="285">
        <v>9</v>
      </c>
      <c r="H42" s="285">
        <v>2</v>
      </c>
      <c r="I42" s="285">
        <v>6</v>
      </c>
      <c r="J42" s="285">
        <v>22</v>
      </c>
      <c r="K42" s="280">
        <v>0</v>
      </c>
      <c r="L42" s="286">
        <v>94</v>
      </c>
    </row>
    <row r="43" spans="1:12" ht="11.25">
      <c r="A43" s="284" t="s">
        <v>484</v>
      </c>
      <c r="B43" s="285">
        <v>86</v>
      </c>
      <c r="C43" s="285">
        <v>13</v>
      </c>
      <c r="D43" s="285">
        <v>0</v>
      </c>
      <c r="E43" s="285">
        <v>0</v>
      </c>
      <c r="F43" s="285">
        <v>51</v>
      </c>
      <c r="G43" s="285">
        <v>4</v>
      </c>
      <c r="H43" s="285">
        <v>0</v>
      </c>
      <c r="I43" s="285">
        <v>1</v>
      </c>
      <c r="J43" s="285">
        <v>8</v>
      </c>
      <c r="K43" s="280">
        <v>0</v>
      </c>
      <c r="L43" s="286">
        <v>9</v>
      </c>
    </row>
    <row r="44" spans="1:12" ht="11.25">
      <c r="A44" s="284" t="s">
        <v>485</v>
      </c>
      <c r="B44" s="285">
        <v>66</v>
      </c>
      <c r="C44" s="285">
        <v>3</v>
      </c>
      <c r="D44" s="285">
        <v>0</v>
      </c>
      <c r="E44" s="285">
        <v>0</v>
      </c>
      <c r="F44" s="285">
        <v>23</v>
      </c>
      <c r="G44" s="285">
        <v>3</v>
      </c>
      <c r="H44" s="285">
        <v>0</v>
      </c>
      <c r="I44" s="285">
        <v>2</v>
      </c>
      <c r="J44" s="285">
        <v>0</v>
      </c>
      <c r="K44" s="280">
        <v>0</v>
      </c>
      <c r="L44" s="286">
        <v>35</v>
      </c>
    </row>
    <row r="45" spans="1:12" ht="11.25">
      <c r="A45" s="284" t="s">
        <v>486</v>
      </c>
      <c r="B45" s="285">
        <v>219</v>
      </c>
      <c r="C45" s="285">
        <v>18</v>
      </c>
      <c r="D45" s="285">
        <v>0</v>
      </c>
      <c r="E45" s="285">
        <v>0</v>
      </c>
      <c r="F45" s="285">
        <v>40</v>
      </c>
      <c r="G45" s="285">
        <v>4</v>
      </c>
      <c r="H45" s="285">
        <v>9</v>
      </c>
      <c r="I45" s="285">
        <v>4</v>
      </c>
      <c r="J45" s="285">
        <v>0</v>
      </c>
      <c r="K45" s="280">
        <v>0</v>
      </c>
      <c r="L45" s="286">
        <v>144</v>
      </c>
    </row>
    <row r="46" spans="1:12" ht="11.25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L46" s="286"/>
    </row>
    <row r="47" spans="1:12" ht="11.25">
      <c r="A47" s="284" t="s">
        <v>247</v>
      </c>
      <c r="B47" s="285">
        <v>867</v>
      </c>
      <c r="C47" s="285">
        <v>134</v>
      </c>
      <c r="D47" s="285">
        <v>2</v>
      </c>
      <c r="E47" s="285">
        <v>0</v>
      </c>
      <c r="F47" s="285">
        <v>283</v>
      </c>
      <c r="G47" s="285">
        <v>74</v>
      </c>
      <c r="H47" s="285">
        <v>7</v>
      </c>
      <c r="I47" s="285">
        <v>21</v>
      </c>
      <c r="J47" s="285">
        <v>0</v>
      </c>
      <c r="K47" s="280">
        <v>0</v>
      </c>
      <c r="L47" s="286">
        <v>346</v>
      </c>
    </row>
    <row r="48" spans="1:12" ht="11.25">
      <c r="A48" s="284" t="s">
        <v>248</v>
      </c>
      <c r="B48" s="285">
        <v>367</v>
      </c>
      <c r="C48" s="285">
        <v>26</v>
      </c>
      <c r="D48" s="285">
        <v>0</v>
      </c>
      <c r="E48" s="285">
        <v>0</v>
      </c>
      <c r="F48" s="285">
        <v>164</v>
      </c>
      <c r="G48" s="285">
        <v>22</v>
      </c>
      <c r="H48" s="285">
        <v>2</v>
      </c>
      <c r="I48" s="285">
        <v>9</v>
      </c>
      <c r="J48" s="285">
        <v>0</v>
      </c>
      <c r="K48" s="280">
        <v>0</v>
      </c>
      <c r="L48" s="286">
        <v>144</v>
      </c>
    </row>
    <row r="49" spans="1:12" ht="11.25">
      <c r="A49" s="284" t="s">
        <v>487</v>
      </c>
      <c r="B49" s="285">
        <v>167</v>
      </c>
      <c r="C49" s="285">
        <v>8</v>
      </c>
      <c r="D49" s="285">
        <v>0</v>
      </c>
      <c r="E49" s="285">
        <v>0</v>
      </c>
      <c r="F49" s="285">
        <v>46</v>
      </c>
      <c r="G49" s="285">
        <v>28</v>
      </c>
      <c r="H49" s="285">
        <v>1</v>
      </c>
      <c r="I49" s="285">
        <v>3</v>
      </c>
      <c r="J49" s="285">
        <v>0</v>
      </c>
      <c r="K49" s="280">
        <v>0</v>
      </c>
      <c r="L49" s="286">
        <v>81</v>
      </c>
    </row>
    <row r="50" spans="1:12" ht="11.25">
      <c r="A50" s="284" t="s">
        <v>488</v>
      </c>
      <c r="B50" s="285">
        <v>38</v>
      </c>
      <c r="C50" s="285">
        <v>12</v>
      </c>
      <c r="D50" s="285">
        <v>1</v>
      </c>
      <c r="E50" s="285">
        <v>0</v>
      </c>
      <c r="F50" s="285">
        <v>7</v>
      </c>
      <c r="G50" s="285">
        <v>4</v>
      </c>
      <c r="H50" s="285">
        <v>0</v>
      </c>
      <c r="I50" s="285">
        <v>2</v>
      </c>
      <c r="J50" s="285">
        <v>0</v>
      </c>
      <c r="K50" s="280">
        <v>0</v>
      </c>
      <c r="L50" s="286">
        <v>12</v>
      </c>
    </row>
    <row r="51" spans="1:12" ht="11.25">
      <c r="A51" s="284" t="s">
        <v>489</v>
      </c>
      <c r="B51" s="285">
        <v>71</v>
      </c>
      <c r="C51" s="285">
        <v>4</v>
      </c>
      <c r="D51" s="285">
        <v>1</v>
      </c>
      <c r="E51" s="285">
        <v>0</v>
      </c>
      <c r="F51" s="285">
        <v>39</v>
      </c>
      <c r="G51" s="285">
        <v>4</v>
      </c>
      <c r="H51" s="285">
        <v>2</v>
      </c>
      <c r="I51" s="285">
        <v>2</v>
      </c>
      <c r="J51" s="285">
        <v>0</v>
      </c>
      <c r="K51" s="280">
        <v>0</v>
      </c>
      <c r="L51" s="286">
        <v>19</v>
      </c>
    </row>
    <row r="52" spans="1:12" ht="11.25">
      <c r="A52" s="284" t="s">
        <v>490</v>
      </c>
      <c r="B52" s="285">
        <v>87</v>
      </c>
      <c r="C52" s="285">
        <v>23</v>
      </c>
      <c r="D52" s="285">
        <v>0</v>
      </c>
      <c r="E52" s="285">
        <v>0</v>
      </c>
      <c r="F52" s="285">
        <v>11</v>
      </c>
      <c r="G52" s="285">
        <v>10</v>
      </c>
      <c r="H52" s="285">
        <v>1</v>
      </c>
      <c r="I52" s="285">
        <v>1</v>
      </c>
      <c r="J52" s="285">
        <v>0</v>
      </c>
      <c r="K52" s="280">
        <v>0</v>
      </c>
      <c r="L52" s="286">
        <v>41</v>
      </c>
    </row>
    <row r="53" spans="1:12" ht="11.25">
      <c r="A53" s="284" t="s">
        <v>491</v>
      </c>
      <c r="B53" s="285">
        <v>137</v>
      </c>
      <c r="C53" s="285">
        <v>61</v>
      </c>
      <c r="D53" s="285">
        <v>0</v>
      </c>
      <c r="E53" s="285">
        <v>0</v>
      </c>
      <c r="F53" s="285">
        <v>16</v>
      </c>
      <c r="G53" s="285">
        <v>6</v>
      </c>
      <c r="H53" s="285">
        <v>1</v>
      </c>
      <c r="I53" s="285">
        <v>4</v>
      </c>
      <c r="J53" s="285">
        <v>0</v>
      </c>
      <c r="K53" s="280">
        <v>0</v>
      </c>
      <c r="L53" s="286">
        <v>49</v>
      </c>
    </row>
    <row r="54" spans="1:12" ht="11.25">
      <c r="A54" s="284"/>
      <c r="B54" s="285"/>
      <c r="C54" s="285"/>
      <c r="D54" s="285"/>
      <c r="E54" s="285"/>
      <c r="F54" s="285"/>
      <c r="G54" s="285"/>
      <c r="H54" s="285"/>
      <c r="I54" s="285"/>
      <c r="J54" s="285"/>
      <c r="L54" s="286"/>
    </row>
    <row r="55" spans="1:12" ht="11.25">
      <c r="A55" s="284" t="s">
        <v>267</v>
      </c>
      <c r="B55" s="285">
        <v>748</v>
      </c>
      <c r="C55" s="285">
        <v>66</v>
      </c>
      <c r="D55" s="285">
        <v>3</v>
      </c>
      <c r="E55" s="285">
        <v>0</v>
      </c>
      <c r="F55" s="285">
        <v>266</v>
      </c>
      <c r="G55" s="285">
        <v>39</v>
      </c>
      <c r="H55" s="285">
        <v>4</v>
      </c>
      <c r="I55" s="285">
        <v>15</v>
      </c>
      <c r="J55" s="285">
        <v>7</v>
      </c>
      <c r="K55" s="280">
        <v>0</v>
      </c>
      <c r="L55" s="286">
        <v>348</v>
      </c>
    </row>
    <row r="56" spans="1:12" ht="11.25">
      <c r="A56" s="284" t="s">
        <v>492</v>
      </c>
      <c r="B56" s="285">
        <v>445</v>
      </c>
      <c r="C56" s="285">
        <v>60</v>
      </c>
      <c r="D56" s="285">
        <v>1</v>
      </c>
      <c r="E56" s="285">
        <v>0</v>
      </c>
      <c r="F56" s="285">
        <v>95</v>
      </c>
      <c r="G56" s="285">
        <v>25</v>
      </c>
      <c r="H56" s="285">
        <v>3</v>
      </c>
      <c r="I56" s="285">
        <v>7</v>
      </c>
      <c r="J56" s="285">
        <v>0</v>
      </c>
      <c r="K56" s="280">
        <v>0</v>
      </c>
      <c r="L56" s="286">
        <v>254</v>
      </c>
    </row>
    <row r="57" spans="1:12" ht="11.25">
      <c r="A57" s="284" t="s">
        <v>493</v>
      </c>
      <c r="B57" s="285">
        <v>303</v>
      </c>
      <c r="C57" s="285">
        <v>6</v>
      </c>
      <c r="D57" s="285">
        <v>2</v>
      </c>
      <c r="E57" s="285">
        <v>0</v>
      </c>
      <c r="F57" s="285">
        <v>171</v>
      </c>
      <c r="G57" s="285">
        <v>14</v>
      </c>
      <c r="H57" s="285">
        <v>1</v>
      </c>
      <c r="I57" s="285">
        <v>8</v>
      </c>
      <c r="J57" s="285">
        <v>7</v>
      </c>
      <c r="K57" s="280">
        <v>0</v>
      </c>
      <c r="L57" s="286">
        <v>94</v>
      </c>
    </row>
    <row r="58" spans="1:12" ht="11.25">
      <c r="A58" s="284"/>
      <c r="B58" s="285"/>
      <c r="C58" s="285"/>
      <c r="D58" s="285"/>
      <c r="E58" s="285"/>
      <c r="F58" s="285"/>
      <c r="G58" s="285"/>
      <c r="H58" s="285"/>
      <c r="I58" s="285"/>
      <c r="J58" s="285"/>
      <c r="L58" s="286"/>
    </row>
    <row r="59" spans="1:12" ht="11.25">
      <c r="A59" s="284" t="s">
        <v>278</v>
      </c>
      <c r="B59" s="285">
        <v>493</v>
      </c>
      <c r="C59" s="285">
        <v>38</v>
      </c>
      <c r="D59" s="285">
        <v>0</v>
      </c>
      <c r="E59" s="285">
        <v>2</v>
      </c>
      <c r="F59" s="285">
        <v>205</v>
      </c>
      <c r="G59" s="285">
        <v>65</v>
      </c>
      <c r="H59" s="285">
        <v>4</v>
      </c>
      <c r="I59" s="285">
        <v>44</v>
      </c>
      <c r="J59" s="285">
        <v>0</v>
      </c>
      <c r="K59" s="280">
        <v>1</v>
      </c>
      <c r="L59" s="286">
        <v>134</v>
      </c>
    </row>
    <row r="60" spans="1:12" ht="11.25">
      <c r="A60" s="284" t="s">
        <v>279</v>
      </c>
      <c r="B60" s="285">
        <v>121</v>
      </c>
      <c r="C60" s="285">
        <v>8</v>
      </c>
      <c r="D60" s="285">
        <v>0</v>
      </c>
      <c r="E60" s="285">
        <v>2</v>
      </c>
      <c r="F60" s="285">
        <v>53</v>
      </c>
      <c r="G60" s="285">
        <v>38</v>
      </c>
      <c r="H60" s="285">
        <v>0</v>
      </c>
      <c r="I60" s="285">
        <v>5</v>
      </c>
      <c r="J60" s="285">
        <v>0</v>
      </c>
      <c r="K60" s="280">
        <v>0</v>
      </c>
      <c r="L60" s="286">
        <v>15</v>
      </c>
    </row>
    <row r="61" spans="1:12" ht="11.25">
      <c r="A61" s="284" t="s">
        <v>494</v>
      </c>
      <c r="B61" s="285">
        <v>240</v>
      </c>
      <c r="C61" s="285">
        <v>20</v>
      </c>
      <c r="D61" s="285">
        <v>0</v>
      </c>
      <c r="E61" s="285">
        <v>0</v>
      </c>
      <c r="F61" s="285">
        <v>115</v>
      </c>
      <c r="G61" s="285">
        <v>12</v>
      </c>
      <c r="H61" s="285">
        <v>2</v>
      </c>
      <c r="I61" s="285">
        <v>31</v>
      </c>
      <c r="J61" s="285">
        <v>0</v>
      </c>
      <c r="K61" s="280">
        <v>1</v>
      </c>
      <c r="L61" s="286">
        <v>59</v>
      </c>
    </row>
    <row r="62" spans="1:12" ht="11.25">
      <c r="A62" s="281" t="s">
        <v>495</v>
      </c>
      <c r="B62" s="287">
        <v>132</v>
      </c>
      <c r="C62" s="287">
        <v>10</v>
      </c>
      <c r="D62" s="287">
        <v>0</v>
      </c>
      <c r="E62" s="287">
        <v>0</v>
      </c>
      <c r="F62" s="287">
        <v>37</v>
      </c>
      <c r="G62" s="287">
        <v>15</v>
      </c>
      <c r="H62" s="287">
        <v>2</v>
      </c>
      <c r="I62" s="287">
        <v>8</v>
      </c>
      <c r="J62" s="287">
        <v>0</v>
      </c>
      <c r="K62" s="283">
        <v>0</v>
      </c>
      <c r="L62" s="286">
        <v>60</v>
      </c>
    </row>
  </sheetData>
  <printOptions/>
  <pageMargins left="0.75" right="0.75" top="1" bottom="1" header="0.5" footer="0.5"/>
  <pageSetup horizontalDpi="300" verticalDpi="300" orientation="portrait" paperSize="12" scale="8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A1" sqref="A1"/>
    </sheetView>
  </sheetViews>
  <sheetFormatPr defaultColWidth="8.796875" defaultRowHeight="14.25"/>
  <cols>
    <col min="1" max="1" width="12.5" style="12" customWidth="1"/>
    <col min="2" max="5" width="10" style="12" customWidth="1"/>
    <col min="6" max="6" width="11.09765625" style="30" customWidth="1"/>
    <col min="7" max="7" width="11.8984375" style="34" customWidth="1"/>
    <col min="8" max="8" width="12.8984375" style="12" customWidth="1"/>
    <col min="9" max="9" width="15.09765625" style="32" customWidth="1"/>
    <col min="10" max="10" width="13.69921875" style="32" customWidth="1"/>
    <col min="11" max="16384" width="8" style="12" customWidth="1"/>
  </cols>
  <sheetData>
    <row r="1" spans="1:10" s="3" customFormat="1" ht="16.5" customHeight="1">
      <c r="A1" s="1" t="s">
        <v>19</v>
      </c>
      <c r="B1" s="2"/>
      <c r="F1" s="4"/>
      <c r="G1" s="5"/>
      <c r="I1" s="6"/>
      <c r="J1" s="6"/>
    </row>
    <row r="2" spans="1:10" ht="12" thickBot="1">
      <c r="A2" s="7"/>
      <c r="B2" s="7"/>
      <c r="C2" s="7"/>
      <c r="D2" s="7"/>
      <c r="E2" s="7"/>
      <c r="F2" s="8"/>
      <c r="G2" s="9"/>
      <c r="H2" s="7"/>
      <c r="I2" s="10"/>
      <c r="J2" s="11" t="s">
        <v>20</v>
      </c>
    </row>
    <row r="3" spans="1:10" s="21" customFormat="1" ht="11.25">
      <c r="A3" s="13" t="s">
        <v>21</v>
      </c>
      <c r="B3" s="14" t="s">
        <v>22</v>
      </c>
      <c r="C3" s="15" t="s">
        <v>23</v>
      </c>
      <c r="D3" s="15"/>
      <c r="E3" s="16"/>
      <c r="F3" s="17" t="s">
        <v>24</v>
      </c>
      <c r="G3" s="18" t="s">
        <v>25</v>
      </c>
      <c r="H3" s="13" t="s">
        <v>26</v>
      </c>
      <c r="I3" s="19" t="s">
        <v>27</v>
      </c>
      <c r="J3" s="20" t="s">
        <v>28</v>
      </c>
    </row>
    <row r="4" spans="1:10" s="21" customFormat="1" ht="11.25">
      <c r="A4" s="16"/>
      <c r="B4" s="22" t="s">
        <v>29</v>
      </c>
      <c r="C4" s="16" t="s">
        <v>30</v>
      </c>
      <c r="D4" s="16" t="s">
        <v>31</v>
      </c>
      <c r="E4" s="16" t="s">
        <v>32</v>
      </c>
      <c r="F4" s="23"/>
      <c r="G4" s="24" t="s">
        <v>33</v>
      </c>
      <c r="H4" s="16"/>
      <c r="I4" s="25" t="s">
        <v>34</v>
      </c>
      <c r="J4" s="26"/>
    </row>
    <row r="5" spans="1:10" ht="11.25">
      <c r="A5" s="12" t="s">
        <v>35</v>
      </c>
      <c r="B5" s="27">
        <v>321066</v>
      </c>
      <c r="C5" s="28">
        <v>1367763</v>
      </c>
      <c r="D5" s="29" t="s">
        <v>36</v>
      </c>
      <c r="E5" s="29" t="s">
        <v>36</v>
      </c>
      <c r="F5" s="30">
        <v>4.26</v>
      </c>
      <c r="G5" s="31" t="s">
        <v>36</v>
      </c>
      <c r="H5" s="29" t="s">
        <v>36</v>
      </c>
      <c r="I5" s="32">
        <v>100</v>
      </c>
      <c r="J5" s="33" t="s">
        <v>36</v>
      </c>
    </row>
    <row r="6" spans="1:10" ht="11.25">
      <c r="A6" s="12" t="s">
        <v>37</v>
      </c>
      <c r="B6" s="27">
        <v>320082</v>
      </c>
      <c r="C6" s="28">
        <v>1418372</v>
      </c>
      <c r="D6" s="29" t="s">
        <v>36</v>
      </c>
      <c r="E6" s="29" t="s">
        <v>36</v>
      </c>
      <c r="F6" s="30">
        <v>4.43</v>
      </c>
      <c r="G6" s="31" t="s">
        <v>36</v>
      </c>
      <c r="H6" s="28">
        <v>50609</v>
      </c>
      <c r="I6" s="32">
        <v>103.7</v>
      </c>
      <c r="J6" s="33" t="s">
        <v>36</v>
      </c>
    </row>
    <row r="7" spans="1:10" ht="11.25">
      <c r="A7" s="12" t="s">
        <v>38</v>
      </c>
      <c r="B7" s="27">
        <v>319910</v>
      </c>
      <c r="C7" s="28">
        <v>1424275</v>
      </c>
      <c r="D7" s="29" t="s">
        <v>36</v>
      </c>
      <c r="E7" s="29" t="s">
        <v>36</v>
      </c>
      <c r="F7" s="30">
        <v>4.45</v>
      </c>
      <c r="G7" s="31" t="s">
        <v>36</v>
      </c>
      <c r="H7" s="28">
        <v>5903</v>
      </c>
      <c r="I7" s="32">
        <v>104.1</v>
      </c>
      <c r="J7" s="33" t="s">
        <v>36</v>
      </c>
    </row>
    <row r="8" spans="1:10" ht="11.25">
      <c r="A8" s="12" t="s">
        <v>39</v>
      </c>
      <c r="B8" s="27">
        <v>319684</v>
      </c>
      <c r="C8" s="28">
        <v>1448881</v>
      </c>
      <c r="D8" s="29">
        <v>740067</v>
      </c>
      <c r="E8" s="29">
        <v>708814</v>
      </c>
      <c r="F8" s="30">
        <v>4.53</v>
      </c>
      <c r="G8" s="31" t="s">
        <v>36</v>
      </c>
      <c r="H8" s="28">
        <v>24606</v>
      </c>
      <c r="I8" s="32">
        <v>105.9</v>
      </c>
      <c r="J8" s="32">
        <v>104.4</v>
      </c>
    </row>
    <row r="9" spans="1:10" ht="11.25">
      <c r="A9" s="12" t="s">
        <v>40</v>
      </c>
      <c r="B9" s="27">
        <v>317934</v>
      </c>
      <c r="C9" s="28">
        <v>1445662</v>
      </c>
      <c r="D9" s="29">
        <v>735053</v>
      </c>
      <c r="E9" s="29">
        <v>710609</v>
      </c>
      <c r="F9" s="30">
        <v>4.55</v>
      </c>
      <c r="G9" s="31" t="s">
        <v>36</v>
      </c>
      <c r="H9" s="29" t="s">
        <v>41</v>
      </c>
      <c r="I9" s="32">
        <v>105.7</v>
      </c>
      <c r="J9" s="32">
        <v>103.4</v>
      </c>
    </row>
    <row r="10" spans="2:8" ht="11.25">
      <c r="B10" s="27"/>
      <c r="C10" s="28"/>
      <c r="D10" s="29"/>
      <c r="E10" s="29"/>
      <c r="H10" s="28"/>
    </row>
    <row r="11" spans="1:10" ht="11.25">
      <c r="A11" s="12" t="s">
        <v>42</v>
      </c>
      <c r="B11" s="27">
        <v>318199</v>
      </c>
      <c r="C11" s="28">
        <v>1462477</v>
      </c>
      <c r="D11" s="29">
        <v>744096</v>
      </c>
      <c r="E11" s="29">
        <v>718381</v>
      </c>
      <c r="F11" s="30">
        <v>4.6</v>
      </c>
      <c r="G11" s="31" t="s">
        <v>36</v>
      </c>
      <c r="H11" s="28">
        <v>16815</v>
      </c>
      <c r="I11" s="32">
        <v>106.9</v>
      </c>
      <c r="J11" s="32">
        <v>103.6</v>
      </c>
    </row>
    <row r="12" spans="1:10" ht="11.25">
      <c r="A12" s="12" t="s">
        <v>43</v>
      </c>
      <c r="B12" s="27">
        <v>319933</v>
      </c>
      <c r="C12" s="28">
        <v>1471976</v>
      </c>
      <c r="D12" s="29">
        <v>750170</v>
      </c>
      <c r="E12" s="29">
        <v>721806</v>
      </c>
      <c r="F12" s="30">
        <v>4.6</v>
      </c>
      <c r="G12" s="31" t="s">
        <v>36</v>
      </c>
      <c r="H12" s="28">
        <v>9499</v>
      </c>
      <c r="I12" s="32">
        <v>107.6</v>
      </c>
      <c r="J12" s="32">
        <v>103.9</v>
      </c>
    </row>
    <row r="13" spans="1:10" ht="11.25">
      <c r="A13" s="12" t="s">
        <v>44</v>
      </c>
      <c r="B13" s="27">
        <v>313303</v>
      </c>
      <c r="C13" s="28">
        <v>1493155</v>
      </c>
      <c r="D13" s="29" t="s">
        <v>36</v>
      </c>
      <c r="E13" s="29" t="s">
        <v>36</v>
      </c>
      <c r="F13" s="30">
        <v>4.77</v>
      </c>
      <c r="G13" s="31" t="s">
        <v>36</v>
      </c>
      <c r="H13" s="28">
        <v>21179</v>
      </c>
      <c r="I13" s="32">
        <v>109.2</v>
      </c>
      <c r="J13" s="33" t="s">
        <v>36</v>
      </c>
    </row>
    <row r="14" spans="1:10" ht="11.25">
      <c r="A14" s="12" t="s">
        <v>45</v>
      </c>
      <c r="B14" s="27">
        <v>330612</v>
      </c>
      <c r="C14" s="28">
        <v>1512730</v>
      </c>
      <c r="D14" s="29">
        <v>768291</v>
      </c>
      <c r="E14" s="29">
        <v>744439</v>
      </c>
      <c r="F14" s="30">
        <v>4.58</v>
      </c>
      <c r="G14" s="34">
        <v>181.5</v>
      </c>
      <c r="H14" s="28">
        <v>19575</v>
      </c>
      <c r="I14" s="32">
        <v>110.6</v>
      </c>
      <c r="J14" s="32">
        <v>103.2</v>
      </c>
    </row>
    <row r="15" spans="1:10" ht="11.25">
      <c r="A15" s="12" t="s">
        <v>46</v>
      </c>
      <c r="B15" s="27">
        <v>311523</v>
      </c>
      <c r="C15" s="28">
        <v>1535434</v>
      </c>
      <c r="D15" s="29">
        <v>779904</v>
      </c>
      <c r="E15" s="29">
        <v>755530</v>
      </c>
      <c r="F15" s="30">
        <v>4.93</v>
      </c>
      <c r="G15" s="31" t="s">
        <v>36</v>
      </c>
      <c r="H15" s="28">
        <v>22704</v>
      </c>
      <c r="I15" s="32">
        <v>112.3</v>
      </c>
      <c r="J15" s="32">
        <v>103.2</v>
      </c>
    </row>
    <row r="16" spans="2:10" ht="11.25">
      <c r="B16" s="27"/>
      <c r="C16" s="28"/>
      <c r="D16" s="29"/>
      <c r="E16" s="29"/>
      <c r="H16" s="28"/>
      <c r="J16" s="32" t="s">
        <v>47</v>
      </c>
    </row>
    <row r="17" spans="1:10" ht="11.25">
      <c r="A17" s="12" t="s">
        <v>48</v>
      </c>
      <c r="B17" s="27">
        <v>313781</v>
      </c>
      <c r="C17" s="28">
        <v>1558269</v>
      </c>
      <c r="D17" s="29">
        <v>790823</v>
      </c>
      <c r="E17" s="29">
        <v>767446</v>
      </c>
      <c r="F17" s="30">
        <v>4.97</v>
      </c>
      <c r="G17" s="31" t="s">
        <v>36</v>
      </c>
      <c r="H17" s="28">
        <v>22835</v>
      </c>
      <c r="I17" s="32">
        <v>113.9</v>
      </c>
      <c r="J17" s="32">
        <v>103.5</v>
      </c>
    </row>
    <row r="18" spans="1:10" ht="11.25">
      <c r="A18" s="12" t="s">
        <v>49</v>
      </c>
      <c r="B18" s="27">
        <v>314534</v>
      </c>
      <c r="C18" s="28">
        <v>1568971</v>
      </c>
      <c r="D18" s="29">
        <v>801935</v>
      </c>
      <c r="E18" s="29">
        <v>767036</v>
      </c>
      <c r="F18" s="30">
        <v>4.99</v>
      </c>
      <c r="G18" s="31" t="s">
        <v>36</v>
      </c>
      <c r="H18" s="28">
        <v>10702</v>
      </c>
      <c r="I18" s="32">
        <v>114.7</v>
      </c>
      <c r="J18" s="32">
        <v>104.5</v>
      </c>
    </row>
    <row r="19" spans="1:10" ht="11.25">
      <c r="A19" s="12" t="s">
        <v>50</v>
      </c>
      <c r="B19" s="27">
        <v>313155</v>
      </c>
      <c r="C19" s="28">
        <v>1579343</v>
      </c>
      <c r="D19" s="29" t="s">
        <v>36</v>
      </c>
      <c r="E19" s="29" t="s">
        <v>36</v>
      </c>
      <c r="F19" s="30">
        <v>5.04</v>
      </c>
      <c r="G19" s="31" t="s">
        <v>36</v>
      </c>
      <c r="H19" s="28">
        <v>10372</v>
      </c>
      <c r="I19" s="32">
        <v>115.5</v>
      </c>
      <c r="J19" s="33" t="s">
        <v>36</v>
      </c>
    </row>
    <row r="20" spans="1:10" ht="11.25">
      <c r="A20" s="12" t="s">
        <v>51</v>
      </c>
      <c r="B20" s="27">
        <v>315903</v>
      </c>
      <c r="C20" s="28">
        <v>1594867</v>
      </c>
      <c r="D20" s="29" t="s">
        <v>36</v>
      </c>
      <c r="E20" s="29" t="s">
        <v>36</v>
      </c>
      <c r="F20" s="30">
        <v>5.05</v>
      </c>
      <c r="G20" s="34">
        <v>191.3</v>
      </c>
      <c r="H20" s="28">
        <v>15524</v>
      </c>
      <c r="I20" s="32">
        <v>116.6</v>
      </c>
      <c r="J20" s="33" t="s">
        <v>36</v>
      </c>
    </row>
    <row r="21" spans="1:10" ht="11.25">
      <c r="A21" s="12" t="s">
        <v>52</v>
      </c>
      <c r="B21" s="27">
        <v>316686</v>
      </c>
      <c r="C21" s="28">
        <v>1600814</v>
      </c>
      <c r="D21" s="29" t="s">
        <v>36</v>
      </c>
      <c r="E21" s="29" t="s">
        <v>36</v>
      </c>
      <c r="F21" s="30">
        <v>5.05</v>
      </c>
      <c r="G21" s="31" t="s">
        <v>36</v>
      </c>
      <c r="H21" s="28">
        <v>5947</v>
      </c>
      <c r="I21" s="32">
        <v>117</v>
      </c>
      <c r="J21" s="33" t="s">
        <v>36</v>
      </c>
    </row>
    <row r="22" spans="2:8" ht="11.25">
      <c r="B22" s="27"/>
      <c r="C22" s="28"/>
      <c r="D22" s="29"/>
      <c r="E22" s="29"/>
      <c r="H22" s="28"/>
    </row>
    <row r="23" spans="1:10" ht="11.25">
      <c r="A23" s="12" t="s">
        <v>53</v>
      </c>
      <c r="B23" s="27">
        <v>318307</v>
      </c>
      <c r="C23" s="28">
        <v>1612772</v>
      </c>
      <c r="D23" s="29" t="s">
        <v>36</v>
      </c>
      <c r="E23" s="29" t="s">
        <v>36</v>
      </c>
      <c r="F23" s="30">
        <v>5.07</v>
      </c>
      <c r="G23" s="31" t="s">
        <v>36</v>
      </c>
      <c r="H23" s="28">
        <v>11958</v>
      </c>
      <c r="I23" s="32">
        <v>117.9</v>
      </c>
      <c r="J23" s="33" t="s">
        <v>36</v>
      </c>
    </row>
    <row r="24" spans="1:10" ht="11.25">
      <c r="A24" s="12" t="s">
        <v>54</v>
      </c>
      <c r="B24" s="27">
        <v>318470</v>
      </c>
      <c r="C24" s="28">
        <v>1627595</v>
      </c>
      <c r="D24" s="29" t="s">
        <v>36</v>
      </c>
      <c r="E24" s="29" t="s">
        <v>36</v>
      </c>
      <c r="F24" s="30">
        <v>5.11</v>
      </c>
      <c r="G24" s="31" t="s">
        <v>36</v>
      </c>
      <c r="H24" s="28">
        <v>14823</v>
      </c>
      <c r="I24" s="32">
        <v>119</v>
      </c>
      <c r="J24" s="33" t="s">
        <v>36</v>
      </c>
    </row>
    <row r="25" spans="1:10" ht="11.25">
      <c r="A25" s="12" t="s">
        <v>55</v>
      </c>
      <c r="B25" s="27">
        <v>324848</v>
      </c>
      <c r="C25" s="28">
        <v>1626338</v>
      </c>
      <c r="D25" s="29" t="s">
        <v>36</v>
      </c>
      <c r="E25" s="29" t="s">
        <v>36</v>
      </c>
      <c r="F25" s="30">
        <v>5.01</v>
      </c>
      <c r="G25" s="31" t="s">
        <v>36</v>
      </c>
      <c r="H25" s="28">
        <v>1257</v>
      </c>
      <c r="I25" s="32">
        <v>118.9</v>
      </c>
      <c r="J25" s="33" t="s">
        <v>36</v>
      </c>
    </row>
    <row r="26" spans="1:10" ht="11.25">
      <c r="A26" s="12" t="s">
        <v>56</v>
      </c>
      <c r="B26" s="27">
        <v>329113</v>
      </c>
      <c r="C26" s="28">
        <v>1667878</v>
      </c>
      <c r="D26" s="29" t="s">
        <v>36</v>
      </c>
      <c r="E26" s="29" t="s">
        <v>36</v>
      </c>
      <c r="F26" s="30">
        <v>5.07</v>
      </c>
      <c r="G26" s="35">
        <v>200</v>
      </c>
      <c r="H26" s="28">
        <v>41540</v>
      </c>
      <c r="I26" s="32">
        <v>121.9</v>
      </c>
      <c r="J26" s="33" t="s">
        <v>36</v>
      </c>
    </row>
    <row r="27" spans="1:10" ht="11.25">
      <c r="A27" s="12" t="s">
        <v>57</v>
      </c>
      <c r="B27" s="27">
        <v>338274</v>
      </c>
      <c r="C27" s="28">
        <v>1709043</v>
      </c>
      <c r="D27" s="28">
        <v>868080</v>
      </c>
      <c r="E27" s="28">
        <v>840963</v>
      </c>
      <c r="F27" s="30">
        <v>5.05</v>
      </c>
      <c r="G27" s="31" t="s">
        <v>36</v>
      </c>
      <c r="H27" s="28">
        <v>41165</v>
      </c>
      <c r="I27" s="32">
        <v>125</v>
      </c>
      <c r="J27" s="32">
        <v>103.2</v>
      </c>
    </row>
    <row r="28" spans="2:8" ht="11.25">
      <c r="B28" s="27"/>
      <c r="C28" s="28"/>
      <c r="D28" s="28"/>
      <c r="E28" s="28"/>
      <c r="H28" s="28"/>
    </row>
    <row r="29" spans="1:10" ht="11.25">
      <c r="A29" s="12" t="s">
        <v>58</v>
      </c>
      <c r="B29" s="27">
        <v>341659</v>
      </c>
      <c r="C29" s="28">
        <v>1736581</v>
      </c>
      <c r="D29" s="28">
        <v>884594</v>
      </c>
      <c r="E29" s="28">
        <v>851987</v>
      </c>
      <c r="F29" s="30">
        <v>5.08</v>
      </c>
      <c r="G29" s="31" t="s">
        <v>36</v>
      </c>
      <c r="H29" s="28">
        <v>27538</v>
      </c>
      <c r="I29" s="32">
        <v>127</v>
      </c>
      <c r="J29" s="32">
        <v>103.8</v>
      </c>
    </row>
    <row r="30" spans="1:10" ht="11.25">
      <c r="A30" s="12" t="s">
        <v>59</v>
      </c>
      <c r="B30" s="27">
        <v>344919</v>
      </c>
      <c r="C30" s="28">
        <v>1764889</v>
      </c>
      <c r="D30" s="28">
        <v>900644</v>
      </c>
      <c r="E30" s="28">
        <v>864245</v>
      </c>
      <c r="F30" s="30">
        <v>5.12</v>
      </c>
      <c r="G30" s="31" t="s">
        <v>36</v>
      </c>
      <c r="H30" s="28">
        <v>28308</v>
      </c>
      <c r="I30" s="32">
        <v>129</v>
      </c>
      <c r="J30" s="32">
        <v>104.2</v>
      </c>
    </row>
    <row r="31" spans="1:10" ht="11.25">
      <c r="A31" s="12" t="s">
        <v>60</v>
      </c>
      <c r="B31" s="27">
        <v>349096</v>
      </c>
      <c r="C31" s="28">
        <v>1779100</v>
      </c>
      <c r="D31" s="28">
        <v>909228</v>
      </c>
      <c r="E31" s="28">
        <v>869872</v>
      </c>
      <c r="F31" s="30">
        <v>5.1</v>
      </c>
      <c r="G31" s="31" t="s">
        <v>36</v>
      </c>
      <c r="H31" s="28">
        <v>14211</v>
      </c>
      <c r="I31" s="32">
        <v>130.1</v>
      </c>
      <c r="J31" s="32">
        <v>104.2</v>
      </c>
    </row>
    <row r="32" spans="1:10" ht="11.25">
      <c r="A32" s="12" t="s">
        <v>61</v>
      </c>
      <c r="B32" s="27">
        <v>354314</v>
      </c>
      <c r="C32" s="28">
        <v>1806296</v>
      </c>
      <c r="D32" s="28">
        <v>924599</v>
      </c>
      <c r="E32" s="28">
        <v>881697</v>
      </c>
      <c r="F32" s="30">
        <v>5.1</v>
      </c>
      <c r="G32" s="34">
        <v>216.6</v>
      </c>
      <c r="H32" s="28">
        <v>27196</v>
      </c>
      <c r="I32" s="32">
        <v>132.1</v>
      </c>
      <c r="J32" s="32">
        <v>104.9</v>
      </c>
    </row>
    <row r="33" spans="1:10" ht="11.25">
      <c r="A33" s="12" t="s">
        <v>62</v>
      </c>
      <c r="B33" s="27">
        <v>356771</v>
      </c>
      <c r="C33" s="28">
        <v>1826165</v>
      </c>
      <c r="D33" s="28">
        <v>932561</v>
      </c>
      <c r="E33" s="28">
        <v>893604</v>
      </c>
      <c r="F33" s="30">
        <v>5.12</v>
      </c>
      <c r="G33" s="35">
        <v>219</v>
      </c>
      <c r="H33" s="28">
        <v>19869</v>
      </c>
      <c r="I33" s="32">
        <v>133.5</v>
      </c>
      <c r="J33" s="32">
        <v>104.4</v>
      </c>
    </row>
    <row r="34" spans="2:8" ht="11.25">
      <c r="B34" s="27"/>
      <c r="C34" s="28"/>
      <c r="D34" s="28"/>
      <c r="E34" s="28"/>
      <c r="H34" s="28"/>
    </row>
    <row r="35" spans="1:10" ht="11.25">
      <c r="A35" s="12" t="s">
        <v>63</v>
      </c>
      <c r="B35" s="27">
        <v>359244</v>
      </c>
      <c r="C35" s="28">
        <v>1836319</v>
      </c>
      <c r="D35" s="28">
        <v>934093</v>
      </c>
      <c r="E35" s="28">
        <v>902226</v>
      </c>
      <c r="F35" s="30">
        <v>5.11</v>
      </c>
      <c r="G35" s="34">
        <v>220.2</v>
      </c>
      <c r="H35" s="28">
        <v>10154</v>
      </c>
      <c r="I35" s="32">
        <v>134.3</v>
      </c>
      <c r="J35" s="32">
        <v>103.5</v>
      </c>
    </row>
    <row r="36" spans="1:10" ht="11.25">
      <c r="A36" s="12" t="s">
        <v>64</v>
      </c>
      <c r="B36" s="27">
        <v>365059</v>
      </c>
      <c r="C36" s="28">
        <v>1871195</v>
      </c>
      <c r="D36" s="28">
        <v>956798</v>
      </c>
      <c r="E36" s="28">
        <v>914397</v>
      </c>
      <c r="F36" s="30">
        <v>5.13</v>
      </c>
      <c r="G36" s="34">
        <v>224.4</v>
      </c>
      <c r="H36" s="28">
        <v>34876</v>
      </c>
      <c r="I36" s="32">
        <v>136.8</v>
      </c>
      <c r="J36" s="32">
        <v>104.6</v>
      </c>
    </row>
    <row r="37" spans="1:10" ht="11.25">
      <c r="A37" s="12" t="s">
        <v>65</v>
      </c>
      <c r="B37" s="27">
        <v>371605</v>
      </c>
      <c r="C37" s="28">
        <v>1907295</v>
      </c>
      <c r="D37" s="28">
        <v>979612</v>
      </c>
      <c r="E37" s="28">
        <v>927683</v>
      </c>
      <c r="F37" s="30">
        <v>5.13</v>
      </c>
      <c r="G37" s="34">
        <v>228.7</v>
      </c>
      <c r="H37" s="28">
        <v>36100</v>
      </c>
      <c r="I37" s="32">
        <v>139.4</v>
      </c>
      <c r="J37" s="32">
        <v>105.6</v>
      </c>
    </row>
    <row r="38" spans="1:10" ht="11.25">
      <c r="A38" s="12" t="s">
        <v>66</v>
      </c>
      <c r="B38" s="27">
        <v>379024</v>
      </c>
      <c r="C38" s="28">
        <v>1937884</v>
      </c>
      <c r="D38" s="28">
        <v>996082</v>
      </c>
      <c r="E38" s="28">
        <v>941802</v>
      </c>
      <c r="F38" s="30">
        <v>5.11</v>
      </c>
      <c r="G38" s="34">
        <v>232.3</v>
      </c>
      <c r="H38" s="28">
        <v>30589</v>
      </c>
      <c r="I38" s="32">
        <v>141.7</v>
      </c>
      <c r="J38" s="32">
        <v>105.8</v>
      </c>
    </row>
    <row r="39" spans="1:10" ht="11.25">
      <c r="A39" s="12" t="s">
        <v>67</v>
      </c>
      <c r="B39" s="27">
        <v>387083</v>
      </c>
      <c r="C39" s="28">
        <v>1975340</v>
      </c>
      <c r="D39" s="28">
        <v>1014685</v>
      </c>
      <c r="E39" s="28">
        <v>960655</v>
      </c>
      <c r="F39" s="30">
        <v>5.1</v>
      </c>
      <c r="G39" s="34">
        <v>236.9</v>
      </c>
      <c r="H39" s="28">
        <v>37456</v>
      </c>
      <c r="I39" s="32">
        <v>144.4</v>
      </c>
      <c r="J39" s="32">
        <v>105.6</v>
      </c>
    </row>
    <row r="40" spans="2:8" ht="11.25">
      <c r="B40" s="27"/>
      <c r="C40" s="28"/>
      <c r="D40" s="28"/>
      <c r="E40" s="28"/>
      <c r="H40" s="28"/>
    </row>
    <row r="41" spans="1:10" ht="11.25">
      <c r="A41" s="12" t="s">
        <v>68</v>
      </c>
      <c r="B41" s="27">
        <v>393189</v>
      </c>
      <c r="C41" s="28">
        <v>2004865</v>
      </c>
      <c r="D41" s="28">
        <v>1029829</v>
      </c>
      <c r="E41" s="28">
        <v>975036</v>
      </c>
      <c r="F41" s="30">
        <v>5.1</v>
      </c>
      <c r="G41" s="34">
        <v>240.4</v>
      </c>
      <c r="H41" s="28">
        <v>29525</v>
      </c>
      <c r="I41" s="32">
        <v>146.6</v>
      </c>
      <c r="J41" s="32">
        <v>105.6</v>
      </c>
    </row>
    <row r="42" spans="1:10" ht="11.25">
      <c r="A42" s="12" t="s">
        <v>69</v>
      </c>
      <c r="B42" s="27">
        <v>396215</v>
      </c>
      <c r="C42" s="28">
        <v>2022985</v>
      </c>
      <c r="D42" s="28">
        <v>1039040</v>
      </c>
      <c r="E42" s="28">
        <v>983945</v>
      </c>
      <c r="F42" s="30">
        <v>5.11</v>
      </c>
      <c r="G42" s="34">
        <v>242.7</v>
      </c>
      <c r="H42" s="28">
        <v>18120</v>
      </c>
      <c r="I42" s="36">
        <v>147.9</v>
      </c>
      <c r="J42" s="32">
        <v>105.6</v>
      </c>
    </row>
    <row r="43" spans="1:10" ht="11.25">
      <c r="A43" s="12" t="s">
        <v>70</v>
      </c>
      <c r="B43" s="27">
        <v>401730</v>
      </c>
      <c r="C43" s="28">
        <v>2052907</v>
      </c>
      <c r="D43" s="28">
        <v>1053957</v>
      </c>
      <c r="E43" s="28">
        <v>998950</v>
      </c>
      <c r="F43" s="30">
        <v>5.11</v>
      </c>
      <c r="G43" s="34">
        <v>246.2</v>
      </c>
      <c r="H43" s="28">
        <v>29922</v>
      </c>
      <c r="I43" s="32">
        <v>150.1</v>
      </c>
      <c r="J43" s="32">
        <v>105.5</v>
      </c>
    </row>
    <row r="44" spans="1:10" ht="11.25">
      <c r="A44" s="12" t="s">
        <v>71</v>
      </c>
      <c r="B44" s="27">
        <v>408562</v>
      </c>
      <c r="C44" s="28">
        <v>2087722</v>
      </c>
      <c r="D44" s="28">
        <v>1070039</v>
      </c>
      <c r="E44" s="28">
        <v>1017683</v>
      </c>
      <c r="F44" s="30">
        <v>5.11</v>
      </c>
      <c r="G44" s="34">
        <v>250.5</v>
      </c>
      <c r="H44" s="28">
        <v>34815</v>
      </c>
      <c r="I44" s="32">
        <v>152.6</v>
      </c>
      <c r="J44" s="32">
        <v>105.1</v>
      </c>
    </row>
    <row r="45" spans="1:10" ht="11.25">
      <c r="A45" s="12" t="s">
        <v>72</v>
      </c>
      <c r="B45" s="27">
        <v>406418</v>
      </c>
      <c r="C45" s="28">
        <v>2134592</v>
      </c>
      <c r="D45" s="28">
        <v>1094435</v>
      </c>
      <c r="E45" s="28">
        <v>1040157</v>
      </c>
      <c r="F45" s="30">
        <v>5.25</v>
      </c>
      <c r="G45" s="34">
        <v>256.1</v>
      </c>
      <c r="H45" s="28">
        <v>46870</v>
      </c>
      <c r="I45" s="32">
        <v>156.1</v>
      </c>
      <c r="J45" s="32">
        <v>105.2</v>
      </c>
    </row>
    <row r="46" spans="2:8" ht="11.25">
      <c r="B46" s="27"/>
      <c r="C46" s="28"/>
      <c r="D46" s="28"/>
      <c r="E46" s="28"/>
      <c r="H46" s="28"/>
    </row>
    <row r="47" spans="1:10" ht="11.25">
      <c r="A47" s="12" t="s">
        <v>73</v>
      </c>
      <c r="B47" s="27">
        <v>410209</v>
      </c>
      <c r="C47" s="28">
        <v>2163184</v>
      </c>
      <c r="D47" s="28">
        <v>1110238</v>
      </c>
      <c r="E47" s="28">
        <v>1052946</v>
      </c>
      <c r="F47" s="30">
        <v>5.27</v>
      </c>
      <c r="G47" s="34">
        <v>259.5</v>
      </c>
      <c r="H47" s="28">
        <v>28592</v>
      </c>
      <c r="I47" s="32">
        <v>158.2</v>
      </c>
      <c r="J47" s="32">
        <v>105.4</v>
      </c>
    </row>
    <row r="48" spans="1:10" ht="11.25">
      <c r="A48" s="12" t="s">
        <v>74</v>
      </c>
      <c r="B48" s="27">
        <v>417542</v>
      </c>
      <c r="C48" s="28">
        <v>2214932</v>
      </c>
      <c r="D48" s="28">
        <v>1135934</v>
      </c>
      <c r="E48" s="28">
        <v>1078998</v>
      </c>
      <c r="F48" s="30">
        <v>5.3</v>
      </c>
      <c r="G48" s="34">
        <v>265.7</v>
      </c>
      <c r="H48" s="28">
        <v>51748</v>
      </c>
      <c r="I48" s="32">
        <v>161.9</v>
      </c>
      <c r="J48" s="32">
        <v>105.3</v>
      </c>
    </row>
    <row r="49" spans="1:10" ht="11.25">
      <c r="A49" s="12" t="s">
        <v>75</v>
      </c>
      <c r="B49" s="27">
        <v>426678</v>
      </c>
      <c r="C49" s="28">
        <v>2266026</v>
      </c>
      <c r="D49" s="28">
        <v>1162311</v>
      </c>
      <c r="E49" s="28">
        <v>1103715</v>
      </c>
      <c r="F49" s="30">
        <v>5.31</v>
      </c>
      <c r="G49" s="34">
        <v>271.8</v>
      </c>
      <c r="H49" s="28">
        <v>51094</v>
      </c>
      <c r="I49" s="32">
        <v>165.6</v>
      </c>
      <c r="J49" s="32">
        <v>105.3</v>
      </c>
    </row>
    <row r="50" spans="1:10" ht="11.25">
      <c r="A50" s="12" t="s">
        <v>76</v>
      </c>
      <c r="B50" s="27">
        <v>436826</v>
      </c>
      <c r="C50" s="28">
        <v>2299727</v>
      </c>
      <c r="D50" s="28">
        <v>1177417</v>
      </c>
      <c r="E50" s="28">
        <v>1122310</v>
      </c>
      <c r="F50" s="30">
        <v>5.26</v>
      </c>
      <c r="G50" s="34">
        <v>275.9</v>
      </c>
      <c r="H50" s="28">
        <v>33701</v>
      </c>
      <c r="I50" s="32">
        <v>168.1</v>
      </c>
      <c r="J50" s="32">
        <v>104.9</v>
      </c>
    </row>
    <row r="51" spans="1:10" ht="11.25">
      <c r="A51" s="12" t="s">
        <v>77</v>
      </c>
      <c r="B51" s="27">
        <v>457015</v>
      </c>
      <c r="C51" s="28">
        <v>2311390</v>
      </c>
      <c r="D51" s="28">
        <v>1180303</v>
      </c>
      <c r="E51" s="28">
        <v>1131087</v>
      </c>
      <c r="F51" s="30">
        <v>5.06</v>
      </c>
      <c r="G51" s="34">
        <v>277.2</v>
      </c>
      <c r="H51" s="28">
        <v>11663</v>
      </c>
      <c r="I51" s="32">
        <v>168.9</v>
      </c>
      <c r="J51" s="32">
        <v>104.4</v>
      </c>
    </row>
    <row r="52" spans="1:8" ht="11.25">
      <c r="A52" s="37"/>
      <c r="B52" s="27"/>
      <c r="C52" s="28"/>
      <c r="D52" s="28"/>
      <c r="E52" s="28"/>
      <c r="H52" s="28"/>
    </row>
    <row r="53" spans="1:10" ht="11.25">
      <c r="A53" s="12" t="s">
        <v>78</v>
      </c>
      <c r="B53" s="27">
        <v>467767</v>
      </c>
      <c r="C53" s="28">
        <v>2389698</v>
      </c>
      <c r="D53" s="28">
        <v>1224775</v>
      </c>
      <c r="E53" s="28">
        <v>1164923</v>
      </c>
      <c r="F53" s="30">
        <v>5.11</v>
      </c>
      <c r="G53" s="34">
        <v>286.7</v>
      </c>
      <c r="H53" s="28">
        <v>78308</v>
      </c>
      <c r="I53" s="32">
        <v>174.7</v>
      </c>
      <c r="J53" s="32">
        <v>105.1</v>
      </c>
    </row>
    <row r="54" spans="1:10" ht="11.25">
      <c r="A54" s="12" t="s">
        <v>79</v>
      </c>
      <c r="B54" s="27">
        <v>492529</v>
      </c>
      <c r="C54" s="28">
        <v>2301799</v>
      </c>
      <c r="D54" s="28">
        <v>1175423</v>
      </c>
      <c r="E54" s="28">
        <v>1126373</v>
      </c>
      <c r="F54" s="30">
        <v>4.67</v>
      </c>
      <c r="G54" s="34">
        <v>276.1</v>
      </c>
      <c r="H54" s="29" t="s">
        <v>36</v>
      </c>
      <c r="I54" s="32">
        <v>168.2</v>
      </c>
      <c r="J54" s="32">
        <v>104.4</v>
      </c>
    </row>
    <row r="55" spans="1:10" ht="11.25">
      <c r="A55" s="38" t="s">
        <v>80</v>
      </c>
      <c r="B55" s="27">
        <v>489096</v>
      </c>
      <c r="C55" s="28">
        <v>2473157</v>
      </c>
      <c r="D55" s="28">
        <v>1270256</v>
      </c>
      <c r="E55" s="28">
        <v>1202901</v>
      </c>
      <c r="F55" s="30">
        <v>5.06</v>
      </c>
      <c r="G55" s="34">
        <v>296.8</v>
      </c>
      <c r="H55" s="28">
        <v>49148</v>
      </c>
      <c r="I55" s="32">
        <v>180</v>
      </c>
      <c r="J55" s="32">
        <v>105.6</v>
      </c>
    </row>
    <row r="56" spans="1:10" ht="11.25">
      <c r="A56" s="12" t="s">
        <v>81</v>
      </c>
      <c r="B56" s="27">
        <v>500830</v>
      </c>
      <c r="C56" s="28">
        <v>2529515</v>
      </c>
      <c r="D56" s="28">
        <v>1299880</v>
      </c>
      <c r="E56" s="28">
        <v>1229635</v>
      </c>
      <c r="F56" s="30">
        <v>5.05</v>
      </c>
      <c r="G56" s="34">
        <v>303.5</v>
      </c>
      <c r="H56" s="28">
        <v>56358</v>
      </c>
      <c r="I56" s="32">
        <v>184.9</v>
      </c>
      <c r="J56" s="32">
        <v>105.7</v>
      </c>
    </row>
    <row r="57" spans="1:10" ht="11.25">
      <c r="A57" s="12" t="s">
        <v>82</v>
      </c>
      <c r="B57" s="27">
        <v>511503</v>
      </c>
      <c r="C57" s="28">
        <v>2599156</v>
      </c>
      <c r="D57" s="28">
        <v>1334340</v>
      </c>
      <c r="E57" s="28">
        <v>1264816</v>
      </c>
      <c r="F57" s="30">
        <v>5.08</v>
      </c>
      <c r="G57" s="34">
        <v>311.9</v>
      </c>
      <c r="H57" s="28">
        <v>69641</v>
      </c>
      <c r="I57" s="32">
        <v>190</v>
      </c>
      <c r="J57" s="32">
        <v>105.5</v>
      </c>
    </row>
    <row r="58" spans="2:8" ht="11.25">
      <c r="B58" s="27"/>
      <c r="C58" s="28"/>
      <c r="D58" s="28"/>
      <c r="E58" s="28"/>
      <c r="H58" s="28"/>
    </row>
    <row r="59" spans="1:10" ht="11.25">
      <c r="A59" s="12" t="s">
        <v>37</v>
      </c>
      <c r="B59" s="27">
        <v>523383</v>
      </c>
      <c r="C59" s="28">
        <v>2656817</v>
      </c>
      <c r="D59" s="28">
        <v>1364301</v>
      </c>
      <c r="E59" s="28">
        <v>1292516</v>
      </c>
      <c r="F59" s="30">
        <v>5.08</v>
      </c>
      <c r="G59" s="34">
        <v>318.7</v>
      </c>
      <c r="H59" s="28">
        <v>57661</v>
      </c>
      <c r="I59" s="32">
        <v>194.2</v>
      </c>
      <c r="J59" s="32">
        <v>105.6</v>
      </c>
    </row>
    <row r="60" spans="1:10" ht="11.25">
      <c r="A60" s="12" t="s">
        <v>83</v>
      </c>
      <c r="B60" s="27">
        <v>531072</v>
      </c>
      <c r="C60" s="28">
        <v>2454679</v>
      </c>
      <c r="D60" s="28">
        <v>1239326</v>
      </c>
      <c r="E60" s="28">
        <v>1215353</v>
      </c>
      <c r="F60" s="30">
        <v>4.62</v>
      </c>
      <c r="G60" s="34">
        <v>294.5</v>
      </c>
      <c r="H60" s="29" t="s">
        <v>36</v>
      </c>
      <c r="I60" s="32">
        <v>179.4</v>
      </c>
      <c r="J60" s="32">
        <v>102</v>
      </c>
    </row>
    <row r="61" spans="1:10" ht="11.25">
      <c r="A61" s="39" t="s">
        <v>84</v>
      </c>
      <c r="B61" s="27">
        <v>517745</v>
      </c>
      <c r="C61" s="28">
        <v>2563879</v>
      </c>
      <c r="D61" s="28">
        <v>1303566</v>
      </c>
      <c r="E61" s="28">
        <v>1256313</v>
      </c>
      <c r="F61" s="30">
        <v>4.95</v>
      </c>
      <c r="G61" s="34">
        <v>307.6</v>
      </c>
      <c r="H61" s="28">
        <v>49459</v>
      </c>
      <c r="I61" s="32">
        <v>187.4</v>
      </c>
      <c r="J61" s="32">
        <v>103.4</v>
      </c>
    </row>
    <row r="62" spans="1:10" ht="11.25">
      <c r="A62" s="12" t="s">
        <v>72</v>
      </c>
      <c r="B62" s="27">
        <v>529308</v>
      </c>
      <c r="C62" s="28">
        <v>2623346</v>
      </c>
      <c r="D62" s="28">
        <v>1332516</v>
      </c>
      <c r="E62" s="28">
        <v>1290830</v>
      </c>
      <c r="F62" s="30">
        <v>4.96</v>
      </c>
      <c r="G62" s="34">
        <v>314.6</v>
      </c>
      <c r="H62" s="28">
        <v>59467</v>
      </c>
      <c r="I62" s="32">
        <v>191.7</v>
      </c>
      <c r="J62" s="32">
        <v>103.2</v>
      </c>
    </row>
    <row r="63" spans="1:10" ht="11.25">
      <c r="A63" s="12" t="s">
        <v>73</v>
      </c>
      <c r="B63" s="27">
        <v>540578</v>
      </c>
      <c r="C63" s="28">
        <v>2676693</v>
      </c>
      <c r="D63" s="28">
        <v>1359819</v>
      </c>
      <c r="E63" s="28">
        <v>1316874</v>
      </c>
      <c r="F63" s="30">
        <v>4.95</v>
      </c>
      <c r="G63" s="34">
        <v>321.1</v>
      </c>
      <c r="H63" s="28">
        <v>53347</v>
      </c>
      <c r="I63" s="32">
        <v>195.6</v>
      </c>
      <c r="J63" s="32">
        <v>103.3</v>
      </c>
    </row>
    <row r="64" spans="2:8" ht="11.25">
      <c r="B64" s="27"/>
      <c r="C64" s="28"/>
      <c r="D64" s="28"/>
      <c r="E64" s="28"/>
      <c r="H64" s="28"/>
    </row>
    <row r="65" spans="1:10" ht="11.25">
      <c r="A65" s="12" t="s">
        <v>85</v>
      </c>
      <c r="B65" s="27">
        <v>550631</v>
      </c>
      <c r="C65" s="28">
        <v>2716881</v>
      </c>
      <c r="D65" s="28">
        <v>1380180</v>
      </c>
      <c r="E65" s="28">
        <v>1336701</v>
      </c>
      <c r="F65" s="30">
        <v>4.93</v>
      </c>
      <c r="G65" s="35">
        <v>326</v>
      </c>
      <c r="H65" s="28">
        <v>40188</v>
      </c>
      <c r="I65" s="32">
        <v>198.6</v>
      </c>
      <c r="J65" s="32">
        <v>103.3</v>
      </c>
    </row>
    <row r="66" spans="1:10" ht="11.25">
      <c r="A66" s="12" t="s">
        <v>86</v>
      </c>
      <c r="B66" s="27">
        <v>562599</v>
      </c>
      <c r="C66" s="28">
        <v>2646301</v>
      </c>
      <c r="D66" s="28">
        <v>1332918</v>
      </c>
      <c r="E66" s="28">
        <v>1313383</v>
      </c>
      <c r="F66" s="30">
        <v>4.7</v>
      </c>
      <c r="G66" s="34">
        <v>317.4</v>
      </c>
      <c r="H66" s="29" t="s">
        <v>36</v>
      </c>
      <c r="I66" s="32">
        <v>193.4</v>
      </c>
      <c r="J66" s="32">
        <v>101.5</v>
      </c>
    </row>
    <row r="67" spans="1:10" ht="11.25">
      <c r="A67" s="12" t="s">
        <v>87</v>
      </c>
      <c r="B67" s="27">
        <v>569177</v>
      </c>
      <c r="C67" s="28">
        <v>2683600</v>
      </c>
      <c r="D67" s="28">
        <v>1351100</v>
      </c>
      <c r="E67" s="28">
        <v>1332500</v>
      </c>
      <c r="F67" s="30">
        <v>4.71</v>
      </c>
      <c r="G67" s="35">
        <v>322</v>
      </c>
      <c r="H67" s="28">
        <v>37299</v>
      </c>
      <c r="I67" s="32">
        <v>196.2</v>
      </c>
      <c r="J67" s="32">
        <v>101.4</v>
      </c>
    </row>
    <row r="68" spans="1:10" ht="11.25">
      <c r="A68" s="12" t="s">
        <v>88</v>
      </c>
      <c r="B68" s="27">
        <v>576025</v>
      </c>
      <c r="C68" s="28">
        <v>2721400</v>
      </c>
      <c r="D68" s="28">
        <v>1369600</v>
      </c>
      <c r="E68" s="28">
        <v>1351800</v>
      </c>
      <c r="F68" s="30">
        <v>4.72</v>
      </c>
      <c r="G68" s="34">
        <v>325.5</v>
      </c>
      <c r="H68" s="28">
        <v>37800</v>
      </c>
      <c r="I68" s="32">
        <v>198.9</v>
      </c>
      <c r="J68" s="32">
        <v>101.3</v>
      </c>
    </row>
    <row r="69" spans="1:10" ht="11.25">
      <c r="A69" s="12" t="s">
        <v>78</v>
      </c>
      <c r="B69" s="27">
        <v>582777</v>
      </c>
      <c r="C69" s="28">
        <v>2759700</v>
      </c>
      <c r="D69" s="28">
        <v>1338300</v>
      </c>
      <c r="E69" s="28">
        <v>1371400</v>
      </c>
      <c r="F69" s="30">
        <v>4.74</v>
      </c>
      <c r="G69" s="34">
        <v>331.1</v>
      </c>
      <c r="H69" s="28">
        <v>38300</v>
      </c>
      <c r="I69" s="32">
        <v>201.7</v>
      </c>
      <c r="J69" s="32">
        <v>101.2</v>
      </c>
    </row>
    <row r="70" spans="2:8" ht="11.25">
      <c r="B70" s="27"/>
      <c r="C70" s="28"/>
      <c r="D70" s="28"/>
      <c r="E70" s="28"/>
      <c r="H70" s="28"/>
    </row>
    <row r="71" spans="1:10" ht="11.25">
      <c r="A71" s="12" t="s">
        <v>89</v>
      </c>
      <c r="B71" s="27">
        <v>589570</v>
      </c>
      <c r="C71" s="28">
        <v>2798600</v>
      </c>
      <c r="D71" s="28">
        <v>1407300</v>
      </c>
      <c r="E71" s="28">
        <v>1391300</v>
      </c>
      <c r="F71" s="30">
        <v>4.75</v>
      </c>
      <c r="G71" s="34">
        <v>335.8</v>
      </c>
      <c r="H71" s="28">
        <v>38900</v>
      </c>
      <c r="I71" s="32">
        <v>204.6</v>
      </c>
      <c r="J71" s="32">
        <v>101.2</v>
      </c>
    </row>
    <row r="72" spans="1:10" ht="11.25">
      <c r="A72" s="12" t="s">
        <v>90</v>
      </c>
      <c r="B72" s="27">
        <v>611130</v>
      </c>
      <c r="C72" s="28">
        <v>2923249</v>
      </c>
      <c r="D72" s="28">
        <v>1466284</v>
      </c>
      <c r="E72" s="28">
        <v>1456965</v>
      </c>
      <c r="F72" s="30">
        <v>4.78</v>
      </c>
      <c r="G72" s="34">
        <v>350.8</v>
      </c>
      <c r="H72" s="28">
        <v>124649</v>
      </c>
      <c r="I72" s="32">
        <v>213.7</v>
      </c>
      <c r="J72" s="32">
        <v>100.6</v>
      </c>
    </row>
    <row r="73" spans="1:10" ht="11.25">
      <c r="A73" s="12" t="s">
        <v>91</v>
      </c>
      <c r="B73" s="27">
        <v>620882</v>
      </c>
      <c r="C73" s="28">
        <v>2981100</v>
      </c>
      <c r="D73" s="28">
        <v>1494500</v>
      </c>
      <c r="E73" s="28">
        <v>1486600</v>
      </c>
      <c r="F73" s="30">
        <v>4.8</v>
      </c>
      <c r="G73" s="34">
        <v>357.7</v>
      </c>
      <c r="H73" s="28">
        <v>57851</v>
      </c>
      <c r="I73" s="32">
        <v>217.9</v>
      </c>
      <c r="J73" s="32">
        <v>100.5</v>
      </c>
    </row>
    <row r="74" spans="1:10" ht="11.25">
      <c r="A74" s="12" t="s">
        <v>92</v>
      </c>
      <c r="B74" s="27">
        <v>630628</v>
      </c>
      <c r="C74" s="28">
        <v>3038500</v>
      </c>
      <c r="D74" s="28">
        <v>1521700</v>
      </c>
      <c r="E74" s="28">
        <v>1516800</v>
      </c>
      <c r="F74" s="30">
        <v>4.82</v>
      </c>
      <c r="G74" s="34">
        <v>364.6</v>
      </c>
      <c r="H74" s="28">
        <v>57400</v>
      </c>
      <c r="I74" s="32">
        <v>222.1</v>
      </c>
      <c r="J74" s="32">
        <v>100.3</v>
      </c>
    </row>
    <row r="75" spans="1:10" ht="11.25">
      <c r="A75" s="12" t="s">
        <v>93</v>
      </c>
      <c r="B75" s="27">
        <v>647030</v>
      </c>
      <c r="C75" s="28">
        <v>3094400</v>
      </c>
      <c r="D75" s="28">
        <v>1548700</v>
      </c>
      <c r="E75" s="28">
        <v>1545700</v>
      </c>
      <c r="F75" s="30">
        <v>4.78</v>
      </c>
      <c r="G75" s="34">
        <v>371.3</v>
      </c>
      <c r="H75" s="28">
        <v>55900</v>
      </c>
      <c r="I75" s="32">
        <v>226.2</v>
      </c>
      <c r="J75" s="32">
        <v>100.2</v>
      </c>
    </row>
    <row r="76" spans="2:8" ht="11.25">
      <c r="B76" s="27"/>
      <c r="C76" s="28"/>
      <c r="D76" s="28"/>
      <c r="E76" s="28"/>
      <c r="H76" s="28"/>
    </row>
    <row r="77" spans="1:10" ht="11.25">
      <c r="A77" s="12" t="s">
        <v>94</v>
      </c>
      <c r="B77" s="27">
        <v>658400</v>
      </c>
      <c r="C77" s="28">
        <v>3132000</v>
      </c>
      <c r="D77" s="28">
        <v>1567000</v>
      </c>
      <c r="E77" s="28">
        <v>1565000</v>
      </c>
      <c r="F77" s="30">
        <v>4.76</v>
      </c>
      <c r="G77" s="34">
        <v>375.7</v>
      </c>
      <c r="H77" s="28">
        <v>37600</v>
      </c>
      <c r="I77" s="32">
        <v>228.9</v>
      </c>
      <c r="J77" s="32">
        <v>100.1</v>
      </c>
    </row>
    <row r="78" spans="1:10" ht="11.25">
      <c r="A78" s="12" t="s">
        <v>95</v>
      </c>
      <c r="B78" s="27">
        <v>681219</v>
      </c>
      <c r="C78" s="28">
        <v>3221232</v>
      </c>
      <c r="D78" s="28">
        <v>1622778</v>
      </c>
      <c r="E78" s="28">
        <v>1598454</v>
      </c>
      <c r="F78" s="30">
        <v>4.73</v>
      </c>
      <c r="G78" s="34">
        <v>386.5</v>
      </c>
      <c r="H78" s="28">
        <v>89232</v>
      </c>
      <c r="I78" s="32">
        <v>235.5</v>
      </c>
      <c r="J78" s="32">
        <v>101.5</v>
      </c>
    </row>
    <row r="79" spans="1:10" ht="11.25">
      <c r="A79" s="12" t="s">
        <v>96</v>
      </c>
      <c r="B79" s="40" t="s">
        <v>36</v>
      </c>
      <c r="C79" s="28">
        <v>3224376</v>
      </c>
      <c r="D79" s="28">
        <v>1558440</v>
      </c>
      <c r="E79" s="28">
        <v>1665936</v>
      </c>
      <c r="F79" s="41" t="s">
        <v>36</v>
      </c>
      <c r="G79" s="35">
        <v>387</v>
      </c>
      <c r="H79" s="42" t="s">
        <v>36</v>
      </c>
      <c r="I79" s="32">
        <v>235.7</v>
      </c>
      <c r="J79" s="32">
        <v>93.5</v>
      </c>
    </row>
    <row r="80" spans="1:10" ht="11.25">
      <c r="A80" s="12" t="s">
        <v>97</v>
      </c>
      <c r="B80" s="40" t="s">
        <v>36</v>
      </c>
      <c r="C80" s="28">
        <v>2821892</v>
      </c>
      <c r="D80" s="28">
        <v>1344778</v>
      </c>
      <c r="E80" s="28">
        <v>1477114</v>
      </c>
      <c r="F80" s="41" t="s">
        <v>36</v>
      </c>
      <c r="G80" s="34">
        <v>338.7</v>
      </c>
      <c r="H80" s="29" t="s">
        <v>98</v>
      </c>
      <c r="I80" s="32">
        <v>206.3</v>
      </c>
      <c r="J80" s="32">
        <v>91</v>
      </c>
    </row>
    <row r="81" spans="1:10" ht="11.25">
      <c r="A81" s="12" t="s">
        <v>99</v>
      </c>
      <c r="B81" s="40" t="s">
        <v>36</v>
      </c>
      <c r="C81" s="28">
        <v>2826192</v>
      </c>
      <c r="D81" s="28">
        <v>1362854</v>
      </c>
      <c r="E81" s="28">
        <v>1463338</v>
      </c>
      <c r="F81" s="41" t="s">
        <v>36</v>
      </c>
      <c r="G81" s="34">
        <v>339.2</v>
      </c>
      <c r="H81" s="28">
        <v>4300</v>
      </c>
      <c r="I81" s="32">
        <v>206.8</v>
      </c>
      <c r="J81" s="32">
        <v>93.1</v>
      </c>
    </row>
    <row r="82" spans="2:8" ht="11.25">
      <c r="B82" s="27"/>
      <c r="C82" s="28"/>
      <c r="D82" s="28"/>
      <c r="E82" s="28"/>
      <c r="H82" s="28"/>
    </row>
    <row r="83" spans="1:10" ht="11.25">
      <c r="A83" s="12" t="s">
        <v>100</v>
      </c>
      <c r="B83" s="27">
        <v>673990</v>
      </c>
      <c r="C83" s="28">
        <v>3057444</v>
      </c>
      <c r="D83" s="28">
        <v>1505493</v>
      </c>
      <c r="E83" s="28">
        <v>1551951</v>
      </c>
      <c r="F83" s="30">
        <v>4.54</v>
      </c>
      <c r="G83" s="34">
        <v>366.8</v>
      </c>
      <c r="H83" s="28">
        <v>231252</v>
      </c>
      <c r="I83" s="32">
        <v>223.5</v>
      </c>
      <c r="J83" s="32">
        <v>97</v>
      </c>
    </row>
    <row r="84" spans="1:10" ht="11.25">
      <c r="A84" s="12" t="s">
        <v>101</v>
      </c>
      <c r="B84" s="27">
        <v>683054</v>
      </c>
      <c r="C84" s="28">
        <v>3156888</v>
      </c>
      <c r="D84" s="28">
        <v>1559048</v>
      </c>
      <c r="E84" s="28">
        <v>1597840</v>
      </c>
      <c r="F84" s="30">
        <v>4.62</v>
      </c>
      <c r="G84" s="34">
        <v>378.8</v>
      </c>
      <c r="H84" s="28">
        <v>99444</v>
      </c>
      <c r="I84" s="32">
        <v>230.8</v>
      </c>
      <c r="J84" s="32">
        <v>97.6</v>
      </c>
    </row>
    <row r="85" spans="1:10" ht="11.25">
      <c r="A85" s="12" t="s">
        <v>102</v>
      </c>
      <c r="B85" s="40" t="s">
        <v>36</v>
      </c>
      <c r="C85" s="28">
        <v>3234900</v>
      </c>
      <c r="D85" s="42" t="s">
        <v>36</v>
      </c>
      <c r="E85" s="42" t="s">
        <v>36</v>
      </c>
      <c r="F85" s="41" t="s">
        <v>36</v>
      </c>
      <c r="G85" s="34">
        <v>388.2</v>
      </c>
      <c r="H85" s="28">
        <v>78012</v>
      </c>
      <c r="I85" s="32">
        <v>236.5</v>
      </c>
      <c r="J85" s="43" t="s">
        <v>36</v>
      </c>
    </row>
    <row r="86" spans="1:10" ht="11.25">
      <c r="A86" s="12" t="s">
        <v>103</v>
      </c>
      <c r="B86" s="27">
        <v>713901</v>
      </c>
      <c r="C86" s="28">
        <v>3309935</v>
      </c>
      <c r="D86" s="28">
        <v>1622755</v>
      </c>
      <c r="E86" s="28">
        <v>1687180</v>
      </c>
      <c r="F86" s="30">
        <v>4.64</v>
      </c>
      <c r="G86" s="34">
        <v>397.1</v>
      </c>
      <c r="H86" s="28">
        <v>75035</v>
      </c>
      <c r="I86" s="32">
        <v>241.9</v>
      </c>
      <c r="J86" s="32">
        <v>96.2</v>
      </c>
    </row>
    <row r="87" spans="1:10" ht="11.25">
      <c r="A87" s="12" t="s">
        <v>104</v>
      </c>
      <c r="B87" s="40" t="s">
        <v>36</v>
      </c>
      <c r="C87" s="28">
        <v>3410351</v>
      </c>
      <c r="D87" s="28">
        <v>1676169</v>
      </c>
      <c r="E87" s="28">
        <v>1734182</v>
      </c>
      <c r="F87" s="41" t="s">
        <v>36</v>
      </c>
      <c r="G87" s="34">
        <v>409.3</v>
      </c>
      <c r="H87" s="28">
        <v>100416</v>
      </c>
      <c r="I87" s="32">
        <v>249.3</v>
      </c>
      <c r="J87" s="32">
        <v>96.7</v>
      </c>
    </row>
    <row r="88" spans="2:8" ht="11.25">
      <c r="B88" s="27"/>
      <c r="C88" s="28"/>
      <c r="D88" s="28"/>
      <c r="E88" s="28"/>
      <c r="H88" s="28"/>
    </row>
    <row r="89" spans="1:10" ht="11.25">
      <c r="A89" s="12" t="s">
        <v>105</v>
      </c>
      <c r="B89" s="40" t="s">
        <v>36</v>
      </c>
      <c r="C89" s="28">
        <v>3473860</v>
      </c>
      <c r="D89" s="28">
        <v>1709725</v>
      </c>
      <c r="E89" s="28">
        <v>1764135</v>
      </c>
      <c r="F89" s="41" t="s">
        <v>36</v>
      </c>
      <c r="G89" s="34">
        <v>416.9</v>
      </c>
      <c r="H89" s="28">
        <v>63509</v>
      </c>
      <c r="I89" s="32">
        <v>254</v>
      </c>
      <c r="J89" s="32">
        <v>96.9</v>
      </c>
    </row>
    <row r="90" spans="1:10" ht="11.25">
      <c r="A90" s="12" t="s">
        <v>106</v>
      </c>
      <c r="B90" s="40" t="s">
        <v>36</v>
      </c>
      <c r="C90" s="28">
        <v>3534122</v>
      </c>
      <c r="D90" s="28">
        <v>1741091</v>
      </c>
      <c r="E90" s="28">
        <v>1793031</v>
      </c>
      <c r="F90" s="41" t="s">
        <v>36</v>
      </c>
      <c r="G90" s="34">
        <v>414.1</v>
      </c>
      <c r="H90" s="28">
        <v>60262</v>
      </c>
      <c r="I90" s="32">
        <v>258.4</v>
      </c>
      <c r="J90" s="32">
        <v>97.1</v>
      </c>
    </row>
    <row r="91" spans="1:10" ht="11.25">
      <c r="A91" s="12" t="s">
        <v>107</v>
      </c>
      <c r="B91" s="40" t="s">
        <v>36</v>
      </c>
      <c r="C91" s="28">
        <v>3582777</v>
      </c>
      <c r="D91" s="28">
        <v>1767355</v>
      </c>
      <c r="E91" s="28">
        <v>1815422</v>
      </c>
      <c r="F91" s="41" t="s">
        <v>36</v>
      </c>
      <c r="G91" s="35">
        <v>430</v>
      </c>
      <c r="H91" s="28">
        <v>48655</v>
      </c>
      <c r="I91" s="32">
        <v>261.9</v>
      </c>
      <c r="J91" s="32">
        <v>97.4</v>
      </c>
    </row>
    <row r="92" spans="1:10" ht="11.25">
      <c r="A92" s="12" t="s">
        <v>108</v>
      </c>
      <c r="B92" s="27">
        <v>785747</v>
      </c>
      <c r="C92" s="28">
        <v>3620947</v>
      </c>
      <c r="D92" s="28">
        <v>1773488</v>
      </c>
      <c r="E92" s="28">
        <v>1847459</v>
      </c>
      <c r="F92" s="30">
        <v>4.61</v>
      </c>
      <c r="G92" s="34">
        <v>434.4</v>
      </c>
      <c r="H92" s="28">
        <v>38170</v>
      </c>
      <c r="I92" s="32">
        <v>264.7</v>
      </c>
      <c r="J92" s="32">
        <v>96</v>
      </c>
    </row>
    <row r="93" spans="1:10" ht="11.25">
      <c r="A93" s="12" t="s">
        <v>109</v>
      </c>
      <c r="B93" s="27">
        <v>803353</v>
      </c>
      <c r="C93" s="28">
        <v>3674305</v>
      </c>
      <c r="D93" s="28">
        <v>1800159</v>
      </c>
      <c r="E93" s="28">
        <v>1874146</v>
      </c>
      <c r="F93" s="30">
        <v>4.57</v>
      </c>
      <c r="G93" s="34">
        <v>441.1</v>
      </c>
      <c r="H93" s="28">
        <v>53358</v>
      </c>
      <c r="I93" s="32">
        <v>268.6</v>
      </c>
      <c r="J93" s="32">
        <v>96.1</v>
      </c>
    </row>
    <row r="94" spans="2:8" ht="11.25">
      <c r="B94" s="27"/>
      <c r="C94" s="28"/>
      <c r="D94" s="28"/>
      <c r="E94" s="28"/>
      <c r="H94" s="28"/>
    </row>
    <row r="95" spans="1:10" ht="11.25">
      <c r="A95" s="12" t="s">
        <v>110</v>
      </c>
      <c r="B95" s="27">
        <v>830154</v>
      </c>
      <c r="C95" s="28">
        <v>3757075</v>
      </c>
      <c r="D95" s="28">
        <v>1846655</v>
      </c>
      <c r="E95" s="28">
        <v>1910420</v>
      </c>
      <c r="F95" s="30">
        <v>4.53</v>
      </c>
      <c r="G95" s="34">
        <v>450.9</v>
      </c>
      <c r="H95" s="28">
        <v>82770</v>
      </c>
      <c r="I95" s="32">
        <v>274.7</v>
      </c>
      <c r="J95" s="32">
        <v>96.7</v>
      </c>
    </row>
    <row r="96" spans="1:10" ht="11.25">
      <c r="A96" s="12" t="s">
        <v>111</v>
      </c>
      <c r="B96" s="27">
        <v>850546</v>
      </c>
      <c r="C96" s="28">
        <v>3812219</v>
      </c>
      <c r="D96" s="28">
        <v>1872532</v>
      </c>
      <c r="E96" s="28">
        <v>1936687</v>
      </c>
      <c r="F96" s="30">
        <v>4.48</v>
      </c>
      <c r="G96" s="34">
        <v>457.8</v>
      </c>
      <c r="H96" s="28">
        <v>55144</v>
      </c>
      <c r="I96" s="32">
        <v>278.7</v>
      </c>
      <c r="J96" s="32">
        <v>96.5</v>
      </c>
    </row>
    <row r="97" spans="1:10" ht="11.25">
      <c r="A97" s="12" t="s">
        <v>112</v>
      </c>
      <c r="B97" s="27">
        <v>867690</v>
      </c>
      <c r="C97" s="28">
        <v>3863141</v>
      </c>
      <c r="D97" s="28">
        <v>1900356</v>
      </c>
      <c r="E97" s="28">
        <v>1965785</v>
      </c>
      <c r="F97" s="30">
        <v>4.45</v>
      </c>
      <c r="G97" s="34">
        <v>463.8</v>
      </c>
      <c r="H97" s="28">
        <v>50922</v>
      </c>
      <c r="I97" s="32">
        <v>282.4</v>
      </c>
      <c r="J97" s="32">
        <v>96.8</v>
      </c>
    </row>
    <row r="98" spans="1:10" ht="11.25">
      <c r="A98" s="12" t="s">
        <v>113</v>
      </c>
      <c r="B98" s="27">
        <v>909121</v>
      </c>
      <c r="C98" s="28">
        <v>3906487</v>
      </c>
      <c r="D98" s="28">
        <v>1917887</v>
      </c>
      <c r="E98" s="28">
        <v>1988600</v>
      </c>
      <c r="F98" s="30">
        <v>4.3</v>
      </c>
      <c r="G98" s="35">
        <v>469</v>
      </c>
      <c r="H98" s="28">
        <v>43346</v>
      </c>
      <c r="I98" s="32">
        <v>285.6</v>
      </c>
      <c r="J98" s="32">
        <v>96.4</v>
      </c>
    </row>
    <row r="99" spans="1:10" ht="11.25">
      <c r="A99" s="12" t="s">
        <v>114</v>
      </c>
      <c r="B99" s="27">
        <v>943608</v>
      </c>
      <c r="C99" s="28">
        <v>3988070</v>
      </c>
      <c r="D99" s="28">
        <v>1963359</v>
      </c>
      <c r="E99" s="28">
        <v>2024711</v>
      </c>
      <c r="F99" s="30">
        <v>4.23</v>
      </c>
      <c r="G99" s="34">
        <v>478.8</v>
      </c>
      <c r="H99" s="28">
        <v>81583</v>
      </c>
      <c r="I99" s="32">
        <v>291.6</v>
      </c>
      <c r="J99" s="32">
        <v>97</v>
      </c>
    </row>
    <row r="100" spans="2:8" ht="11.25">
      <c r="B100" s="27"/>
      <c r="C100" s="28"/>
      <c r="D100" s="28"/>
      <c r="E100" s="28"/>
      <c r="H100" s="28"/>
    </row>
    <row r="101" spans="1:10" ht="11.25">
      <c r="A101" s="12" t="s">
        <v>115</v>
      </c>
      <c r="B101" s="27">
        <v>990395</v>
      </c>
      <c r="C101" s="28">
        <v>4083622</v>
      </c>
      <c r="D101" s="28">
        <v>2014638</v>
      </c>
      <c r="E101" s="28">
        <v>2068984</v>
      </c>
      <c r="F101" s="30">
        <v>4.12</v>
      </c>
      <c r="G101" s="34">
        <v>490.2</v>
      </c>
      <c r="H101" s="28">
        <v>95552</v>
      </c>
      <c r="I101" s="32">
        <v>298.6</v>
      </c>
      <c r="J101" s="32">
        <v>97.4</v>
      </c>
    </row>
    <row r="102" spans="1:10" ht="11.25">
      <c r="A102" s="12" t="s">
        <v>116</v>
      </c>
      <c r="B102" s="27">
        <v>1033728</v>
      </c>
      <c r="C102" s="28">
        <v>4157344</v>
      </c>
      <c r="D102" s="28">
        <v>2051844</v>
      </c>
      <c r="E102" s="28">
        <v>2105500</v>
      </c>
      <c r="F102" s="30">
        <v>4.02</v>
      </c>
      <c r="G102" s="34">
        <v>498.6</v>
      </c>
      <c r="H102" s="28">
        <v>73722</v>
      </c>
      <c r="I102" s="32">
        <v>303.9</v>
      </c>
      <c r="J102" s="32">
        <v>97.4</v>
      </c>
    </row>
    <row r="103" spans="1:10" ht="11.25">
      <c r="A103" s="12" t="s">
        <v>117</v>
      </c>
      <c r="B103" s="27">
        <v>1073937</v>
      </c>
      <c r="C103" s="28">
        <v>4233127</v>
      </c>
      <c r="D103" s="28">
        <v>2089858</v>
      </c>
      <c r="E103" s="28">
        <v>2143269</v>
      </c>
      <c r="F103" s="30">
        <v>3.94</v>
      </c>
      <c r="G103" s="34">
        <v>507.7</v>
      </c>
      <c r="H103" s="28">
        <v>75783</v>
      </c>
      <c r="I103" s="32">
        <v>309.5</v>
      </c>
      <c r="J103" s="32">
        <v>97.4</v>
      </c>
    </row>
    <row r="104" spans="1:10" ht="11.25">
      <c r="A104" s="12" t="s">
        <v>118</v>
      </c>
      <c r="B104" s="27">
        <v>1090934</v>
      </c>
      <c r="C104" s="28">
        <v>4309944</v>
      </c>
      <c r="D104" s="28">
        <v>2120749</v>
      </c>
      <c r="E104" s="28">
        <v>2189195</v>
      </c>
      <c r="F104" s="30">
        <v>3.95</v>
      </c>
      <c r="G104" s="34">
        <v>516.6</v>
      </c>
      <c r="H104" s="28">
        <v>76817</v>
      </c>
      <c r="I104" s="32">
        <v>315.1</v>
      </c>
      <c r="J104" s="32">
        <v>96.9</v>
      </c>
    </row>
    <row r="105" spans="1:10" ht="11.25">
      <c r="A105" s="12" t="s">
        <v>119</v>
      </c>
      <c r="B105" s="27">
        <v>1129510</v>
      </c>
      <c r="C105" s="28">
        <v>4364645</v>
      </c>
      <c r="D105" s="28">
        <v>2147348</v>
      </c>
      <c r="E105" s="28">
        <v>2217297</v>
      </c>
      <c r="F105" s="30">
        <v>3.86</v>
      </c>
      <c r="G105" s="34">
        <v>523.2</v>
      </c>
      <c r="H105" s="28">
        <v>54701</v>
      </c>
      <c r="I105" s="32">
        <v>319.1</v>
      </c>
      <c r="J105" s="32">
        <v>96.8</v>
      </c>
    </row>
    <row r="106" spans="2:8" ht="11.25">
      <c r="B106" s="27"/>
      <c r="C106" s="28"/>
      <c r="D106" s="28"/>
      <c r="E106" s="28"/>
      <c r="H106" s="28"/>
    </row>
    <row r="107" spans="1:10" ht="11.25">
      <c r="A107" s="12" t="s">
        <v>120</v>
      </c>
      <c r="B107" s="27">
        <v>1167789</v>
      </c>
      <c r="C107" s="28">
        <v>4434418</v>
      </c>
      <c r="D107" s="28">
        <v>2182812</v>
      </c>
      <c r="E107" s="28">
        <v>2251606</v>
      </c>
      <c r="F107" s="30">
        <v>3.8</v>
      </c>
      <c r="G107" s="34">
        <v>531.5</v>
      </c>
      <c r="H107" s="28">
        <v>69773</v>
      </c>
      <c r="I107" s="32">
        <v>324.2</v>
      </c>
      <c r="J107" s="32">
        <v>96.9</v>
      </c>
    </row>
    <row r="108" spans="1:10" ht="11.25">
      <c r="A108" s="12" t="s">
        <v>121</v>
      </c>
      <c r="B108" s="27">
        <v>1210809</v>
      </c>
      <c r="C108" s="28">
        <v>4501366</v>
      </c>
      <c r="D108" s="28">
        <v>2216201</v>
      </c>
      <c r="E108" s="28">
        <v>2285165</v>
      </c>
      <c r="F108" s="30">
        <v>3.72</v>
      </c>
      <c r="G108" s="34">
        <v>540.3</v>
      </c>
      <c r="H108" s="28">
        <v>66948</v>
      </c>
      <c r="I108" s="32">
        <v>329.9</v>
      </c>
      <c r="J108" s="32">
        <v>97</v>
      </c>
    </row>
    <row r="109" spans="1:10" ht="11.25">
      <c r="A109" s="12" t="s">
        <v>122</v>
      </c>
      <c r="B109" s="27">
        <v>1275853</v>
      </c>
      <c r="C109" s="28">
        <v>4576711</v>
      </c>
      <c r="D109" s="28">
        <v>2254173</v>
      </c>
      <c r="E109" s="28">
        <v>2322538</v>
      </c>
      <c r="F109" s="30">
        <v>3.59</v>
      </c>
      <c r="G109" s="34">
        <v>548.7</v>
      </c>
      <c r="H109" s="28">
        <v>75315</v>
      </c>
      <c r="I109" s="32">
        <v>334.6</v>
      </c>
      <c r="J109" s="32">
        <v>97.1</v>
      </c>
    </row>
    <row r="110" spans="1:10" ht="11.25">
      <c r="A110" s="12" t="s">
        <v>123</v>
      </c>
      <c r="B110" s="27">
        <v>1269229</v>
      </c>
      <c r="C110" s="28">
        <v>4667928</v>
      </c>
      <c r="D110" s="28">
        <v>2299961</v>
      </c>
      <c r="E110" s="28">
        <v>2367967</v>
      </c>
      <c r="F110" s="30">
        <v>3.68</v>
      </c>
      <c r="G110" s="35">
        <v>559</v>
      </c>
      <c r="H110" s="28">
        <v>91217</v>
      </c>
      <c r="I110" s="32">
        <v>341.3</v>
      </c>
      <c r="J110" s="32">
        <v>97.1</v>
      </c>
    </row>
    <row r="111" spans="1:10" ht="11.25">
      <c r="A111" s="12" t="s">
        <v>124</v>
      </c>
      <c r="B111" s="27">
        <v>1306346</v>
      </c>
      <c r="C111" s="28">
        <v>4739396</v>
      </c>
      <c r="D111" s="28">
        <v>2334855</v>
      </c>
      <c r="E111" s="28">
        <v>2404541</v>
      </c>
      <c r="F111" s="30">
        <v>3.63</v>
      </c>
      <c r="G111" s="34">
        <v>567.3</v>
      </c>
      <c r="H111" s="28">
        <v>71468</v>
      </c>
      <c r="I111" s="32">
        <v>345.8</v>
      </c>
      <c r="J111" s="32">
        <v>97.1</v>
      </c>
    </row>
    <row r="112" spans="2:8" ht="11.25">
      <c r="B112" s="27"/>
      <c r="C112" s="28"/>
      <c r="D112" s="28"/>
      <c r="E112" s="28"/>
      <c r="H112" s="28">
        <v>7</v>
      </c>
    </row>
    <row r="113" spans="1:10" ht="11.25">
      <c r="A113" s="12" t="s">
        <v>125</v>
      </c>
      <c r="B113" s="27">
        <v>1340237</v>
      </c>
      <c r="C113" s="28">
        <v>4814476</v>
      </c>
      <c r="D113" s="28">
        <v>2370645</v>
      </c>
      <c r="E113" s="28">
        <v>2443828</v>
      </c>
      <c r="F113" s="30">
        <v>3.59</v>
      </c>
      <c r="G113" s="35">
        <v>576</v>
      </c>
      <c r="H113" s="28">
        <v>75077</v>
      </c>
      <c r="I113" s="32">
        <v>351.2</v>
      </c>
      <c r="J113" s="32">
        <v>97.1</v>
      </c>
    </row>
    <row r="114" spans="1:10" ht="11.25">
      <c r="A114" s="12" t="s">
        <v>126</v>
      </c>
      <c r="B114" s="27">
        <v>1376173</v>
      </c>
      <c r="C114" s="28">
        <v>4887893</v>
      </c>
      <c r="D114" s="28">
        <v>2406197</v>
      </c>
      <c r="E114" s="28">
        <v>2481696</v>
      </c>
      <c r="F114" s="30">
        <v>3.55</v>
      </c>
      <c r="G114" s="34">
        <v>584.7</v>
      </c>
      <c r="H114" s="28">
        <v>73420</v>
      </c>
      <c r="I114" s="32">
        <v>357.4</v>
      </c>
      <c r="J114" s="32">
        <v>97</v>
      </c>
    </row>
    <row r="115" spans="1:10" ht="11.25">
      <c r="A115" s="12" t="s">
        <v>127</v>
      </c>
      <c r="B115" s="27">
        <v>1402663</v>
      </c>
      <c r="C115" s="28">
        <v>4951648</v>
      </c>
      <c r="D115" s="28">
        <v>2437262</v>
      </c>
      <c r="E115" s="28">
        <v>2514386</v>
      </c>
      <c r="F115" s="30">
        <v>3.53</v>
      </c>
      <c r="G115" s="34">
        <v>591.3</v>
      </c>
      <c r="H115" s="28">
        <v>63755</v>
      </c>
      <c r="I115" s="32">
        <v>362</v>
      </c>
      <c r="J115" s="32">
        <v>96.9</v>
      </c>
    </row>
    <row r="116" spans="1:10" ht="11.25">
      <c r="A116" s="12" t="s">
        <v>128</v>
      </c>
      <c r="B116" s="27">
        <v>1440612</v>
      </c>
      <c r="C116" s="28">
        <v>4992140</v>
      </c>
      <c r="D116" s="28">
        <v>2453277</v>
      </c>
      <c r="E116" s="28">
        <v>2538863</v>
      </c>
      <c r="F116" s="30">
        <v>3.47</v>
      </c>
      <c r="G116" s="34">
        <v>596.9</v>
      </c>
      <c r="H116" s="28">
        <v>40492</v>
      </c>
      <c r="I116" s="32">
        <v>365</v>
      </c>
      <c r="J116" s="32">
        <v>96.6</v>
      </c>
    </row>
    <row r="117" spans="1:10" ht="11.25">
      <c r="A117" s="12" t="s">
        <v>129</v>
      </c>
      <c r="B117" s="27">
        <v>1457237</v>
      </c>
      <c r="C117" s="28">
        <v>5033689</v>
      </c>
      <c r="D117" s="28">
        <v>2471173</v>
      </c>
      <c r="E117" s="28">
        <v>2562516</v>
      </c>
      <c r="F117" s="30">
        <v>3.45</v>
      </c>
      <c r="G117" s="34">
        <v>601.7</v>
      </c>
      <c r="H117" s="28">
        <v>41549</v>
      </c>
      <c r="I117" s="32">
        <v>368</v>
      </c>
      <c r="J117" s="32">
        <v>96.4</v>
      </c>
    </row>
    <row r="118" spans="2:8" ht="11.25">
      <c r="B118" s="27"/>
      <c r="C118" s="28"/>
      <c r="D118" s="28"/>
      <c r="E118" s="28"/>
      <c r="H118" s="28"/>
    </row>
    <row r="119" spans="1:10" ht="11.25">
      <c r="A119" s="12" t="s">
        <v>130</v>
      </c>
      <c r="B119" s="27">
        <v>1470897</v>
      </c>
      <c r="C119" s="28">
        <v>5072600</v>
      </c>
      <c r="D119" s="28">
        <v>2487802</v>
      </c>
      <c r="E119" s="28">
        <v>2584798</v>
      </c>
      <c r="F119" s="30">
        <v>3.45</v>
      </c>
      <c r="G119" s="35">
        <v>606</v>
      </c>
      <c r="H119" s="28">
        <v>38911</v>
      </c>
      <c r="I119" s="32">
        <v>370.9</v>
      </c>
      <c r="J119" s="32">
        <v>96.2</v>
      </c>
    </row>
    <row r="120" spans="1:10" ht="11.25">
      <c r="A120" s="12" t="s">
        <v>131</v>
      </c>
      <c r="B120" s="27">
        <v>1482775</v>
      </c>
      <c r="C120" s="28">
        <v>5105963</v>
      </c>
      <c r="D120" s="28">
        <v>2501882</v>
      </c>
      <c r="E120" s="28">
        <v>2604081</v>
      </c>
      <c r="F120" s="30">
        <v>3.44</v>
      </c>
      <c r="G120" s="35">
        <v>610</v>
      </c>
      <c r="H120" s="28">
        <v>33363</v>
      </c>
      <c r="I120" s="32">
        <v>373.3</v>
      </c>
      <c r="J120" s="32">
        <v>96.1</v>
      </c>
    </row>
    <row r="121" spans="1:10" ht="11.25">
      <c r="A121" s="12" t="s">
        <v>132</v>
      </c>
      <c r="B121" s="27">
        <v>1495372</v>
      </c>
      <c r="C121" s="28">
        <v>5134576</v>
      </c>
      <c r="D121" s="28">
        <v>2513627</v>
      </c>
      <c r="E121" s="28">
        <v>2620949</v>
      </c>
      <c r="F121" s="30">
        <v>3.43</v>
      </c>
      <c r="G121" s="34">
        <v>613.3</v>
      </c>
      <c r="H121" s="28">
        <v>28613</v>
      </c>
      <c r="I121" s="32">
        <v>375.4</v>
      </c>
      <c r="J121" s="32">
        <v>95.9</v>
      </c>
    </row>
    <row r="122" spans="1:10" ht="11.25">
      <c r="A122" s="12" t="s">
        <v>133</v>
      </c>
      <c r="B122" s="27">
        <v>1592224</v>
      </c>
      <c r="C122" s="28">
        <v>5144892</v>
      </c>
      <c r="D122" s="28">
        <v>2512358</v>
      </c>
      <c r="E122" s="28">
        <v>2632534</v>
      </c>
      <c r="F122" s="30">
        <v>3.23</v>
      </c>
      <c r="G122" s="34">
        <v>614.5</v>
      </c>
      <c r="H122" s="28">
        <v>10316</v>
      </c>
      <c r="I122" s="32">
        <v>376.2</v>
      </c>
      <c r="J122" s="32">
        <v>95.4</v>
      </c>
    </row>
    <row r="123" spans="1:10" ht="11.25">
      <c r="A123" s="12" t="s">
        <v>134</v>
      </c>
      <c r="B123" s="27">
        <v>1607502</v>
      </c>
      <c r="C123" s="28">
        <v>5171231</v>
      </c>
      <c r="D123" s="28">
        <v>2523637</v>
      </c>
      <c r="E123" s="28">
        <v>2647594</v>
      </c>
      <c r="F123" s="30">
        <v>3.22</v>
      </c>
      <c r="G123" s="34">
        <v>617.5</v>
      </c>
      <c r="H123" s="28">
        <v>26339</v>
      </c>
      <c r="I123" s="32">
        <v>378.1</v>
      </c>
      <c r="J123" s="32">
        <v>95.3</v>
      </c>
    </row>
    <row r="124" spans="2:8" ht="11.25">
      <c r="B124" s="27"/>
      <c r="C124" s="28"/>
      <c r="D124" s="28"/>
      <c r="E124" s="28"/>
      <c r="H124" s="28"/>
    </row>
    <row r="125" spans="1:10" ht="11.25">
      <c r="A125" s="12" t="s">
        <v>135</v>
      </c>
      <c r="B125" s="27">
        <v>1627225</v>
      </c>
      <c r="C125" s="28">
        <v>5199528</v>
      </c>
      <c r="D125" s="28">
        <v>2535677</v>
      </c>
      <c r="E125" s="28">
        <v>2663851</v>
      </c>
      <c r="F125" s="30">
        <v>3.2</v>
      </c>
      <c r="G125" s="34">
        <v>620.8</v>
      </c>
      <c r="H125" s="28">
        <v>28297</v>
      </c>
      <c r="I125" s="32">
        <v>380.2</v>
      </c>
      <c r="J125" s="32">
        <v>95.2</v>
      </c>
    </row>
    <row r="126" spans="1:10" ht="11.25">
      <c r="A126" s="12" t="s">
        <v>136</v>
      </c>
      <c r="B126" s="27">
        <v>1648271</v>
      </c>
      <c r="C126" s="28">
        <v>5229484</v>
      </c>
      <c r="D126" s="28">
        <v>2549198</v>
      </c>
      <c r="E126" s="28">
        <v>2680286</v>
      </c>
      <c r="F126" s="30">
        <v>3.17</v>
      </c>
      <c r="G126" s="34">
        <v>624.3</v>
      </c>
      <c r="H126" s="28">
        <v>29956</v>
      </c>
      <c r="I126" s="32">
        <v>382.3</v>
      </c>
      <c r="J126" s="32">
        <v>95.1</v>
      </c>
    </row>
    <row r="127" spans="1:10" ht="11.25">
      <c r="A127" s="12" t="s">
        <v>137</v>
      </c>
      <c r="B127" s="27">
        <v>1668103</v>
      </c>
      <c r="C127" s="28">
        <v>5255381</v>
      </c>
      <c r="D127" s="28">
        <v>2559727</v>
      </c>
      <c r="E127" s="28">
        <v>2695654</v>
      </c>
      <c r="F127" s="30">
        <v>3.15</v>
      </c>
      <c r="G127" s="34">
        <v>627.3</v>
      </c>
      <c r="H127" s="28">
        <v>25897</v>
      </c>
      <c r="I127" s="32">
        <v>384.2</v>
      </c>
      <c r="J127" s="32">
        <v>95</v>
      </c>
    </row>
    <row r="128" spans="1:10" ht="11.25">
      <c r="A128" s="12" t="s">
        <v>138</v>
      </c>
      <c r="B128" s="27">
        <v>1666482</v>
      </c>
      <c r="C128" s="28">
        <v>5278050</v>
      </c>
      <c r="D128" s="28">
        <v>2567814</v>
      </c>
      <c r="E128" s="28">
        <v>2710236</v>
      </c>
      <c r="F128" s="30">
        <v>3.17</v>
      </c>
      <c r="G128" s="35">
        <v>630</v>
      </c>
      <c r="H128" s="28">
        <v>22669</v>
      </c>
      <c r="I128" s="32">
        <v>385.9</v>
      </c>
      <c r="J128" s="32">
        <v>94.7</v>
      </c>
    </row>
    <row r="129" spans="1:10" ht="11.25">
      <c r="A129" s="12" t="s">
        <v>139</v>
      </c>
      <c r="B129" s="27">
        <v>1686848</v>
      </c>
      <c r="C129" s="28">
        <v>5301811</v>
      </c>
      <c r="D129" s="28">
        <v>2577423</v>
      </c>
      <c r="E129" s="28">
        <v>2724388</v>
      </c>
      <c r="F129" s="30">
        <v>3.14</v>
      </c>
      <c r="G129" s="34">
        <v>632.6</v>
      </c>
      <c r="H129" s="28">
        <v>23761</v>
      </c>
      <c r="I129" s="32">
        <v>387.6</v>
      </c>
      <c r="J129" s="32">
        <v>94.6</v>
      </c>
    </row>
    <row r="130" spans="2:8" ht="11.25">
      <c r="B130" s="27"/>
      <c r="C130" s="28"/>
      <c r="D130" s="28"/>
      <c r="E130" s="28"/>
      <c r="H130" s="28"/>
    </row>
    <row r="131" spans="1:10" ht="11.25">
      <c r="A131" s="12" t="s">
        <v>140</v>
      </c>
      <c r="B131" s="27">
        <v>1705008</v>
      </c>
      <c r="C131" s="28">
        <v>5322587</v>
      </c>
      <c r="D131" s="28">
        <v>2584888</v>
      </c>
      <c r="E131" s="28">
        <v>2737699</v>
      </c>
      <c r="F131" s="30">
        <v>3.12</v>
      </c>
      <c r="G131" s="34">
        <v>635.1</v>
      </c>
      <c r="H131" s="28">
        <v>20776</v>
      </c>
      <c r="I131" s="32">
        <v>389.1</v>
      </c>
      <c r="J131" s="32">
        <v>94.4</v>
      </c>
    </row>
    <row r="132" spans="1:10" ht="11.25">
      <c r="A132" s="12" t="s">
        <v>141</v>
      </c>
      <c r="B132" s="27">
        <v>1726735</v>
      </c>
      <c r="C132" s="28">
        <v>5348213</v>
      </c>
      <c r="D132" s="28">
        <v>2595766</v>
      </c>
      <c r="E132" s="28">
        <v>2752447</v>
      </c>
      <c r="F132" s="30">
        <v>3.1</v>
      </c>
      <c r="G132" s="35">
        <v>638</v>
      </c>
      <c r="H132" s="28">
        <v>25626</v>
      </c>
      <c r="I132" s="32">
        <v>391</v>
      </c>
      <c r="J132" s="32">
        <v>94.3</v>
      </c>
    </row>
    <row r="133" spans="1:10" ht="11.25">
      <c r="A133" s="12" t="s">
        <v>142</v>
      </c>
      <c r="B133" s="27">
        <v>1756272</v>
      </c>
      <c r="C133" s="28">
        <v>5380568</v>
      </c>
      <c r="D133" s="28">
        <v>2610489</v>
      </c>
      <c r="E133" s="28">
        <v>2770079</v>
      </c>
      <c r="F133" s="30">
        <v>3.06</v>
      </c>
      <c r="G133" s="34">
        <v>641.9</v>
      </c>
      <c r="H133" s="28">
        <v>32355</v>
      </c>
      <c r="I133" s="32">
        <v>393.4</v>
      </c>
      <c r="J133" s="32">
        <v>94.2</v>
      </c>
    </row>
    <row r="134" spans="1:10" ht="11.25">
      <c r="A134" s="12" t="s">
        <v>143</v>
      </c>
      <c r="B134" s="27">
        <v>1791672</v>
      </c>
      <c r="C134" s="28">
        <v>5405040</v>
      </c>
      <c r="D134" s="28">
        <v>2619692</v>
      </c>
      <c r="E134" s="28">
        <v>2785348</v>
      </c>
      <c r="F134" s="30">
        <v>3.02</v>
      </c>
      <c r="G134" s="34">
        <v>644.9</v>
      </c>
      <c r="H134" s="28">
        <v>24472</v>
      </c>
      <c r="I134" s="32">
        <v>395.2</v>
      </c>
      <c r="J134" s="32">
        <v>94.1</v>
      </c>
    </row>
    <row r="135" spans="1:10" ht="11.25">
      <c r="A135" s="12" t="s">
        <v>144</v>
      </c>
      <c r="B135" s="27">
        <v>1825580</v>
      </c>
      <c r="C135" s="28">
        <v>5436105</v>
      </c>
      <c r="D135" s="28">
        <v>2633780</v>
      </c>
      <c r="E135" s="28">
        <v>2802625</v>
      </c>
      <c r="F135" s="30">
        <v>2.98</v>
      </c>
      <c r="G135" s="34">
        <v>648.5</v>
      </c>
      <c r="H135" s="28">
        <v>31065</v>
      </c>
      <c r="I135" s="32">
        <v>397.4</v>
      </c>
      <c r="J135" s="32">
        <v>94</v>
      </c>
    </row>
    <row r="136" spans="2:8" ht="11.25">
      <c r="B136" s="27"/>
      <c r="C136" s="28"/>
      <c r="D136" s="28"/>
      <c r="E136" s="28"/>
      <c r="H136" s="28"/>
    </row>
    <row r="137" spans="1:10" ht="11.25">
      <c r="A137" s="12" t="s">
        <v>145</v>
      </c>
      <c r="B137" s="27">
        <v>1858584</v>
      </c>
      <c r="C137" s="28">
        <v>5466059</v>
      </c>
      <c r="D137" s="28">
        <v>2647072</v>
      </c>
      <c r="E137" s="28">
        <v>2818987</v>
      </c>
      <c r="F137" s="30">
        <v>2.94</v>
      </c>
      <c r="G137" s="34">
        <v>651.9</v>
      </c>
      <c r="H137" s="28">
        <v>29954</v>
      </c>
      <c r="I137" s="32">
        <v>399.6</v>
      </c>
      <c r="J137" s="32">
        <v>93.9</v>
      </c>
    </row>
    <row r="138" spans="1:10" ht="11.25">
      <c r="A138" s="44" t="s">
        <v>146</v>
      </c>
      <c r="B138" s="27">
        <v>1890296</v>
      </c>
      <c r="C138" s="28">
        <v>5492979</v>
      </c>
      <c r="D138" s="28">
        <v>2658786</v>
      </c>
      <c r="E138" s="28">
        <v>2834193</v>
      </c>
      <c r="F138" s="30">
        <v>2.91</v>
      </c>
      <c r="G138" s="34">
        <v>655.1</v>
      </c>
      <c r="H138" s="28">
        <v>26920</v>
      </c>
      <c r="I138" s="32">
        <v>401.6</v>
      </c>
      <c r="J138" s="32">
        <v>93.8</v>
      </c>
    </row>
    <row r="139" spans="1:10" ht="11.25">
      <c r="A139" s="44" t="s">
        <v>147</v>
      </c>
      <c r="B139" s="27">
        <v>1921633</v>
      </c>
      <c r="C139" s="28">
        <v>5520397</v>
      </c>
      <c r="D139" s="28">
        <v>2670899</v>
      </c>
      <c r="E139" s="28">
        <v>2849498</v>
      </c>
      <c r="F139" s="30">
        <v>2.87</v>
      </c>
      <c r="G139" s="34">
        <v>658.4</v>
      </c>
      <c r="H139" s="29">
        <v>27418</v>
      </c>
      <c r="I139" s="32">
        <v>403.6</v>
      </c>
      <c r="J139" s="32">
        <v>93.7</v>
      </c>
    </row>
    <row r="140" spans="1:10" ht="11.25">
      <c r="A140" s="44" t="s">
        <v>148</v>
      </c>
      <c r="B140" s="27">
        <v>1871922</v>
      </c>
      <c r="C140" s="45">
        <v>5401877</v>
      </c>
      <c r="D140" s="45">
        <v>2612369</v>
      </c>
      <c r="E140" s="45">
        <v>2789508</v>
      </c>
      <c r="F140" s="46">
        <v>2.89</v>
      </c>
      <c r="G140" s="47">
        <v>644.2</v>
      </c>
      <c r="H140" s="45">
        <v>-118520</v>
      </c>
      <c r="I140" s="48">
        <v>394.9</v>
      </c>
      <c r="J140" s="48">
        <v>93.6</v>
      </c>
    </row>
    <row r="141" spans="1:10" ht="11.25">
      <c r="A141" s="49" t="s">
        <v>149</v>
      </c>
      <c r="B141" s="50">
        <v>1898632</v>
      </c>
      <c r="C141" s="51">
        <v>5416747</v>
      </c>
      <c r="D141" s="51">
        <v>2619265</v>
      </c>
      <c r="E141" s="51">
        <v>2797482</v>
      </c>
      <c r="F141" s="52">
        <v>2.85</v>
      </c>
      <c r="G141" s="53">
        <v>645.8</v>
      </c>
      <c r="H141" s="51">
        <v>14870</v>
      </c>
      <c r="I141" s="54">
        <v>396</v>
      </c>
      <c r="J141" s="54">
        <v>93.6</v>
      </c>
    </row>
    <row r="142" ht="11.25">
      <c r="A142" s="55" t="s">
        <v>20</v>
      </c>
    </row>
    <row r="143" ht="11.25">
      <c r="A143" s="56" t="s">
        <v>150</v>
      </c>
    </row>
  </sheetData>
  <printOptions/>
  <pageMargins left="0.75" right="0.75" top="1" bottom="1" header="0.5" footer="0.5"/>
  <pageSetup horizontalDpi="300" verticalDpi="300" orientation="portrait" paperSize="12" scale="8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1">
      <selection activeCell="A1" sqref="A1"/>
    </sheetView>
  </sheetViews>
  <sheetFormatPr defaultColWidth="8.796875" defaultRowHeight="14.25"/>
  <cols>
    <col min="1" max="1" width="8" style="72" customWidth="1"/>
    <col min="2" max="2" width="8" style="73" customWidth="1"/>
    <col min="3" max="3" width="8.09765625" style="73" customWidth="1"/>
    <col min="4" max="4" width="8.3984375" style="63" customWidth="1"/>
    <col min="5" max="16384" width="8" style="64" customWidth="1"/>
  </cols>
  <sheetData>
    <row r="1" spans="1:4" s="59" customFormat="1" ht="16.5" customHeight="1">
      <c r="A1" s="57" t="s">
        <v>151</v>
      </c>
      <c r="B1" s="58"/>
      <c r="C1" s="58"/>
      <c r="D1" s="58"/>
    </row>
    <row r="2" spans="1:3" ht="12.75" thickBot="1">
      <c r="A2" s="60"/>
      <c r="B2" s="61"/>
      <c r="C2" s="62" t="s">
        <v>152</v>
      </c>
    </row>
    <row r="3" spans="1:4" ht="11.25">
      <c r="A3" s="65" t="s">
        <v>21</v>
      </c>
      <c r="B3" s="66" t="s">
        <v>30</v>
      </c>
      <c r="C3" s="67" t="s">
        <v>31</v>
      </c>
      <c r="D3" s="68" t="s">
        <v>32</v>
      </c>
    </row>
    <row r="4" spans="1:4" ht="11.25">
      <c r="A4" s="69"/>
      <c r="B4" s="70"/>
      <c r="C4" s="71"/>
      <c r="D4" s="71"/>
    </row>
    <row r="5" spans="1:4" ht="12">
      <c r="A5" s="72" t="s">
        <v>153</v>
      </c>
      <c r="B5" s="70">
        <v>5401877</v>
      </c>
      <c r="C5" s="73">
        <v>2612369</v>
      </c>
      <c r="D5" s="63">
        <v>2789508</v>
      </c>
    </row>
    <row r="6" ht="12">
      <c r="B6" s="70"/>
    </row>
    <row r="7" spans="1:4" ht="12">
      <c r="A7" s="72" t="s">
        <v>154</v>
      </c>
      <c r="B7" s="70">
        <v>261645</v>
      </c>
      <c r="C7" s="73">
        <v>134121</v>
      </c>
      <c r="D7" s="63">
        <v>127524</v>
      </c>
    </row>
    <row r="8" spans="1:4" ht="12">
      <c r="A8" s="72">
        <v>0</v>
      </c>
      <c r="B8" s="70">
        <v>51647</v>
      </c>
      <c r="C8" s="73">
        <v>26523</v>
      </c>
      <c r="D8" s="63">
        <v>25124</v>
      </c>
    </row>
    <row r="9" spans="1:4" ht="12">
      <c r="A9" s="72">
        <v>1</v>
      </c>
      <c r="B9" s="70">
        <v>52242</v>
      </c>
      <c r="C9" s="73">
        <v>26786</v>
      </c>
      <c r="D9" s="63">
        <v>25456</v>
      </c>
    </row>
    <row r="10" spans="1:4" ht="12">
      <c r="A10" s="72">
        <v>2</v>
      </c>
      <c r="B10" s="70">
        <v>51686</v>
      </c>
      <c r="C10" s="73">
        <v>26423</v>
      </c>
      <c r="D10" s="63">
        <v>25263</v>
      </c>
    </row>
    <row r="11" spans="1:4" ht="12">
      <c r="A11" s="72">
        <v>3</v>
      </c>
      <c r="B11" s="70">
        <v>52833</v>
      </c>
      <c r="C11" s="73">
        <v>27158</v>
      </c>
      <c r="D11" s="63">
        <v>25675</v>
      </c>
    </row>
    <row r="12" spans="1:4" ht="12">
      <c r="A12" s="72">
        <v>4</v>
      </c>
      <c r="B12" s="70">
        <v>53237</v>
      </c>
      <c r="C12" s="73">
        <v>27231</v>
      </c>
      <c r="D12" s="63">
        <v>26006</v>
      </c>
    </row>
    <row r="13" ht="12">
      <c r="B13" s="70"/>
    </row>
    <row r="14" spans="1:4" ht="12">
      <c r="A14" s="74" t="s">
        <v>155</v>
      </c>
      <c r="B14" s="70">
        <v>289027</v>
      </c>
      <c r="C14" s="73">
        <v>148181</v>
      </c>
      <c r="D14" s="63">
        <v>140846</v>
      </c>
    </row>
    <row r="15" spans="1:4" ht="12">
      <c r="A15" s="72">
        <v>5</v>
      </c>
      <c r="B15" s="70">
        <v>54554</v>
      </c>
      <c r="C15" s="73">
        <v>27886</v>
      </c>
      <c r="D15" s="63">
        <v>26668</v>
      </c>
    </row>
    <row r="16" spans="1:4" ht="12">
      <c r="A16" s="72">
        <v>6</v>
      </c>
      <c r="B16" s="70">
        <v>55875</v>
      </c>
      <c r="C16" s="73">
        <v>28713</v>
      </c>
      <c r="D16" s="63">
        <v>27162</v>
      </c>
    </row>
    <row r="17" spans="1:4" ht="12">
      <c r="A17" s="72">
        <v>7</v>
      </c>
      <c r="B17" s="70">
        <v>57888</v>
      </c>
      <c r="C17" s="73">
        <v>29667</v>
      </c>
      <c r="D17" s="63">
        <v>28221</v>
      </c>
    </row>
    <row r="18" spans="1:4" ht="12">
      <c r="A18" s="72">
        <v>8</v>
      </c>
      <c r="B18" s="70">
        <v>59476</v>
      </c>
      <c r="C18" s="73">
        <v>30522</v>
      </c>
      <c r="D18" s="63">
        <v>28954</v>
      </c>
    </row>
    <row r="19" spans="1:4" ht="12">
      <c r="A19" s="72">
        <v>9</v>
      </c>
      <c r="B19" s="70">
        <v>61234</v>
      </c>
      <c r="C19" s="73">
        <v>31393</v>
      </c>
      <c r="D19" s="63">
        <v>29841</v>
      </c>
    </row>
    <row r="20" ht="12">
      <c r="B20" s="70"/>
    </row>
    <row r="21" spans="1:4" ht="12">
      <c r="A21" s="74" t="s">
        <v>156</v>
      </c>
      <c r="B21" s="70">
        <v>329422</v>
      </c>
      <c r="C21" s="73">
        <v>168124</v>
      </c>
      <c r="D21" s="63">
        <v>161298</v>
      </c>
    </row>
    <row r="22" spans="1:4" ht="12">
      <c r="A22" s="72">
        <v>10</v>
      </c>
      <c r="B22" s="70">
        <v>63309</v>
      </c>
      <c r="C22" s="73">
        <v>32337</v>
      </c>
      <c r="D22" s="63">
        <v>30972</v>
      </c>
    </row>
    <row r="23" spans="1:4" ht="12">
      <c r="A23" s="72">
        <v>11</v>
      </c>
      <c r="B23" s="70">
        <v>65980</v>
      </c>
      <c r="C23" s="73">
        <v>33664</v>
      </c>
      <c r="D23" s="63">
        <v>32316</v>
      </c>
    </row>
    <row r="24" spans="1:4" ht="12">
      <c r="A24" s="72">
        <v>12</v>
      </c>
      <c r="B24" s="70">
        <v>67021</v>
      </c>
      <c r="C24" s="73">
        <v>34023</v>
      </c>
      <c r="D24" s="63">
        <v>32998</v>
      </c>
    </row>
    <row r="25" spans="1:4" ht="12">
      <c r="A25" s="72">
        <v>13</v>
      </c>
      <c r="B25" s="70">
        <v>66239</v>
      </c>
      <c r="C25" s="73">
        <v>33828</v>
      </c>
      <c r="D25" s="63">
        <v>32411</v>
      </c>
    </row>
    <row r="26" spans="1:4" ht="12">
      <c r="A26" s="72">
        <v>14</v>
      </c>
      <c r="B26" s="70">
        <v>66873</v>
      </c>
      <c r="C26" s="73">
        <v>34272</v>
      </c>
      <c r="D26" s="63">
        <v>32601</v>
      </c>
    </row>
    <row r="27" ht="12">
      <c r="B27" s="70"/>
    </row>
    <row r="28" spans="1:4" ht="12">
      <c r="A28" s="74" t="s">
        <v>157</v>
      </c>
      <c r="B28" s="70">
        <v>368045</v>
      </c>
      <c r="C28" s="73">
        <v>183768</v>
      </c>
      <c r="D28" s="63">
        <v>184277</v>
      </c>
    </row>
    <row r="29" spans="1:4" ht="12">
      <c r="A29" s="75">
        <v>15</v>
      </c>
      <c r="B29" s="70">
        <v>69686</v>
      </c>
      <c r="C29" s="73">
        <v>35448</v>
      </c>
      <c r="D29" s="63">
        <v>34238</v>
      </c>
    </row>
    <row r="30" spans="1:4" ht="12">
      <c r="A30" s="75">
        <v>16</v>
      </c>
      <c r="B30" s="70">
        <v>70735</v>
      </c>
      <c r="C30" s="73">
        <v>36051</v>
      </c>
      <c r="D30" s="63">
        <v>34684</v>
      </c>
    </row>
    <row r="31" spans="1:4" ht="12">
      <c r="A31" s="72">
        <v>17</v>
      </c>
      <c r="B31" s="70">
        <v>74252</v>
      </c>
      <c r="C31" s="73">
        <v>37774</v>
      </c>
      <c r="D31" s="63">
        <v>36478</v>
      </c>
    </row>
    <row r="32" spans="1:4" ht="12">
      <c r="A32" s="72">
        <v>18</v>
      </c>
      <c r="B32" s="70">
        <v>75216</v>
      </c>
      <c r="C32" s="73">
        <v>37301</v>
      </c>
      <c r="D32" s="63">
        <v>37915</v>
      </c>
    </row>
    <row r="33" spans="1:4" ht="12">
      <c r="A33" s="72">
        <v>19</v>
      </c>
      <c r="B33" s="70">
        <v>78156</v>
      </c>
      <c r="C33" s="73">
        <v>37194</v>
      </c>
      <c r="D33" s="63">
        <v>40962</v>
      </c>
    </row>
    <row r="34" ht="12">
      <c r="B34" s="70"/>
    </row>
    <row r="35" spans="1:4" ht="12">
      <c r="A35" s="74" t="s">
        <v>158</v>
      </c>
      <c r="B35" s="70">
        <v>422307</v>
      </c>
      <c r="C35" s="73">
        <v>204360</v>
      </c>
      <c r="D35" s="63">
        <v>217947</v>
      </c>
    </row>
    <row r="36" spans="1:4" ht="12">
      <c r="A36" s="72">
        <v>20</v>
      </c>
      <c r="B36" s="70">
        <v>81872</v>
      </c>
      <c r="C36" s="73">
        <v>39197</v>
      </c>
      <c r="D36" s="63">
        <v>42675</v>
      </c>
    </row>
    <row r="37" spans="1:4" ht="12">
      <c r="A37" s="72">
        <v>21</v>
      </c>
      <c r="B37" s="70">
        <v>85336</v>
      </c>
      <c r="C37" s="73">
        <v>40811</v>
      </c>
      <c r="D37" s="63">
        <v>44525</v>
      </c>
    </row>
    <row r="38" spans="1:4" ht="12">
      <c r="A38" s="72">
        <v>22</v>
      </c>
      <c r="B38" s="70">
        <v>87183</v>
      </c>
      <c r="C38" s="73">
        <v>42239</v>
      </c>
      <c r="D38" s="63">
        <v>44944</v>
      </c>
    </row>
    <row r="39" spans="1:4" ht="12">
      <c r="A39" s="72">
        <v>23</v>
      </c>
      <c r="B39" s="70">
        <v>84921</v>
      </c>
      <c r="C39" s="73">
        <v>41581</v>
      </c>
      <c r="D39" s="63">
        <v>43340</v>
      </c>
    </row>
    <row r="40" spans="1:4" ht="12">
      <c r="A40" s="72">
        <v>24</v>
      </c>
      <c r="B40" s="70">
        <v>82995</v>
      </c>
      <c r="C40" s="73">
        <v>40532</v>
      </c>
      <c r="D40" s="63">
        <v>42463</v>
      </c>
    </row>
    <row r="41" ht="12">
      <c r="B41" s="70"/>
    </row>
    <row r="42" spans="1:4" ht="12">
      <c r="A42" s="72" t="s">
        <v>159</v>
      </c>
      <c r="B42" s="70">
        <v>374839</v>
      </c>
      <c r="C42" s="73">
        <v>184321</v>
      </c>
      <c r="D42" s="63">
        <v>190518</v>
      </c>
    </row>
    <row r="43" spans="1:4" ht="12">
      <c r="A43" s="72">
        <v>25</v>
      </c>
      <c r="B43" s="70">
        <v>81115</v>
      </c>
      <c r="C43" s="73">
        <v>39680</v>
      </c>
      <c r="D43" s="63">
        <v>41435</v>
      </c>
    </row>
    <row r="44" spans="1:4" ht="12">
      <c r="A44" s="72">
        <v>26</v>
      </c>
      <c r="B44" s="70">
        <v>79423</v>
      </c>
      <c r="C44" s="73">
        <v>38947</v>
      </c>
      <c r="D44" s="63">
        <v>40476</v>
      </c>
    </row>
    <row r="45" spans="1:4" ht="12">
      <c r="A45" s="72">
        <v>27</v>
      </c>
      <c r="B45" s="70">
        <v>77544</v>
      </c>
      <c r="C45" s="73">
        <v>38360</v>
      </c>
      <c r="D45" s="63">
        <v>39184</v>
      </c>
    </row>
    <row r="46" spans="1:4" ht="12">
      <c r="A46" s="72">
        <v>28</v>
      </c>
      <c r="B46" s="70">
        <v>76407</v>
      </c>
      <c r="C46" s="73">
        <v>37733</v>
      </c>
      <c r="D46" s="63">
        <v>38674</v>
      </c>
    </row>
    <row r="47" spans="1:4" ht="12">
      <c r="A47" s="72">
        <v>29</v>
      </c>
      <c r="B47" s="70">
        <v>60350</v>
      </c>
      <c r="C47" s="73">
        <v>29601</v>
      </c>
      <c r="D47" s="63">
        <v>30749</v>
      </c>
    </row>
    <row r="48" ht="12">
      <c r="B48" s="70"/>
    </row>
    <row r="49" spans="1:4" ht="12">
      <c r="A49" s="72" t="s">
        <v>160</v>
      </c>
      <c r="B49" s="70">
        <v>347081</v>
      </c>
      <c r="C49" s="73">
        <v>169993</v>
      </c>
      <c r="D49" s="63">
        <v>177088</v>
      </c>
    </row>
    <row r="50" spans="1:4" ht="12">
      <c r="A50" s="72">
        <v>30</v>
      </c>
      <c r="B50" s="70">
        <v>75132</v>
      </c>
      <c r="C50" s="73">
        <v>36689</v>
      </c>
      <c r="D50" s="63">
        <v>38443</v>
      </c>
    </row>
    <row r="51" spans="1:4" ht="12">
      <c r="A51" s="72">
        <v>31</v>
      </c>
      <c r="B51" s="70">
        <v>70607</v>
      </c>
      <c r="C51" s="73">
        <v>34478</v>
      </c>
      <c r="D51" s="63">
        <v>36129</v>
      </c>
    </row>
    <row r="52" spans="1:4" ht="12">
      <c r="A52" s="72">
        <v>32</v>
      </c>
      <c r="B52" s="70">
        <v>69085</v>
      </c>
      <c r="C52" s="73">
        <v>33757</v>
      </c>
      <c r="D52" s="63">
        <v>35328</v>
      </c>
    </row>
    <row r="53" spans="1:4" ht="12">
      <c r="A53" s="72">
        <v>33</v>
      </c>
      <c r="B53" s="70">
        <v>67484</v>
      </c>
      <c r="C53" s="73">
        <v>33135</v>
      </c>
      <c r="D53" s="63">
        <v>34349</v>
      </c>
    </row>
    <row r="54" spans="1:4" ht="12">
      <c r="A54" s="72">
        <v>34</v>
      </c>
      <c r="B54" s="70">
        <v>64773</v>
      </c>
      <c r="C54" s="73">
        <v>31934</v>
      </c>
      <c r="D54" s="63">
        <v>32839</v>
      </c>
    </row>
    <row r="55" ht="12">
      <c r="B55" s="70"/>
    </row>
    <row r="56" spans="1:4" ht="12">
      <c r="A56" s="74" t="s">
        <v>161</v>
      </c>
      <c r="B56" s="70">
        <v>329004</v>
      </c>
      <c r="C56" s="73">
        <v>161954</v>
      </c>
      <c r="D56" s="63">
        <v>167050</v>
      </c>
    </row>
    <row r="57" spans="1:4" ht="12">
      <c r="A57" s="72">
        <v>35</v>
      </c>
      <c r="B57" s="70">
        <v>65698</v>
      </c>
      <c r="C57" s="73">
        <v>32183</v>
      </c>
      <c r="D57" s="63">
        <v>33515</v>
      </c>
    </row>
    <row r="58" spans="1:4" ht="12">
      <c r="A58" s="72">
        <v>36</v>
      </c>
      <c r="B58" s="70">
        <v>67710</v>
      </c>
      <c r="C58" s="73">
        <v>33042</v>
      </c>
      <c r="D58" s="63">
        <v>34668</v>
      </c>
    </row>
    <row r="59" spans="1:4" ht="12">
      <c r="A59" s="72">
        <v>37</v>
      </c>
      <c r="B59" s="70">
        <v>65612</v>
      </c>
      <c r="C59" s="73">
        <v>32117</v>
      </c>
      <c r="D59" s="63">
        <v>33495</v>
      </c>
    </row>
    <row r="60" spans="1:4" ht="12">
      <c r="A60" s="72">
        <v>38</v>
      </c>
      <c r="B60" s="70">
        <v>62757</v>
      </c>
      <c r="C60" s="73">
        <v>31167</v>
      </c>
      <c r="D60" s="63">
        <v>31590</v>
      </c>
    </row>
    <row r="61" spans="1:4" ht="12">
      <c r="A61" s="72">
        <v>39</v>
      </c>
      <c r="B61" s="70">
        <v>67227</v>
      </c>
      <c r="C61" s="73">
        <v>33445</v>
      </c>
      <c r="D61" s="63">
        <v>33782</v>
      </c>
    </row>
    <row r="62" ht="12">
      <c r="B62" s="70"/>
    </row>
    <row r="63" spans="1:4" ht="12">
      <c r="A63" s="74" t="s">
        <v>162</v>
      </c>
      <c r="B63" s="70">
        <v>379072</v>
      </c>
      <c r="C63" s="73">
        <v>187412</v>
      </c>
      <c r="D63" s="63">
        <v>191660</v>
      </c>
    </row>
    <row r="64" spans="1:4" ht="12">
      <c r="A64" s="72">
        <v>40</v>
      </c>
      <c r="B64" s="70">
        <v>69169</v>
      </c>
      <c r="C64" s="73">
        <v>34214</v>
      </c>
      <c r="D64" s="63">
        <v>34955</v>
      </c>
    </row>
    <row r="65" spans="1:4" ht="12">
      <c r="A65" s="72">
        <v>41</v>
      </c>
      <c r="B65" s="70">
        <v>69603</v>
      </c>
      <c r="C65" s="73">
        <v>34368</v>
      </c>
      <c r="D65" s="63">
        <v>35235</v>
      </c>
    </row>
    <row r="66" spans="1:4" ht="12">
      <c r="A66" s="72">
        <v>42</v>
      </c>
      <c r="B66" s="70">
        <v>75392</v>
      </c>
      <c r="C66" s="73">
        <v>37179</v>
      </c>
      <c r="D66" s="63">
        <v>38213</v>
      </c>
    </row>
    <row r="67" spans="1:4" ht="12">
      <c r="A67" s="72">
        <v>43</v>
      </c>
      <c r="B67" s="70">
        <v>79053</v>
      </c>
      <c r="C67" s="73">
        <v>39184</v>
      </c>
      <c r="D67" s="63">
        <v>39869</v>
      </c>
    </row>
    <row r="68" spans="1:4" ht="12">
      <c r="A68" s="72">
        <v>44</v>
      </c>
      <c r="B68" s="70">
        <v>85855</v>
      </c>
      <c r="C68" s="73">
        <v>42467</v>
      </c>
      <c r="D68" s="63">
        <v>43388</v>
      </c>
    </row>
    <row r="69" ht="12">
      <c r="B69" s="70"/>
    </row>
    <row r="70" spans="1:4" ht="12">
      <c r="A70" s="74" t="s">
        <v>163</v>
      </c>
      <c r="B70" s="70">
        <v>467674</v>
      </c>
      <c r="C70" s="73">
        <v>232708</v>
      </c>
      <c r="D70" s="63">
        <v>234966</v>
      </c>
    </row>
    <row r="71" spans="1:4" ht="12">
      <c r="A71" s="72">
        <v>45</v>
      </c>
      <c r="B71" s="70">
        <v>91589</v>
      </c>
      <c r="C71" s="73">
        <v>45471</v>
      </c>
      <c r="D71" s="63">
        <v>46118</v>
      </c>
    </row>
    <row r="72" spans="1:4" ht="12">
      <c r="A72" s="72">
        <v>46</v>
      </c>
      <c r="B72" s="70">
        <v>106564</v>
      </c>
      <c r="C72" s="73">
        <v>53123</v>
      </c>
      <c r="D72" s="63">
        <v>53441</v>
      </c>
    </row>
    <row r="73" spans="1:4" ht="12">
      <c r="A73" s="72">
        <v>47</v>
      </c>
      <c r="B73" s="70">
        <v>106232</v>
      </c>
      <c r="C73" s="73">
        <v>52740</v>
      </c>
      <c r="D73" s="63">
        <v>53492</v>
      </c>
    </row>
    <row r="74" spans="1:4" ht="12">
      <c r="A74" s="72">
        <v>48</v>
      </c>
      <c r="B74" s="70">
        <v>101592</v>
      </c>
      <c r="C74" s="73">
        <v>50643</v>
      </c>
      <c r="D74" s="63">
        <v>50949</v>
      </c>
    </row>
    <row r="75" spans="1:4" ht="12">
      <c r="A75" s="72">
        <v>49</v>
      </c>
      <c r="B75" s="70">
        <v>61697</v>
      </c>
      <c r="C75" s="73">
        <v>30731</v>
      </c>
      <c r="D75" s="63">
        <v>30966</v>
      </c>
    </row>
    <row r="76" ht="12">
      <c r="B76" s="70"/>
    </row>
    <row r="77" spans="1:4" ht="12">
      <c r="A77" s="74" t="s">
        <v>164</v>
      </c>
      <c r="B77" s="70">
        <v>400280</v>
      </c>
      <c r="C77" s="73">
        <v>197366</v>
      </c>
      <c r="D77" s="63">
        <v>202914</v>
      </c>
    </row>
    <row r="78" spans="1:4" ht="12">
      <c r="A78" s="72">
        <v>50</v>
      </c>
      <c r="B78" s="70">
        <v>68441</v>
      </c>
      <c r="C78" s="73">
        <v>33423</v>
      </c>
      <c r="D78" s="63">
        <v>35018</v>
      </c>
    </row>
    <row r="79" spans="1:4" ht="12">
      <c r="A79" s="72">
        <v>51</v>
      </c>
      <c r="B79" s="70">
        <v>83714</v>
      </c>
      <c r="C79" s="73">
        <v>41225</v>
      </c>
      <c r="D79" s="63">
        <v>42489</v>
      </c>
    </row>
    <row r="80" spans="1:4" ht="12">
      <c r="A80" s="72">
        <v>52</v>
      </c>
      <c r="B80" s="70">
        <v>80100</v>
      </c>
      <c r="C80" s="73">
        <v>39673</v>
      </c>
      <c r="D80" s="63">
        <v>40427</v>
      </c>
    </row>
    <row r="81" spans="1:4" ht="12">
      <c r="A81" s="72">
        <v>53</v>
      </c>
      <c r="B81" s="70">
        <v>84943</v>
      </c>
      <c r="C81" s="73">
        <v>42036</v>
      </c>
      <c r="D81" s="63">
        <v>42907</v>
      </c>
    </row>
    <row r="82" spans="1:4" ht="12">
      <c r="A82" s="72">
        <v>54</v>
      </c>
      <c r="B82" s="70">
        <v>83082</v>
      </c>
      <c r="C82" s="73">
        <v>41009</v>
      </c>
      <c r="D82" s="63">
        <v>42073</v>
      </c>
    </row>
    <row r="83" ht="12">
      <c r="B83" s="70"/>
    </row>
    <row r="84" spans="1:4" ht="12">
      <c r="A84" s="74" t="s">
        <v>165</v>
      </c>
      <c r="B84" s="70">
        <v>344064</v>
      </c>
      <c r="C84" s="73">
        <v>168973</v>
      </c>
      <c r="D84" s="63">
        <v>175091</v>
      </c>
    </row>
    <row r="85" spans="1:4" ht="12">
      <c r="A85" s="72">
        <v>59</v>
      </c>
      <c r="B85" s="70">
        <v>71231</v>
      </c>
      <c r="C85" s="73">
        <v>35224</v>
      </c>
      <c r="D85" s="63">
        <v>36007</v>
      </c>
    </row>
    <row r="86" spans="1:4" ht="12">
      <c r="A86" s="72">
        <v>56</v>
      </c>
      <c r="B86" s="70">
        <v>62796</v>
      </c>
      <c r="C86" s="73">
        <v>31142</v>
      </c>
      <c r="D86" s="63">
        <v>31654</v>
      </c>
    </row>
    <row r="87" spans="1:4" ht="12">
      <c r="A87" s="72">
        <v>57</v>
      </c>
      <c r="B87" s="70">
        <v>67510</v>
      </c>
      <c r="C87" s="73">
        <v>33078</v>
      </c>
      <c r="D87" s="63">
        <v>34432</v>
      </c>
    </row>
    <row r="88" spans="1:4" ht="12">
      <c r="A88" s="72">
        <v>58</v>
      </c>
      <c r="B88" s="70">
        <v>70285</v>
      </c>
      <c r="C88" s="73">
        <v>34358</v>
      </c>
      <c r="D88" s="63">
        <v>35927</v>
      </c>
    </row>
    <row r="89" spans="1:4" ht="12">
      <c r="A89" s="72">
        <v>59</v>
      </c>
      <c r="B89" s="70">
        <v>72242</v>
      </c>
      <c r="C89" s="73">
        <v>35171</v>
      </c>
      <c r="D89" s="63">
        <v>37071</v>
      </c>
    </row>
    <row r="90" ht="12">
      <c r="B90" s="70"/>
    </row>
    <row r="91" spans="1:4" ht="12">
      <c r="A91" s="74" t="s">
        <v>166</v>
      </c>
      <c r="B91" s="70">
        <v>323134</v>
      </c>
      <c r="C91" s="73">
        <v>155633</v>
      </c>
      <c r="D91" s="63">
        <v>167501</v>
      </c>
    </row>
    <row r="92" spans="1:4" ht="12">
      <c r="A92" s="72">
        <v>60</v>
      </c>
      <c r="B92" s="70">
        <v>67394</v>
      </c>
      <c r="C92" s="73">
        <v>32636</v>
      </c>
      <c r="D92" s="63">
        <v>34758</v>
      </c>
    </row>
    <row r="93" spans="1:4" ht="12">
      <c r="A93" s="72">
        <v>61</v>
      </c>
      <c r="B93" s="70">
        <v>63509</v>
      </c>
      <c r="C93" s="73">
        <v>30645</v>
      </c>
      <c r="D93" s="63">
        <v>32864</v>
      </c>
    </row>
    <row r="94" spans="1:4" ht="12">
      <c r="A94" s="72">
        <v>62</v>
      </c>
      <c r="B94" s="70">
        <v>65624</v>
      </c>
      <c r="C94" s="73">
        <v>31663</v>
      </c>
      <c r="D94" s="63">
        <v>33961</v>
      </c>
    </row>
    <row r="95" spans="1:4" ht="12">
      <c r="A95" s="72">
        <v>63</v>
      </c>
      <c r="B95" s="70">
        <v>64528</v>
      </c>
      <c r="C95" s="73">
        <v>31237</v>
      </c>
      <c r="D95" s="63">
        <v>33291</v>
      </c>
    </row>
    <row r="96" spans="1:4" ht="12">
      <c r="A96" s="72">
        <v>64</v>
      </c>
      <c r="B96" s="70">
        <v>62079</v>
      </c>
      <c r="C96" s="73">
        <v>29452</v>
      </c>
      <c r="D96" s="63">
        <v>32627</v>
      </c>
    </row>
    <row r="97" ht="12">
      <c r="B97" s="70"/>
    </row>
    <row r="98" spans="1:4" ht="12">
      <c r="A98" s="74" t="s">
        <v>167</v>
      </c>
      <c r="B98" s="70">
        <v>272013</v>
      </c>
      <c r="C98" s="73">
        <v>128635</v>
      </c>
      <c r="D98" s="63">
        <v>143378</v>
      </c>
    </row>
    <row r="99" spans="1:4" ht="12">
      <c r="A99" s="72">
        <v>65</v>
      </c>
      <c r="B99" s="70">
        <v>57041</v>
      </c>
      <c r="C99" s="73">
        <v>27332</v>
      </c>
      <c r="D99" s="63">
        <v>29709</v>
      </c>
    </row>
    <row r="100" spans="1:4" ht="12">
      <c r="A100" s="72">
        <v>66</v>
      </c>
      <c r="B100" s="70">
        <v>57180</v>
      </c>
      <c r="C100" s="73">
        <v>27063</v>
      </c>
      <c r="D100" s="63">
        <v>30117</v>
      </c>
    </row>
    <row r="101" spans="1:4" ht="12">
      <c r="A101" s="72">
        <v>67</v>
      </c>
      <c r="B101" s="70">
        <v>54512</v>
      </c>
      <c r="C101" s="73">
        <v>26003</v>
      </c>
      <c r="D101" s="63">
        <v>28509</v>
      </c>
    </row>
    <row r="102" spans="1:4" ht="12">
      <c r="A102" s="72">
        <v>68</v>
      </c>
      <c r="B102" s="70">
        <v>51936</v>
      </c>
      <c r="C102" s="73">
        <v>24441</v>
      </c>
      <c r="D102" s="63">
        <v>27495</v>
      </c>
    </row>
    <row r="103" spans="1:4" ht="12">
      <c r="A103" s="72">
        <v>69</v>
      </c>
      <c r="B103" s="70">
        <v>51344</v>
      </c>
      <c r="C103" s="73">
        <v>23796</v>
      </c>
      <c r="D103" s="63">
        <v>27548</v>
      </c>
    </row>
    <row r="104" ht="12">
      <c r="B104" s="70"/>
    </row>
    <row r="105" spans="1:4" ht="12">
      <c r="A105" s="74" t="s">
        <v>168</v>
      </c>
      <c r="B105" s="70">
        <v>195079</v>
      </c>
      <c r="C105" s="73">
        <v>80835</v>
      </c>
      <c r="D105" s="63">
        <v>114244</v>
      </c>
    </row>
    <row r="106" spans="1:4" ht="12">
      <c r="A106" s="72">
        <v>70</v>
      </c>
      <c r="B106" s="70">
        <v>45827</v>
      </c>
      <c r="C106" s="73">
        <v>20640</v>
      </c>
      <c r="D106" s="63">
        <v>25187</v>
      </c>
    </row>
    <row r="107" spans="1:4" ht="12">
      <c r="A107" s="72">
        <v>71</v>
      </c>
      <c r="B107" s="70">
        <v>41786</v>
      </c>
      <c r="C107" s="73">
        <v>18323</v>
      </c>
      <c r="D107" s="63">
        <v>23463</v>
      </c>
    </row>
    <row r="108" spans="1:4" ht="12">
      <c r="A108" s="72">
        <v>72</v>
      </c>
      <c r="B108" s="70">
        <v>38312</v>
      </c>
      <c r="C108" s="73">
        <v>15472</v>
      </c>
      <c r="D108" s="63">
        <v>22840</v>
      </c>
    </row>
    <row r="109" spans="1:4" ht="12">
      <c r="A109" s="72">
        <v>73</v>
      </c>
      <c r="B109" s="70">
        <v>35998</v>
      </c>
      <c r="C109" s="73">
        <v>13884</v>
      </c>
      <c r="D109" s="63">
        <v>22114</v>
      </c>
    </row>
    <row r="110" spans="1:4" ht="12">
      <c r="A110" s="72">
        <v>74</v>
      </c>
      <c r="B110" s="70">
        <v>33156</v>
      </c>
      <c r="C110" s="73">
        <v>12516</v>
      </c>
      <c r="D110" s="63">
        <v>20640</v>
      </c>
    </row>
    <row r="111" ht="12">
      <c r="B111" s="70"/>
    </row>
    <row r="112" spans="1:4" ht="12">
      <c r="A112" s="74" t="s">
        <v>169</v>
      </c>
      <c r="B112" s="70">
        <v>134349</v>
      </c>
      <c r="C112" s="73">
        <v>50249</v>
      </c>
      <c r="D112" s="63">
        <v>84100</v>
      </c>
    </row>
    <row r="113" spans="1:4" ht="12">
      <c r="A113" s="72">
        <v>75</v>
      </c>
      <c r="B113" s="70">
        <v>33655</v>
      </c>
      <c r="C113" s="73">
        <v>12651</v>
      </c>
      <c r="D113" s="63">
        <v>21004</v>
      </c>
    </row>
    <row r="114" spans="1:4" ht="12">
      <c r="A114" s="72">
        <v>76</v>
      </c>
      <c r="B114" s="70">
        <v>25397</v>
      </c>
      <c r="C114" s="73">
        <v>9487</v>
      </c>
      <c r="D114" s="63">
        <v>15910</v>
      </c>
    </row>
    <row r="115" spans="1:4" ht="12">
      <c r="A115" s="72">
        <v>77</v>
      </c>
      <c r="B115" s="70">
        <v>25971</v>
      </c>
      <c r="C115" s="73">
        <v>9731</v>
      </c>
      <c r="D115" s="63">
        <v>16240</v>
      </c>
    </row>
    <row r="116" spans="1:4" ht="12">
      <c r="A116" s="72">
        <v>78</v>
      </c>
      <c r="B116" s="70">
        <v>24793</v>
      </c>
      <c r="C116" s="73">
        <v>9226</v>
      </c>
      <c r="D116" s="63">
        <v>15567</v>
      </c>
    </row>
    <row r="117" spans="1:4" ht="12">
      <c r="A117" s="72">
        <v>79</v>
      </c>
      <c r="B117" s="70">
        <v>24533</v>
      </c>
      <c r="C117" s="73">
        <v>9154</v>
      </c>
      <c r="D117" s="63">
        <v>15379</v>
      </c>
    </row>
    <row r="118" ht="12">
      <c r="B118" s="70"/>
    </row>
    <row r="119" spans="1:4" ht="12">
      <c r="A119" s="74" t="s">
        <v>170</v>
      </c>
      <c r="B119" s="70">
        <v>96818</v>
      </c>
      <c r="C119" s="73">
        <v>34450</v>
      </c>
      <c r="D119" s="63">
        <v>62368</v>
      </c>
    </row>
    <row r="120" spans="1:4" ht="12">
      <c r="A120" s="72">
        <v>80</v>
      </c>
      <c r="B120" s="70">
        <v>22613</v>
      </c>
      <c r="C120" s="73">
        <v>8346</v>
      </c>
      <c r="D120" s="63">
        <v>14267</v>
      </c>
    </row>
    <row r="121" spans="1:4" ht="12">
      <c r="A121" s="72">
        <v>81</v>
      </c>
      <c r="B121" s="70">
        <v>21502</v>
      </c>
      <c r="C121" s="73">
        <v>7838</v>
      </c>
      <c r="D121" s="63">
        <v>13664</v>
      </c>
    </row>
    <row r="122" spans="1:4" ht="12">
      <c r="A122" s="72">
        <v>82</v>
      </c>
      <c r="B122" s="70">
        <v>19694</v>
      </c>
      <c r="C122" s="73">
        <v>7012</v>
      </c>
      <c r="D122" s="63">
        <v>12682</v>
      </c>
    </row>
    <row r="123" spans="1:4" ht="12">
      <c r="A123" s="72">
        <v>83</v>
      </c>
      <c r="B123" s="70">
        <v>17648</v>
      </c>
      <c r="C123" s="73">
        <v>6170</v>
      </c>
      <c r="D123" s="63">
        <v>11478</v>
      </c>
    </row>
    <row r="124" spans="1:4" ht="12">
      <c r="A124" s="72">
        <v>84</v>
      </c>
      <c r="B124" s="70">
        <v>15361</v>
      </c>
      <c r="C124" s="73">
        <v>5084</v>
      </c>
      <c r="D124" s="63">
        <v>10277</v>
      </c>
    </row>
    <row r="125" ht="12">
      <c r="B125" s="70"/>
    </row>
    <row r="126" spans="1:4" ht="12">
      <c r="A126" s="74" t="s">
        <v>171</v>
      </c>
      <c r="B126" s="70">
        <v>47563</v>
      </c>
      <c r="C126" s="73">
        <v>14893</v>
      </c>
      <c r="D126" s="63">
        <v>32670</v>
      </c>
    </row>
    <row r="127" spans="1:4" ht="12">
      <c r="A127" s="72">
        <v>85</v>
      </c>
      <c r="B127" s="70">
        <v>13566</v>
      </c>
      <c r="C127" s="73">
        <v>4316</v>
      </c>
      <c r="D127" s="63">
        <v>9250</v>
      </c>
    </row>
    <row r="128" spans="1:4" ht="12">
      <c r="A128" s="72">
        <v>86</v>
      </c>
      <c r="B128" s="70">
        <v>11341</v>
      </c>
      <c r="C128" s="73">
        <v>3553</v>
      </c>
      <c r="D128" s="63">
        <v>7788</v>
      </c>
    </row>
    <row r="129" spans="1:4" ht="12">
      <c r="A129" s="72">
        <v>87</v>
      </c>
      <c r="B129" s="70">
        <v>9532</v>
      </c>
      <c r="C129" s="73">
        <v>3060</v>
      </c>
      <c r="D129" s="63">
        <v>6472</v>
      </c>
    </row>
    <row r="130" spans="1:4" ht="12">
      <c r="A130" s="72">
        <v>88</v>
      </c>
      <c r="B130" s="70">
        <v>7736</v>
      </c>
      <c r="C130" s="73">
        <v>2326</v>
      </c>
      <c r="D130" s="63">
        <v>5410</v>
      </c>
    </row>
    <row r="131" spans="1:4" ht="12">
      <c r="A131" s="72">
        <v>89</v>
      </c>
      <c r="B131" s="70">
        <v>5388</v>
      </c>
      <c r="C131" s="73">
        <v>1638</v>
      </c>
      <c r="D131" s="63">
        <v>3750</v>
      </c>
    </row>
    <row r="132" ht="12">
      <c r="B132" s="70"/>
    </row>
    <row r="133" spans="1:4" ht="12">
      <c r="A133" s="74" t="s">
        <v>172</v>
      </c>
      <c r="B133" s="70">
        <v>14932</v>
      </c>
      <c r="C133" s="73">
        <v>4029</v>
      </c>
      <c r="D133" s="63">
        <v>10903</v>
      </c>
    </row>
    <row r="134" spans="1:4" ht="12">
      <c r="A134" s="72">
        <v>90</v>
      </c>
      <c r="B134" s="70">
        <v>4599</v>
      </c>
      <c r="C134" s="73">
        <v>1321</v>
      </c>
      <c r="D134" s="63">
        <v>3278</v>
      </c>
    </row>
    <row r="135" spans="1:4" ht="12">
      <c r="A135" s="72">
        <v>91</v>
      </c>
      <c r="B135" s="70">
        <v>3548</v>
      </c>
      <c r="C135" s="73">
        <v>970</v>
      </c>
      <c r="D135" s="63">
        <v>2578</v>
      </c>
    </row>
    <row r="136" spans="1:4" ht="12">
      <c r="A136" s="72">
        <v>92</v>
      </c>
      <c r="B136" s="70">
        <v>2956</v>
      </c>
      <c r="C136" s="73">
        <v>821</v>
      </c>
      <c r="D136" s="63">
        <v>2135</v>
      </c>
    </row>
    <row r="137" spans="1:4" ht="12">
      <c r="A137" s="72">
        <v>93</v>
      </c>
      <c r="B137" s="70">
        <v>2223</v>
      </c>
      <c r="C137" s="73">
        <v>538</v>
      </c>
      <c r="D137" s="63">
        <v>1685</v>
      </c>
    </row>
    <row r="138" spans="1:4" ht="12">
      <c r="A138" s="72">
        <v>94</v>
      </c>
      <c r="B138" s="70">
        <v>1606</v>
      </c>
      <c r="C138" s="73">
        <v>379</v>
      </c>
      <c r="D138" s="63">
        <v>1227</v>
      </c>
    </row>
    <row r="139" ht="12">
      <c r="B139" s="70"/>
    </row>
    <row r="140" spans="1:4" ht="12">
      <c r="A140" s="74" t="s">
        <v>173</v>
      </c>
      <c r="B140" s="70">
        <v>2774</v>
      </c>
      <c r="C140" s="73">
        <v>614</v>
      </c>
      <c r="D140" s="63">
        <v>2160</v>
      </c>
    </row>
    <row r="141" spans="1:4" ht="12">
      <c r="A141" s="72">
        <v>95</v>
      </c>
      <c r="B141" s="70">
        <v>1062</v>
      </c>
      <c r="C141" s="73">
        <v>255</v>
      </c>
      <c r="D141" s="63">
        <v>807</v>
      </c>
    </row>
    <row r="142" spans="1:4" ht="12">
      <c r="A142" s="72">
        <v>96</v>
      </c>
      <c r="B142" s="70">
        <v>730</v>
      </c>
      <c r="C142" s="73">
        <v>164</v>
      </c>
      <c r="D142" s="63">
        <v>566</v>
      </c>
    </row>
    <row r="143" spans="1:4" ht="12">
      <c r="A143" s="72">
        <v>97</v>
      </c>
      <c r="B143" s="70">
        <v>499</v>
      </c>
      <c r="C143" s="73">
        <v>96</v>
      </c>
      <c r="D143" s="63">
        <v>403</v>
      </c>
    </row>
    <row r="144" spans="1:4" ht="12">
      <c r="A144" s="72">
        <v>98</v>
      </c>
      <c r="B144" s="70">
        <v>305</v>
      </c>
      <c r="C144" s="73">
        <v>70</v>
      </c>
      <c r="D144" s="63">
        <v>235</v>
      </c>
    </row>
    <row r="145" spans="1:4" ht="12">
      <c r="A145" s="72">
        <v>99</v>
      </c>
      <c r="B145" s="70">
        <v>178</v>
      </c>
      <c r="C145" s="73">
        <v>29</v>
      </c>
      <c r="D145" s="63">
        <v>149</v>
      </c>
    </row>
    <row r="146" ht="12">
      <c r="B146" s="70"/>
    </row>
    <row r="147" spans="1:4" ht="12">
      <c r="A147" s="72" t="s">
        <v>174</v>
      </c>
      <c r="B147" s="70">
        <v>224</v>
      </c>
      <c r="C147" s="73">
        <v>44</v>
      </c>
      <c r="D147" s="63">
        <v>180</v>
      </c>
    </row>
    <row r="148" spans="1:4" ht="12">
      <c r="A148" s="72" t="s">
        <v>175</v>
      </c>
      <c r="B148" s="70">
        <v>2531</v>
      </c>
      <c r="C148" s="73">
        <v>1706</v>
      </c>
      <c r="D148" s="63">
        <v>825</v>
      </c>
    </row>
    <row r="149" spans="1:4" ht="12">
      <c r="A149" s="65"/>
      <c r="B149" s="76"/>
      <c r="C149" s="77"/>
      <c r="D149" s="78"/>
    </row>
    <row r="150" ht="12">
      <c r="A150" s="72" t="s">
        <v>176</v>
      </c>
    </row>
    <row r="151" ht="12">
      <c r="A151" s="74" t="s">
        <v>177</v>
      </c>
    </row>
  </sheetData>
  <printOptions/>
  <pageMargins left="0.75" right="0.75" top="1" bottom="1" header="0.5" footer="0.5"/>
  <pageSetup orientation="landscape" paperSize="12" r:id="rId1"/>
  <headerFooter alignWithMargins="0">
    <oddHeader>&amp;C
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46"/>
  <sheetViews>
    <sheetView workbookViewId="0" topLeftCell="A1">
      <selection activeCell="A1" sqref="A1"/>
    </sheetView>
  </sheetViews>
  <sheetFormatPr defaultColWidth="12.59765625" defaultRowHeight="14.25"/>
  <cols>
    <col min="1" max="9" width="10.59765625" style="83" customWidth="1"/>
    <col min="10" max="10" width="7" style="83" customWidth="1"/>
    <col min="11" max="12" width="10.59765625" style="83" customWidth="1"/>
    <col min="13" max="16384" width="12.59765625" style="83" customWidth="1"/>
  </cols>
  <sheetData>
    <row r="1" s="80" customFormat="1" ht="14.25">
      <c r="A1" s="79" t="s">
        <v>178</v>
      </c>
    </row>
    <row r="2" spans="1:9" ht="12" thickBot="1">
      <c r="A2" s="81"/>
      <c r="B2" s="81"/>
      <c r="C2" s="81"/>
      <c r="D2" s="81"/>
      <c r="E2" s="81"/>
      <c r="F2" s="81"/>
      <c r="G2" s="81"/>
      <c r="H2" s="81"/>
      <c r="I2" s="82" t="s">
        <v>179</v>
      </c>
    </row>
    <row r="3" spans="1:9" s="88" customFormat="1" ht="10.5" customHeight="1">
      <c r="A3" s="84" t="s">
        <v>21</v>
      </c>
      <c r="B3" s="85" t="s">
        <v>180</v>
      </c>
      <c r="C3" s="86"/>
      <c r="D3" s="86"/>
      <c r="E3" s="86"/>
      <c r="F3" s="87" t="s">
        <v>181</v>
      </c>
      <c r="G3" s="86"/>
      <c r="H3" s="86"/>
      <c r="I3" s="86"/>
    </row>
    <row r="4" spans="1:9" s="88" customFormat="1" ht="11.25">
      <c r="A4" s="84"/>
      <c r="B4" s="84" t="s">
        <v>182</v>
      </c>
      <c r="C4" s="86" t="s">
        <v>183</v>
      </c>
      <c r="D4" s="86"/>
      <c r="E4" s="86"/>
      <c r="F4" s="89" t="s">
        <v>182</v>
      </c>
      <c r="G4" s="86" t="s">
        <v>183</v>
      </c>
      <c r="H4" s="86"/>
      <c r="I4" s="86"/>
    </row>
    <row r="5" spans="1:9" s="88" customFormat="1" ht="11.25">
      <c r="A5" s="90"/>
      <c r="B5" s="90"/>
      <c r="C5" s="90" t="s">
        <v>30</v>
      </c>
      <c r="D5" s="90" t="s">
        <v>31</v>
      </c>
      <c r="E5" s="86" t="s">
        <v>32</v>
      </c>
      <c r="F5" s="91"/>
      <c r="G5" s="90" t="s">
        <v>30</v>
      </c>
      <c r="H5" s="90" t="s">
        <v>31</v>
      </c>
      <c r="I5" s="86" t="s">
        <v>32</v>
      </c>
    </row>
    <row r="6" spans="1:9" ht="11.25">
      <c r="A6" s="92" t="s">
        <v>153</v>
      </c>
      <c r="B6" s="93">
        <v>1871922</v>
      </c>
      <c r="C6" s="93">
        <v>5401877</v>
      </c>
      <c r="D6" s="93">
        <v>2612369</v>
      </c>
      <c r="E6" s="93">
        <v>2789508</v>
      </c>
      <c r="F6" s="94">
        <v>1898632</v>
      </c>
      <c r="G6" s="93">
        <v>5416747</v>
      </c>
      <c r="H6" s="93">
        <v>2619265</v>
      </c>
      <c r="I6" s="93">
        <v>2797482</v>
      </c>
    </row>
    <row r="7" spans="1:9" ht="11.25">
      <c r="A7" s="92"/>
      <c r="B7" s="93"/>
      <c r="C7" s="93"/>
      <c r="D7" s="93"/>
      <c r="E7" s="93"/>
      <c r="F7" s="94"/>
      <c r="G7" s="93"/>
      <c r="H7" s="93"/>
      <c r="I7" s="93"/>
    </row>
    <row r="8" spans="1:10" ht="15.75">
      <c r="A8" s="92" t="s">
        <v>184</v>
      </c>
      <c r="B8" s="93">
        <v>536508</v>
      </c>
      <c r="C8" s="93">
        <v>1423792</v>
      </c>
      <c r="D8" s="93">
        <v>683228</v>
      </c>
      <c r="E8" s="93">
        <v>740564</v>
      </c>
      <c r="F8" s="94">
        <v>541046</v>
      </c>
      <c r="G8" s="93">
        <v>1419825</v>
      </c>
      <c r="H8" s="93">
        <v>681503</v>
      </c>
      <c r="I8" s="93">
        <v>738322</v>
      </c>
      <c r="J8" s="95"/>
    </row>
    <row r="9" spans="1:9" ht="11.25">
      <c r="A9" s="92"/>
      <c r="B9" s="93"/>
      <c r="C9" s="93"/>
      <c r="D9" s="93"/>
      <c r="E9" s="93"/>
      <c r="F9" s="94"/>
      <c r="G9" s="93"/>
      <c r="H9" s="93"/>
      <c r="I9" s="93"/>
    </row>
    <row r="10" spans="1:9" ht="11.25">
      <c r="A10" s="92" t="s">
        <v>185</v>
      </c>
      <c r="B10" s="93">
        <v>62906</v>
      </c>
      <c r="C10" s="93">
        <v>157599</v>
      </c>
      <c r="D10" s="93">
        <v>75988</v>
      </c>
      <c r="E10" s="93">
        <v>81611</v>
      </c>
      <c r="F10" s="94">
        <v>63373</v>
      </c>
      <c r="G10" s="93">
        <v>156850</v>
      </c>
      <c r="H10" s="93">
        <v>75568</v>
      </c>
      <c r="I10" s="93">
        <v>81282</v>
      </c>
    </row>
    <row r="11" spans="1:9" ht="11.25">
      <c r="A11" s="92" t="s">
        <v>186</v>
      </c>
      <c r="B11" s="93">
        <v>42063</v>
      </c>
      <c r="C11" s="93">
        <v>97473</v>
      </c>
      <c r="D11" s="93">
        <v>46356</v>
      </c>
      <c r="E11" s="93">
        <v>51117</v>
      </c>
      <c r="F11" s="94">
        <v>41698</v>
      </c>
      <c r="G11" s="93">
        <v>95630</v>
      </c>
      <c r="H11" s="93">
        <v>45636</v>
      </c>
      <c r="I11" s="93">
        <v>49994</v>
      </c>
    </row>
    <row r="12" spans="1:9" ht="11.25">
      <c r="A12" s="92" t="s">
        <v>187</v>
      </c>
      <c r="B12" s="93">
        <v>48662</v>
      </c>
      <c r="C12" s="93">
        <v>103711</v>
      </c>
      <c r="D12" s="93">
        <v>48988</v>
      </c>
      <c r="E12" s="93">
        <v>54723</v>
      </c>
      <c r="F12" s="94">
        <v>48057</v>
      </c>
      <c r="G12" s="93">
        <v>101629</v>
      </c>
      <c r="H12" s="93">
        <v>48140</v>
      </c>
      <c r="I12" s="93">
        <v>53489</v>
      </c>
    </row>
    <row r="13" spans="1:9" ht="11.25">
      <c r="A13" s="92" t="s">
        <v>188</v>
      </c>
      <c r="B13" s="93">
        <v>43586</v>
      </c>
      <c r="C13" s="93">
        <v>98856</v>
      </c>
      <c r="D13" s="93">
        <v>47407</v>
      </c>
      <c r="E13" s="93">
        <v>51449</v>
      </c>
      <c r="F13" s="94">
        <v>43225</v>
      </c>
      <c r="G13" s="93">
        <v>96912</v>
      </c>
      <c r="H13" s="93">
        <v>46547</v>
      </c>
      <c r="I13" s="93">
        <v>50365</v>
      </c>
    </row>
    <row r="14" spans="1:9" ht="11.25">
      <c r="A14" s="92" t="s">
        <v>189</v>
      </c>
      <c r="B14" s="93">
        <v>77174</v>
      </c>
      <c r="C14" s="93">
        <v>230473</v>
      </c>
      <c r="D14" s="93">
        <v>109986</v>
      </c>
      <c r="E14" s="93">
        <v>120487</v>
      </c>
      <c r="F14" s="94">
        <v>79153</v>
      </c>
      <c r="G14" s="93">
        <v>233583</v>
      </c>
      <c r="H14" s="93">
        <v>111478</v>
      </c>
      <c r="I14" s="93">
        <v>122105</v>
      </c>
    </row>
    <row r="15" spans="1:9" ht="11.25">
      <c r="A15" s="92" t="s">
        <v>190</v>
      </c>
      <c r="B15" s="93">
        <v>37979</v>
      </c>
      <c r="C15" s="93">
        <v>96807</v>
      </c>
      <c r="D15" s="93">
        <v>46188</v>
      </c>
      <c r="E15" s="93">
        <v>50619</v>
      </c>
      <c r="F15" s="94">
        <v>36426</v>
      </c>
      <c r="G15" s="93">
        <v>91675</v>
      </c>
      <c r="H15" s="93">
        <v>43812</v>
      </c>
      <c r="I15" s="93">
        <v>47863</v>
      </c>
    </row>
    <row r="16" spans="1:9" ht="11.25">
      <c r="A16" s="92" t="s">
        <v>191</v>
      </c>
      <c r="B16" s="93">
        <v>61811</v>
      </c>
      <c r="C16" s="93">
        <v>176507</v>
      </c>
      <c r="D16" s="93">
        <v>83406</v>
      </c>
      <c r="E16" s="93">
        <v>93101</v>
      </c>
      <c r="F16" s="94">
        <v>61973</v>
      </c>
      <c r="G16" s="93">
        <v>173998</v>
      </c>
      <c r="H16" s="93">
        <v>82053</v>
      </c>
      <c r="I16" s="93">
        <v>91945</v>
      </c>
    </row>
    <row r="17" spans="1:9" ht="11.25">
      <c r="A17" s="92" t="s">
        <v>192</v>
      </c>
      <c r="B17" s="93">
        <v>89106</v>
      </c>
      <c r="C17" s="93">
        <v>240203</v>
      </c>
      <c r="D17" s="93">
        <v>115897</v>
      </c>
      <c r="E17" s="93">
        <v>124306</v>
      </c>
      <c r="F17" s="94">
        <v>89825</v>
      </c>
      <c r="G17" s="93">
        <v>238516</v>
      </c>
      <c r="H17" s="93">
        <v>114912</v>
      </c>
      <c r="I17" s="93">
        <v>123604</v>
      </c>
    </row>
    <row r="18" spans="1:9" ht="11.25">
      <c r="A18" s="92" t="s">
        <v>193</v>
      </c>
      <c r="B18" s="93">
        <v>73221</v>
      </c>
      <c r="C18" s="93">
        <v>222163</v>
      </c>
      <c r="D18" s="93">
        <v>109012</v>
      </c>
      <c r="E18" s="93">
        <v>113151</v>
      </c>
      <c r="F18" s="94">
        <v>77316</v>
      </c>
      <c r="G18" s="93">
        <v>231032</v>
      </c>
      <c r="H18" s="93">
        <v>113357</v>
      </c>
      <c r="I18" s="93">
        <v>117675</v>
      </c>
    </row>
    <row r="19" spans="1:9" ht="11.25">
      <c r="A19" s="92"/>
      <c r="B19" s="93"/>
      <c r="C19" s="93"/>
      <c r="D19" s="93"/>
      <c r="E19" s="93"/>
      <c r="F19" s="94"/>
      <c r="G19" s="93"/>
      <c r="H19" s="93"/>
      <c r="I19" s="93"/>
    </row>
    <row r="20" spans="1:9" ht="11.25">
      <c r="A20" s="92" t="s">
        <v>194</v>
      </c>
      <c r="B20" s="93">
        <v>593425</v>
      </c>
      <c r="C20" s="93">
        <v>1612930</v>
      </c>
      <c r="D20" s="93">
        <v>784495</v>
      </c>
      <c r="E20" s="93">
        <v>828435</v>
      </c>
      <c r="F20" s="94">
        <v>602475</v>
      </c>
      <c r="G20" s="96">
        <v>1621941</v>
      </c>
      <c r="H20" s="96">
        <v>788448</v>
      </c>
      <c r="I20" s="96">
        <v>833493</v>
      </c>
    </row>
    <row r="21" spans="1:9" ht="11.25">
      <c r="A21" s="92"/>
      <c r="B21" s="93"/>
      <c r="C21" s="93"/>
      <c r="D21" s="93"/>
      <c r="E21" s="93"/>
      <c r="F21" s="94"/>
      <c r="G21" s="93"/>
      <c r="H21" s="93"/>
      <c r="I21" s="93"/>
    </row>
    <row r="22" spans="1:9" ht="11.25">
      <c r="A22" s="92" t="s">
        <v>195</v>
      </c>
      <c r="B22" s="93">
        <v>191407</v>
      </c>
      <c r="C22" s="93">
        <v>488586</v>
      </c>
      <c r="D22" s="93">
        <v>241786</v>
      </c>
      <c r="E22" s="93">
        <v>246800</v>
      </c>
      <c r="F22" s="94">
        <v>192194</v>
      </c>
      <c r="G22" s="93">
        <v>485113</v>
      </c>
      <c r="H22" s="93">
        <v>240032</v>
      </c>
      <c r="I22" s="93">
        <v>245081</v>
      </c>
    </row>
    <row r="23" spans="1:9" ht="11.25">
      <c r="A23" s="92" t="s">
        <v>196</v>
      </c>
      <c r="B23" s="93">
        <v>150382</v>
      </c>
      <c r="C23" s="93">
        <v>390389</v>
      </c>
      <c r="D23" s="93">
        <v>188344</v>
      </c>
      <c r="E23" s="93">
        <v>202045</v>
      </c>
      <c r="F23" s="94">
        <v>151933</v>
      </c>
      <c r="G23" s="93">
        <v>390792</v>
      </c>
      <c r="H23" s="93">
        <v>188213</v>
      </c>
      <c r="I23" s="93">
        <v>202579</v>
      </c>
    </row>
    <row r="24" spans="1:9" ht="11.25">
      <c r="A24" s="92" t="s">
        <v>197</v>
      </c>
      <c r="B24" s="93">
        <v>29070</v>
      </c>
      <c r="C24" s="93">
        <v>75032</v>
      </c>
      <c r="D24" s="93">
        <v>34928</v>
      </c>
      <c r="E24" s="93">
        <v>40104</v>
      </c>
      <c r="F24" s="94">
        <v>29128</v>
      </c>
      <c r="G24" s="93">
        <v>74562</v>
      </c>
      <c r="H24" s="93">
        <v>34687</v>
      </c>
      <c r="I24" s="93">
        <v>39875</v>
      </c>
    </row>
    <row r="25" spans="1:9" ht="11.25">
      <c r="A25" s="92" t="s">
        <v>198</v>
      </c>
      <c r="B25" s="93">
        <v>66665</v>
      </c>
      <c r="C25" s="93">
        <v>188431</v>
      </c>
      <c r="D25" s="93">
        <v>93842</v>
      </c>
      <c r="E25" s="93">
        <v>94589</v>
      </c>
      <c r="F25" s="94">
        <v>67875</v>
      </c>
      <c r="G25" s="93">
        <v>190194</v>
      </c>
      <c r="H25" s="93">
        <v>94781</v>
      </c>
      <c r="I25" s="93">
        <v>95413</v>
      </c>
    </row>
    <row r="26" spans="1:9" ht="11.25">
      <c r="A26" s="92" t="s">
        <v>199</v>
      </c>
      <c r="B26" s="93">
        <v>71363</v>
      </c>
      <c r="C26" s="93">
        <v>202544</v>
      </c>
      <c r="D26" s="93">
        <v>96581</v>
      </c>
      <c r="E26" s="93">
        <v>105963</v>
      </c>
      <c r="F26" s="94">
        <v>72478</v>
      </c>
      <c r="G26" s="93">
        <v>203781</v>
      </c>
      <c r="H26" s="93">
        <v>97032</v>
      </c>
      <c r="I26" s="93">
        <v>106749</v>
      </c>
    </row>
    <row r="27" spans="1:9" ht="11.25">
      <c r="A27" s="92" t="s">
        <v>200</v>
      </c>
      <c r="B27" s="93">
        <v>48522</v>
      </c>
      <c r="C27" s="93">
        <v>144539</v>
      </c>
      <c r="D27" s="93">
        <v>69088</v>
      </c>
      <c r="E27" s="93">
        <v>75451</v>
      </c>
      <c r="F27" s="94">
        <v>50481</v>
      </c>
      <c r="G27" s="93">
        <v>147907</v>
      </c>
      <c r="H27" s="93">
        <v>70736</v>
      </c>
      <c r="I27" s="93">
        <v>77171</v>
      </c>
    </row>
    <row r="28" spans="1:9" ht="11.25">
      <c r="A28" s="92" t="s">
        <v>201</v>
      </c>
      <c r="B28" s="93">
        <v>28375</v>
      </c>
      <c r="C28" s="93">
        <v>96279</v>
      </c>
      <c r="D28" s="93">
        <v>47005</v>
      </c>
      <c r="E28" s="93">
        <v>49274</v>
      </c>
      <c r="F28" s="94">
        <v>30472</v>
      </c>
      <c r="G28" s="93">
        <v>101960</v>
      </c>
      <c r="H28" s="93">
        <v>49788</v>
      </c>
      <c r="I28" s="93">
        <v>52172</v>
      </c>
    </row>
    <row r="29" spans="1:9" ht="11.25">
      <c r="A29" s="92" t="s">
        <v>202</v>
      </c>
      <c r="B29" s="93">
        <v>7641</v>
      </c>
      <c r="C29" s="93">
        <v>27130</v>
      </c>
      <c r="D29" s="93">
        <v>12921</v>
      </c>
      <c r="E29" s="93">
        <v>14209</v>
      </c>
      <c r="F29" s="94">
        <v>7914</v>
      </c>
      <c r="G29" s="93">
        <v>27632</v>
      </c>
      <c r="H29" s="93">
        <v>13179</v>
      </c>
      <c r="I29" s="93">
        <v>14453</v>
      </c>
    </row>
    <row r="30" spans="1:9" ht="11.25">
      <c r="A30" s="92"/>
      <c r="B30" s="93"/>
      <c r="C30" s="93"/>
      <c r="D30" s="93"/>
      <c r="E30" s="93"/>
      <c r="F30" s="94"/>
      <c r="G30" s="93"/>
      <c r="H30" s="93"/>
      <c r="I30" s="93"/>
    </row>
    <row r="31" spans="1:9" ht="11.25">
      <c r="A31" s="92" t="s">
        <v>203</v>
      </c>
      <c r="B31" s="93">
        <v>320899</v>
      </c>
      <c r="C31" s="93">
        <v>1008769</v>
      </c>
      <c r="D31" s="93">
        <v>492514</v>
      </c>
      <c r="E31" s="93">
        <v>516255</v>
      </c>
      <c r="F31" s="96">
        <v>327754</v>
      </c>
      <c r="G31" s="96">
        <v>1016912</v>
      </c>
      <c r="H31" s="96">
        <v>496252</v>
      </c>
      <c r="I31" s="96">
        <v>520660</v>
      </c>
    </row>
    <row r="32" spans="1:9" ht="11.25">
      <c r="A32" s="92"/>
      <c r="B32" s="93"/>
      <c r="C32" s="93"/>
      <c r="D32" s="93"/>
      <c r="E32" s="93"/>
      <c r="F32" s="94"/>
      <c r="G32" s="93"/>
      <c r="H32" s="93"/>
      <c r="I32" s="93"/>
    </row>
    <row r="33" spans="1:9" ht="11.25">
      <c r="A33" s="92" t="s">
        <v>204</v>
      </c>
      <c r="B33" s="93">
        <v>101019</v>
      </c>
      <c r="C33" s="93">
        <v>287606</v>
      </c>
      <c r="D33" s="93">
        <v>140994</v>
      </c>
      <c r="E33" s="93">
        <v>146612</v>
      </c>
      <c r="F33" s="94">
        <v>102905</v>
      </c>
      <c r="G33" s="93">
        <v>289284</v>
      </c>
      <c r="H33" s="93">
        <v>141734</v>
      </c>
      <c r="I33" s="93">
        <v>147550</v>
      </c>
    </row>
    <row r="34" spans="1:9" ht="11.25">
      <c r="A34" s="92" t="s">
        <v>205</v>
      </c>
      <c r="B34" s="93">
        <v>83792</v>
      </c>
      <c r="C34" s="93">
        <v>260567</v>
      </c>
      <c r="D34" s="93">
        <v>127648</v>
      </c>
      <c r="E34" s="93">
        <v>132919</v>
      </c>
      <c r="F34" s="94">
        <v>85941</v>
      </c>
      <c r="G34" s="93">
        <v>264104</v>
      </c>
      <c r="H34" s="93">
        <v>129324</v>
      </c>
      <c r="I34" s="93">
        <v>134780</v>
      </c>
    </row>
    <row r="35" spans="1:9" ht="11.25">
      <c r="A35" s="92" t="s">
        <v>206</v>
      </c>
      <c r="B35" s="93">
        <v>11778</v>
      </c>
      <c r="C35" s="93">
        <v>38257</v>
      </c>
      <c r="D35" s="93">
        <v>18510</v>
      </c>
      <c r="E35" s="93">
        <v>19747</v>
      </c>
      <c r="F35" s="94">
        <v>12003</v>
      </c>
      <c r="G35" s="93">
        <v>38362</v>
      </c>
      <c r="H35" s="93">
        <v>18594</v>
      </c>
      <c r="I35" s="93">
        <v>19768</v>
      </c>
    </row>
    <row r="36" spans="1:9" ht="11.25">
      <c r="A36" s="92" t="s">
        <v>207</v>
      </c>
      <c r="B36" s="93">
        <v>23446</v>
      </c>
      <c r="C36" s="93">
        <v>78653</v>
      </c>
      <c r="D36" s="93">
        <v>37733</v>
      </c>
      <c r="E36" s="93">
        <v>40920</v>
      </c>
      <c r="F36" s="94">
        <v>23902</v>
      </c>
      <c r="G36" s="93">
        <v>78963</v>
      </c>
      <c r="H36" s="93">
        <v>37816</v>
      </c>
      <c r="I36" s="93">
        <v>41147</v>
      </c>
    </row>
    <row r="37" spans="1:9" ht="11.25">
      <c r="A37" s="92" t="s">
        <v>208</v>
      </c>
      <c r="B37" s="93">
        <v>31726</v>
      </c>
      <c r="C37" s="93">
        <v>97632</v>
      </c>
      <c r="D37" s="93">
        <v>47994</v>
      </c>
      <c r="E37" s="93">
        <v>49638</v>
      </c>
      <c r="F37" s="94">
        <v>32169</v>
      </c>
      <c r="G37" s="93">
        <v>97879</v>
      </c>
      <c r="H37" s="93">
        <v>48139</v>
      </c>
      <c r="I37" s="93">
        <v>49740</v>
      </c>
    </row>
    <row r="38" spans="1:9" ht="11.25">
      <c r="A38" s="92" t="s">
        <v>209</v>
      </c>
      <c r="B38" s="93">
        <v>13881</v>
      </c>
      <c r="C38" s="93">
        <v>48214</v>
      </c>
      <c r="D38" s="93">
        <v>23451</v>
      </c>
      <c r="E38" s="93">
        <v>24763</v>
      </c>
      <c r="F38" s="94">
        <v>14132</v>
      </c>
      <c r="G38" s="93">
        <v>48467</v>
      </c>
      <c r="H38" s="93">
        <v>23535</v>
      </c>
      <c r="I38" s="93">
        <v>24932</v>
      </c>
    </row>
    <row r="39" spans="1:9" ht="11.25">
      <c r="A39" s="92" t="s">
        <v>210</v>
      </c>
      <c r="B39" s="93">
        <v>13925</v>
      </c>
      <c r="C39" s="93">
        <v>51706</v>
      </c>
      <c r="D39" s="93">
        <v>25106</v>
      </c>
      <c r="E39" s="93">
        <v>26600</v>
      </c>
      <c r="F39" s="94">
        <v>14095</v>
      </c>
      <c r="G39" s="93">
        <v>51660</v>
      </c>
      <c r="H39" s="93">
        <v>25071</v>
      </c>
      <c r="I39" s="93">
        <v>26589</v>
      </c>
    </row>
    <row r="40" spans="1:9" ht="11.25">
      <c r="A40" s="92" t="s">
        <v>211</v>
      </c>
      <c r="B40" s="93">
        <v>1931</v>
      </c>
      <c r="C40" s="93">
        <v>7909</v>
      </c>
      <c r="D40" s="93">
        <v>3713</v>
      </c>
      <c r="E40" s="93">
        <v>4196</v>
      </c>
      <c r="F40" s="94">
        <v>2083</v>
      </c>
      <c r="G40" s="93">
        <v>8400</v>
      </c>
      <c r="H40" s="93">
        <v>3948</v>
      </c>
      <c r="I40" s="93">
        <v>4452</v>
      </c>
    </row>
    <row r="41" spans="1:9" ht="11.25">
      <c r="A41" s="92" t="s">
        <v>212</v>
      </c>
      <c r="B41" s="93">
        <v>6282</v>
      </c>
      <c r="C41" s="93">
        <v>21415</v>
      </c>
      <c r="D41" s="93">
        <v>10493</v>
      </c>
      <c r="E41" s="93">
        <v>10922</v>
      </c>
      <c r="F41" s="94">
        <v>6394</v>
      </c>
      <c r="G41" s="93">
        <v>21489</v>
      </c>
      <c r="H41" s="93">
        <v>10485</v>
      </c>
      <c r="I41" s="93">
        <v>11004</v>
      </c>
    </row>
    <row r="42" spans="1:9" ht="11.25">
      <c r="A42" s="92" t="s">
        <v>213</v>
      </c>
      <c r="B42" s="93">
        <v>3255</v>
      </c>
      <c r="C42" s="93">
        <v>10823</v>
      </c>
      <c r="D42" s="93">
        <v>5427</v>
      </c>
      <c r="E42" s="93">
        <v>5396</v>
      </c>
      <c r="F42" s="94">
        <v>3429</v>
      </c>
      <c r="G42" s="93">
        <v>11148</v>
      </c>
      <c r="H42" s="93">
        <v>5605</v>
      </c>
      <c r="I42" s="93">
        <v>5543</v>
      </c>
    </row>
    <row r="43" spans="1:9" ht="11.25">
      <c r="A43" s="92" t="s">
        <v>214</v>
      </c>
      <c r="B43" s="93">
        <v>2040</v>
      </c>
      <c r="C43" s="93">
        <v>7505</v>
      </c>
      <c r="D43" s="93">
        <v>3619</v>
      </c>
      <c r="E43" s="93">
        <v>3886</v>
      </c>
      <c r="F43" s="94">
        <v>2111</v>
      </c>
      <c r="G43" s="93">
        <v>7555</v>
      </c>
      <c r="H43" s="93">
        <v>3643</v>
      </c>
      <c r="I43" s="93">
        <v>3912</v>
      </c>
    </row>
    <row r="44" spans="1:9" ht="11.25">
      <c r="A44" s="92" t="s">
        <v>215</v>
      </c>
      <c r="B44" s="93">
        <v>3017</v>
      </c>
      <c r="C44" s="93">
        <v>11698</v>
      </c>
      <c r="D44" s="93">
        <v>5636</v>
      </c>
      <c r="E44" s="93">
        <v>6062</v>
      </c>
      <c r="F44" s="94">
        <v>3054</v>
      </c>
      <c r="G44" s="93">
        <v>11662</v>
      </c>
      <c r="H44" s="93">
        <v>5614</v>
      </c>
      <c r="I44" s="93">
        <v>6048</v>
      </c>
    </row>
    <row r="45" spans="1:9" ht="11.25">
      <c r="A45" s="92" t="s">
        <v>216</v>
      </c>
      <c r="B45" s="93">
        <v>1817</v>
      </c>
      <c r="C45" s="93">
        <v>7476</v>
      </c>
      <c r="D45" s="93">
        <v>3536</v>
      </c>
      <c r="E45" s="93">
        <v>3940</v>
      </c>
      <c r="F45" s="94">
        <v>1830</v>
      </c>
      <c r="G45" s="93">
        <v>7457</v>
      </c>
      <c r="H45" s="93">
        <v>3537</v>
      </c>
      <c r="I45" s="93">
        <v>3920</v>
      </c>
    </row>
    <row r="46" spans="1:9" ht="11.25">
      <c r="A46" s="92" t="s">
        <v>217</v>
      </c>
      <c r="B46" s="93">
        <v>1514</v>
      </c>
      <c r="C46" s="93">
        <v>6266</v>
      </c>
      <c r="D46" s="93">
        <v>3006</v>
      </c>
      <c r="E46" s="93">
        <v>3260</v>
      </c>
      <c r="F46" s="94">
        <v>1524</v>
      </c>
      <c r="G46" s="93">
        <v>6232</v>
      </c>
      <c r="H46" s="93">
        <v>2986</v>
      </c>
      <c r="I46" s="93">
        <v>3246</v>
      </c>
    </row>
    <row r="47" spans="1:9" ht="11.25">
      <c r="A47" s="92" t="s">
        <v>218</v>
      </c>
      <c r="B47" s="93">
        <v>2102</v>
      </c>
      <c r="C47" s="93">
        <v>8082</v>
      </c>
      <c r="D47" s="93">
        <v>3882</v>
      </c>
      <c r="E47" s="93">
        <v>4200</v>
      </c>
      <c r="F47" s="94">
        <v>2130</v>
      </c>
      <c r="G47" s="93">
        <v>8057</v>
      </c>
      <c r="H47" s="93">
        <v>3862</v>
      </c>
      <c r="I47" s="93">
        <v>4195</v>
      </c>
    </row>
    <row r="48" spans="1:9" ht="11.25">
      <c r="A48" s="92" t="s">
        <v>219</v>
      </c>
      <c r="B48" s="93">
        <v>8569</v>
      </c>
      <c r="C48" s="93">
        <v>31377</v>
      </c>
      <c r="D48" s="93">
        <v>15290</v>
      </c>
      <c r="E48" s="93">
        <v>16087</v>
      </c>
      <c r="F48" s="94">
        <v>8815</v>
      </c>
      <c r="G48" s="93">
        <v>31676</v>
      </c>
      <c r="H48" s="93">
        <v>15445</v>
      </c>
      <c r="I48" s="93">
        <v>16231</v>
      </c>
    </row>
    <row r="49" spans="1:9" ht="11.25">
      <c r="A49" s="92" t="s">
        <v>220</v>
      </c>
      <c r="B49" s="93">
        <v>10805</v>
      </c>
      <c r="C49" s="93">
        <v>33583</v>
      </c>
      <c r="D49" s="93">
        <v>16476</v>
      </c>
      <c r="E49" s="93">
        <v>17107</v>
      </c>
      <c r="F49" s="94">
        <v>11237</v>
      </c>
      <c r="G49" s="93">
        <v>34517</v>
      </c>
      <c r="H49" s="93">
        <v>16914</v>
      </c>
      <c r="I49" s="93">
        <v>17603</v>
      </c>
    </row>
    <row r="50" spans="1:9" ht="11.25">
      <c r="A50" s="92"/>
      <c r="B50" s="93"/>
      <c r="C50" s="93"/>
      <c r="D50" s="93"/>
      <c r="E50" s="93"/>
      <c r="F50" s="94"/>
      <c r="G50" s="93"/>
      <c r="H50" s="93"/>
      <c r="I50" s="93"/>
    </row>
    <row r="51" spans="1:9" ht="11.25">
      <c r="A51" s="92" t="s">
        <v>221</v>
      </c>
      <c r="B51" s="93">
        <v>273640</v>
      </c>
      <c r="C51" s="93">
        <v>869066</v>
      </c>
      <c r="D51" s="93">
        <v>418650</v>
      </c>
      <c r="E51" s="93">
        <v>450416</v>
      </c>
      <c r="F51" s="96">
        <v>278130</v>
      </c>
      <c r="G51" s="96">
        <v>871177</v>
      </c>
      <c r="H51" s="96">
        <v>419491</v>
      </c>
      <c r="I51" s="96">
        <v>451686</v>
      </c>
    </row>
    <row r="52" spans="1:9" ht="11.25">
      <c r="A52" s="92"/>
      <c r="B52" s="93"/>
      <c r="C52" s="93"/>
      <c r="D52" s="93"/>
      <c r="E52" s="93"/>
      <c r="F52" s="94"/>
      <c r="G52" s="93"/>
      <c r="H52" s="93"/>
      <c r="I52" s="93"/>
    </row>
    <row r="53" spans="1:9" ht="11.25">
      <c r="A53" s="92" t="s">
        <v>222</v>
      </c>
      <c r="B53" s="93">
        <v>158818</v>
      </c>
      <c r="C53" s="93">
        <v>470986</v>
      </c>
      <c r="D53" s="93">
        <v>227240</v>
      </c>
      <c r="E53" s="93">
        <v>243746</v>
      </c>
      <c r="F53" s="94">
        <v>161865</v>
      </c>
      <c r="G53" s="93">
        <v>473177</v>
      </c>
      <c r="H53" s="93">
        <v>228199</v>
      </c>
      <c r="I53" s="93">
        <v>244978</v>
      </c>
    </row>
    <row r="54" spans="1:9" ht="11.25">
      <c r="A54" s="92" t="s">
        <v>223</v>
      </c>
      <c r="B54" s="93">
        <v>11967</v>
      </c>
      <c r="C54" s="93">
        <v>36103</v>
      </c>
      <c r="D54" s="93">
        <v>17274</v>
      </c>
      <c r="E54" s="93">
        <v>18829</v>
      </c>
      <c r="F54" s="94">
        <v>12003</v>
      </c>
      <c r="G54" s="93">
        <v>35744</v>
      </c>
      <c r="H54" s="93">
        <v>17129</v>
      </c>
      <c r="I54" s="93">
        <v>18615</v>
      </c>
    </row>
    <row r="55" spans="1:9" ht="11.25">
      <c r="A55" s="92" t="s">
        <v>224</v>
      </c>
      <c r="B55" s="93">
        <v>11780</v>
      </c>
      <c r="C55" s="93">
        <v>40607</v>
      </c>
      <c r="D55" s="93">
        <v>19511</v>
      </c>
      <c r="E55" s="93">
        <v>21096</v>
      </c>
      <c r="F55" s="94">
        <v>12009</v>
      </c>
      <c r="G55" s="93">
        <v>40809</v>
      </c>
      <c r="H55" s="93">
        <v>19608</v>
      </c>
      <c r="I55" s="93">
        <v>21201</v>
      </c>
    </row>
    <row r="56" spans="1:9" ht="11.25">
      <c r="A56" s="92" t="s">
        <v>225</v>
      </c>
      <c r="B56" s="93">
        <v>15880</v>
      </c>
      <c r="C56" s="93">
        <v>51426</v>
      </c>
      <c r="D56" s="93">
        <v>24751</v>
      </c>
      <c r="E56" s="93">
        <v>26675</v>
      </c>
      <c r="F56" s="94">
        <v>16174</v>
      </c>
      <c r="G56" s="93">
        <v>51605</v>
      </c>
      <c r="H56" s="93">
        <v>24851</v>
      </c>
      <c r="I56" s="93">
        <v>26754</v>
      </c>
    </row>
    <row r="57" spans="1:9" ht="11.25">
      <c r="A57" s="92" t="s">
        <v>226</v>
      </c>
      <c r="B57" s="93">
        <v>2669</v>
      </c>
      <c r="C57" s="93">
        <v>9024</v>
      </c>
      <c r="D57" s="93">
        <v>4441</v>
      </c>
      <c r="E57" s="93">
        <v>4583</v>
      </c>
      <c r="F57" s="94">
        <v>2692</v>
      </c>
      <c r="G57" s="93">
        <v>8996</v>
      </c>
      <c r="H57" s="93">
        <v>4443</v>
      </c>
      <c r="I57" s="93">
        <v>4553</v>
      </c>
    </row>
    <row r="58" spans="1:9" ht="11.25">
      <c r="A58" s="92" t="s">
        <v>227</v>
      </c>
      <c r="B58" s="93">
        <v>5915</v>
      </c>
      <c r="C58" s="93">
        <v>22056</v>
      </c>
      <c r="D58" s="93">
        <v>11160</v>
      </c>
      <c r="E58" s="93">
        <v>10896</v>
      </c>
      <c r="F58" s="94">
        <v>6007</v>
      </c>
      <c r="G58" s="93">
        <v>22187</v>
      </c>
      <c r="H58" s="93">
        <v>11199</v>
      </c>
      <c r="I58" s="93">
        <v>10988</v>
      </c>
    </row>
    <row r="59" spans="1:9" ht="11.25">
      <c r="A59" s="92" t="s">
        <v>228</v>
      </c>
      <c r="B59" s="93">
        <v>2138</v>
      </c>
      <c r="C59" s="93">
        <v>8432</v>
      </c>
      <c r="D59" s="93">
        <v>4023</v>
      </c>
      <c r="E59" s="93">
        <v>4409</v>
      </c>
      <c r="F59" s="94">
        <v>2151</v>
      </c>
      <c r="G59" s="93">
        <v>8402</v>
      </c>
      <c r="H59" s="93">
        <v>4002</v>
      </c>
      <c r="I59" s="93">
        <v>4400</v>
      </c>
    </row>
    <row r="60" spans="1:9" ht="11.25">
      <c r="A60" s="92" t="s">
        <v>229</v>
      </c>
      <c r="B60" s="93">
        <v>4082</v>
      </c>
      <c r="C60" s="93">
        <v>15060</v>
      </c>
      <c r="D60" s="93">
        <v>7267</v>
      </c>
      <c r="E60" s="93">
        <v>7793</v>
      </c>
      <c r="F60" s="94">
        <v>4106</v>
      </c>
      <c r="G60" s="93">
        <v>15012</v>
      </c>
      <c r="H60" s="93">
        <v>7265</v>
      </c>
      <c r="I60" s="93">
        <v>7747</v>
      </c>
    </row>
    <row r="61" spans="1:9" ht="11.25">
      <c r="A61" s="92" t="s">
        <v>230</v>
      </c>
      <c r="B61" s="93">
        <v>5328</v>
      </c>
      <c r="C61" s="93">
        <v>19854</v>
      </c>
      <c r="D61" s="93">
        <v>9135</v>
      </c>
      <c r="E61" s="93">
        <v>10719</v>
      </c>
      <c r="F61" s="94">
        <v>5401</v>
      </c>
      <c r="G61" s="93">
        <v>19860</v>
      </c>
      <c r="H61" s="93">
        <v>9143</v>
      </c>
      <c r="I61" s="93">
        <v>10717</v>
      </c>
    </row>
    <row r="62" spans="1:9" ht="11.25">
      <c r="A62" s="92" t="s">
        <v>231</v>
      </c>
      <c r="B62" s="93">
        <v>5875</v>
      </c>
      <c r="C62" s="93">
        <v>20221</v>
      </c>
      <c r="D62" s="93">
        <v>9636</v>
      </c>
      <c r="E62" s="93">
        <v>10585</v>
      </c>
      <c r="F62" s="94">
        <v>5961</v>
      </c>
      <c r="G62" s="93">
        <v>20244</v>
      </c>
      <c r="H62" s="93">
        <v>9660</v>
      </c>
      <c r="I62" s="93">
        <v>10584</v>
      </c>
    </row>
    <row r="63" spans="1:9" ht="11.25">
      <c r="A63" s="92" t="s">
        <v>232</v>
      </c>
      <c r="B63" s="93">
        <v>1538</v>
      </c>
      <c r="C63" s="93">
        <v>5397</v>
      </c>
      <c r="D63" s="93">
        <v>2580</v>
      </c>
      <c r="E63" s="93">
        <v>2817</v>
      </c>
      <c r="F63" s="94">
        <v>1552</v>
      </c>
      <c r="G63" s="93">
        <v>5341</v>
      </c>
      <c r="H63" s="93">
        <v>2553</v>
      </c>
      <c r="I63" s="93">
        <v>2788</v>
      </c>
    </row>
    <row r="64" spans="1:9" ht="11.25">
      <c r="A64" s="92" t="s">
        <v>233</v>
      </c>
      <c r="B64" s="93">
        <v>4487</v>
      </c>
      <c r="C64" s="93">
        <v>17519</v>
      </c>
      <c r="D64" s="93">
        <v>8428</v>
      </c>
      <c r="E64" s="93">
        <v>9091</v>
      </c>
      <c r="F64" s="94">
        <v>4537</v>
      </c>
      <c r="G64" s="93">
        <v>17462</v>
      </c>
      <c r="H64" s="93">
        <v>8401</v>
      </c>
      <c r="I64" s="93">
        <v>9061</v>
      </c>
    </row>
    <row r="65" spans="1:9" ht="11.25">
      <c r="A65" s="92" t="s">
        <v>234</v>
      </c>
      <c r="B65" s="93">
        <v>3503</v>
      </c>
      <c r="C65" s="93">
        <v>12825</v>
      </c>
      <c r="D65" s="93">
        <v>6116</v>
      </c>
      <c r="E65" s="93">
        <v>6709</v>
      </c>
      <c r="F65" s="94">
        <v>3553</v>
      </c>
      <c r="G65" s="93">
        <v>12795</v>
      </c>
      <c r="H65" s="93">
        <v>6087</v>
      </c>
      <c r="I65" s="93">
        <v>6708</v>
      </c>
    </row>
    <row r="66" spans="1:9" ht="11.25">
      <c r="A66" s="92" t="s">
        <v>235</v>
      </c>
      <c r="B66" s="93">
        <v>3485</v>
      </c>
      <c r="C66" s="93">
        <v>12480</v>
      </c>
      <c r="D66" s="93">
        <v>5976</v>
      </c>
      <c r="E66" s="93">
        <v>6504</v>
      </c>
      <c r="F66" s="94">
        <v>3540</v>
      </c>
      <c r="G66" s="93">
        <v>12470</v>
      </c>
      <c r="H66" s="93">
        <v>5956</v>
      </c>
      <c r="I66" s="93">
        <v>6514</v>
      </c>
    </row>
    <row r="67" spans="1:9" ht="11.25">
      <c r="A67" s="92" t="s">
        <v>236</v>
      </c>
      <c r="B67" s="93">
        <v>9698</v>
      </c>
      <c r="C67" s="93">
        <v>31634</v>
      </c>
      <c r="D67" s="93">
        <v>15618</v>
      </c>
      <c r="E67" s="93">
        <v>16016</v>
      </c>
      <c r="F67" s="94">
        <v>9847</v>
      </c>
      <c r="G67" s="93">
        <v>31816</v>
      </c>
      <c r="H67" s="93">
        <v>15650</v>
      </c>
      <c r="I67" s="93">
        <v>16166</v>
      </c>
    </row>
    <row r="68" spans="1:9" ht="11.25">
      <c r="A68" s="92" t="s">
        <v>237</v>
      </c>
      <c r="B68" s="93">
        <v>5552</v>
      </c>
      <c r="C68" s="93">
        <v>18849</v>
      </c>
      <c r="D68" s="93">
        <v>8961</v>
      </c>
      <c r="E68" s="93">
        <v>9888</v>
      </c>
      <c r="F68" s="94">
        <v>5654</v>
      </c>
      <c r="G68" s="93">
        <v>18880</v>
      </c>
      <c r="H68" s="93">
        <v>8983</v>
      </c>
      <c r="I68" s="93">
        <v>9897</v>
      </c>
    </row>
    <row r="69" spans="1:9" ht="11.25">
      <c r="A69" s="92" t="s">
        <v>238</v>
      </c>
      <c r="B69" s="93">
        <v>2579</v>
      </c>
      <c r="C69" s="93">
        <v>9131</v>
      </c>
      <c r="D69" s="93">
        <v>4300</v>
      </c>
      <c r="E69" s="93">
        <v>4831</v>
      </c>
      <c r="F69" s="94">
        <v>2605</v>
      </c>
      <c r="G69" s="93">
        <v>9113</v>
      </c>
      <c r="H69" s="93">
        <v>4269</v>
      </c>
      <c r="I69" s="93">
        <v>4844</v>
      </c>
    </row>
    <row r="70" spans="1:9" ht="11.25">
      <c r="A70" s="92" t="s">
        <v>239</v>
      </c>
      <c r="B70" s="93">
        <v>1754</v>
      </c>
      <c r="C70" s="93">
        <v>5831</v>
      </c>
      <c r="D70" s="93">
        <v>2784</v>
      </c>
      <c r="E70" s="93">
        <v>3047</v>
      </c>
      <c r="F70" s="94">
        <v>1740</v>
      </c>
      <c r="G70" s="93">
        <v>5758</v>
      </c>
      <c r="H70" s="93">
        <v>2751</v>
      </c>
      <c r="I70" s="93">
        <v>3007</v>
      </c>
    </row>
    <row r="71" spans="1:9" ht="11.25">
      <c r="A71" s="92" t="s">
        <v>240</v>
      </c>
      <c r="B71" s="93">
        <v>1236</v>
      </c>
      <c r="C71" s="93">
        <v>4817</v>
      </c>
      <c r="D71" s="93">
        <v>2288</v>
      </c>
      <c r="E71" s="93">
        <v>2529</v>
      </c>
      <c r="F71" s="94">
        <v>1238</v>
      </c>
      <c r="G71" s="93">
        <v>4794</v>
      </c>
      <c r="H71" s="93">
        <v>2273</v>
      </c>
      <c r="I71" s="93">
        <v>2521</v>
      </c>
    </row>
    <row r="72" spans="1:9" ht="11.25">
      <c r="A72" s="92" t="s">
        <v>241</v>
      </c>
      <c r="B72" s="93">
        <v>1016</v>
      </c>
      <c r="C72" s="93">
        <v>3562</v>
      </c>
      <c r="D72" s="93">
        <v>1692</v>
      </c>
      <c r="E72" s="93">
        <v>1870</v>
      </c>
      <c r="F72" s="94">
        <v>1023</v>
      </c>
      <c r="G72" s="93">
        <v>3549</v>
      </c>
      <c r="H72" s="93">
        <v>1665</v>
      </c>
      <c r="I72" s="93">
        <v>1884</v>
      </c>
    </row>
    <row r="73" spans="1:9" ht="11.25">
      <c r="A73" s="92" t="s">
        <v>242</v>
      </c>
      <c r="B73" s="93">
        <v>7486</v>
      </c>
      <c r="C73" s="93">
        <v>26663</v>
      </c>
      <c r="D73" s="93">
        <v>12755</v>
      </c>
      <c r="E73" s="93">
        <v>13908</v>
      </c>
      <c r="F73" s="94">
        <v>7506</v>
      </c>
      <c r="G73" s="93">
        <v>26595</v>
      </c>
      <c r="H73" s="93">
        <v>12728</v>
      </c>
      <c r="I73" s="93">
        <v>13867</v>
      </c>
    </row>
    <row r="74" spans="1:9" ht="11.25">
      <c r="A74" s="92" t="s">
        <v>243</v>
      </c>
      <c r="B74" s="93">
        <v>1556</v>
      </c>
      <c r="C74" s="93">
        <v>5567</v>
      </c>
      <c r="D74" s="93">
        <v>2682</v>
      </c>
      <c r="E74" s="93">
        <v>2885</v>
      </c>
      <c r="F74" s="94">
        <v>1639</v>
      </c>
      <c r="G74" s="93">
        <v>5735</v>
      </c>
      <c r="H74" s="93">
        <v>2768</v>
      </c>
      <c r="I74" s="93">
        <v>2967</v>
      </c>
    </row>
    <row r="75" spans="1:9" ht="11.25">
      <c r="A75" s="92" t="s">
        <v>244</v>
      </c>
      <c r="B75" s="93">
        <v>2823</v>
      </c>
      <c r="C75" s="93">
        <v>11559</v>
      </c>
      <c r="D75" s="93">
        <v>5559</v>
      </c>
      <c r="E75" s="93">
        <v>6000</v>
      </c>
      <c r="F75" s="94">
        <v>2808</v>
      </c>
      <c r="G75" s="93">
        <v>11473</v>
      </c>
      <c r="H75" s="93">
        <v>5489</v>
      </c>
      <c r="I75" s="93">
        <v>5984</v>
      </c>
    </row>
    <row r="76" spans="1:9" ht="11.25">
      <c r="A76" s="92" t="s">
        <v>245</v>
      </c>
      <c r="B76" s="93">
        <v>1309</v>
      </c>
      <c r="C76" s="93">
        <v>5058</v>
      </c>
      <c r="D76" s="93">
        <v>2407</v>
      </c>
      <c r="E76" s="93">
        <v>2651</v>
      </c>
      <c r="F76" s="94">
        <v>1360</v>
      </c>
      <c r="G76" s="93">
        <v>5034</v>
      </c>
      <c r="H76" s="93">
        <v>2390</v>
      </c>
      <c r="I76" s="93">
        <v>2644</v>
      </c>
    </row>
    <row r="77" spans="1:9" ht="11.25">
      <c r="A77" s="92" t="s">
        <v>246</v>
      </c>
      <c r="B77" s="93">
        <v>1166</v>
      </c>
      <c r="C77" s="93">
        <v>4405</v>
      </c>
      <c r="D77" s="93">
        <v>2066</v>
      </c>
      <c r="E77" s="93">
        <v>2339</v>
      </c>
      <c r="F77" s="94">
        <v>1159</v>
      </c>
      <c r="G77" s="93">
        <v>4326</v>
      </c>
      <c r="H77" s="93">
        <v>2029</v>
      </c>
      <c r="I77" s="93">
        <v>2297</v>
      </c>
    </row>
    <row r="78" spans="1:9" ht="11.25">
      <c r="A78" s="92"/>
      <c r="B78" s="93"/>
      <c r="C78" s="93"/>
      <c r="D78" s="93"/>
      <c r="E78" s="93"/>
      <c r="F78" s="94"/>
      <c r="G78" s="93"/>
      <c r="H78" s="93"/>
      <c r="I78" s="93"/>
    </row>
    <row r="79" spans="1:9" ht="11.25">
      <c r="A79" s="92" t="s">
        <v>247</v>
      </c>
      <c r="B79" s="93">
        <v>61197</v>
      </c>
      <c r="C79" s="93">
        <v>205842</v>
      </c>
      <c r="D79" s="93">
        <v>98781</v>
      </c>
      <c r="E79" s="93">
        <v>107061</v>
      </c>
      <c r="F79" s="96">
        <v>61911</v>
      </c>
      <c r="G79" s="96">
        <v>205499</v>
      </c>
      <c r="H79" s="96">
        <v>98672</v>
      </c>
      <c r="I79" s="96">
        <v>106827</v>
      </c>
    </row>
    <row r="80" spans="1:9" ht="11.25">
      <c r="A80" s="92"/>
      <c r="B80" s="93"/>
      <c r="C80" s="93"/>
      <c r="D80" s="93"/>
      <c r="E80" s="93"/>
      <c r="F80" s="94"/>
      <c r="G80" s="93"/>
      <c r="H80" s="93"/>
      <c r="I80" s="93"/>
    </row>
    <row r="81" spans="1:9" ht="11.25">
      <c r="A81" s="92" t="s">
        <v>248</v>
      </c>
      <c r="B81" s="93">
        <v>15029</v>
      </c>
      <c r="C81" s="93">
        <v>47742</v>
      </c>
      <c r="D81" s="93">
        <v>22902</v>
      </c>
      <c r="E81" s="93">
        <v>24840</v>
      </c>
      <c r="F81" s="94">
        <v>15214</v>
      </c>
      <c r="G81" s="93">
        <v>47790</v>
      </c>
      <c r="H81" s="93">
        <v>22983</v>
      </c>
      <c r="I81" s="93">
        <v>24807</v>
      </c>
    </row>
    <row r="82" spans="1:9" ht="11.25">
      <c r="A82" s="92" t="s">
        <v>249</v>
      </c>
      <c r="B82" s="93">
        <v>1564</v>
      </c>
      <c r="C82" s="93">
        <v>4592</v>
      </c>
      <c r="D82" s="93">
        <v>2117</v>
      </c>
      <c r="E82" s="93">
        <v>2475</v>
      </c>
      <c r="F82" s="94">
        <v>1582</v>
      </c>
      <c r="G82" s="93">
        <v>4560</v>
      </c>
      <c r="H82" s="93">
        <v>2101</v>
      </c>
      <c r="I82" s="93">
        <v>2459</v>
      </c>
    </row>
    <row r="83" spans="1:9" ht="11.25">
      <c r="A83" s="92" t="s">
        <v>250</v>
      </c>
      <c r="B83" s="93">
        <v>1616</v>
      </c>
      <c r="C83" s="93">
        <v>5880</v>
      </c>
      <c r="D83" s="93">
        <v>2814</v>
      </c>
      <c r="E83" s="93">
        <v>3066</v>
      </c>
      <c r="F83" s="94">
        <v>1676</v>
      </c>
      <c r="G83" s="93">
        <v>5903</v>
      </c>
      <c r="H83" s="93">
        <v>2808</v>
      </c>
      <c r="I83" s="93">
        <v>3095</v>
      </c>
    </row>
    <row r="84" spans="1:9" ht="11.25">
      <c r="A84" s="92" t="s">
        <v>251</v>
      </c>
      <c r="B84" s="93">
        <v>3858</v>
      </c>
      <c r="C84" s="93">
        <v>14502</v>
      </c>
      <c r="D84" s="93">
        <v>6935</v>
      </c>
      <c r="E84" s="93">
        <v>7567</v>
      </c>
      <c r="F84" s="94">
        <v>3919</v>
      </c>
      <c r="G84" s="93">
        <v>14464</v>
      </c>
      <c r="H84" s="93">
        <v>6890</v>
      </c>
      <c r="I84" s="93">
        <v>7574</v>
      </c>
    </row>
    <row r="85" spans="1:9" ht="11.25">
      <c r="A85" s="92" t="s">
        <v>252</v>
      </c>
      <c r="B85" s="93">
        <v>5151</v>
      </c>
      <c r="C85" s="93">
        <v>18666</v>
      </c>
      <c r="D85" s="93">
        <v>8943</v>
      </c>
      <c r="E85" s="93">
        <v>9723</v>
      </c>
      <c r="F85" s="94">
        <v>5255</v>
      </c>
      <c r="G85" s="93">
        <v>18683</v>
      </c>
      <c r="H85" s="93">
        <v>8968</v>
      </c>
      <c r="I85" s="93">
        <v>9715</v>
      </c>
    </row>
    <row r="86" spans="1:9" ht="11.25">
      <c r="A86" s="92" t="s">
        <v>253</v>
      </c>
      <c r="B86" s="93">
        <v>3057</v>
      </c>
      <c r="C86" s="93">
        <v>10917</v>
      </c>
      <c r="D86" s="93">
        <v>5251</v>
      </c>
      <c r="E86" s="93">
        <v>5666</v>
      </c>
      <c r="F86" s="94">
        <v>3103</v>
      </c>
      <c r="G86" s="93">
        <v>10931</v>
      </c>
      <c r="H86" s="93">
        <v>5278</v>
      </c>
      <c r="I86" s="93">
        <v>5653</v>
      </c>
    </row>
    <row r="87" spans="1:9" ht="11.25">
      <c r="A87" s="92" t="s">
        <v>254</v>
      </c>
      <c r="B87" s="93">
        <v>1714</v>
      </c>
      <c r="C87" s="93">
        <v>6062</v>
      </c>
      <c r="D87" s="93">
        <v>2947</v>
      </c>
      <c r="E87" s="93">
        <v>3115</v>
      </c>
      <c r="F87" s="94">
        <v>1712</v>
      </c>
      <c r="G87" s="93">
        <v>5984</v>
      </c>
      <c r="H87" s="93">
        <v>2904</v>
      </c>
      <c r="I87" s="93">
        <v>3080</v>
      </c>
    </row>
    <row r="88" spans="1:9" ht="11.25">
      <c r="A88" s="92" t="s">
        <v>255</v>
      </c>
      <c r="B88" s="93">
        <v>2099</v>
      </c>
      <c r="C88" s="93">
        <v>7070</v>
      </c>
      <c r="D88" s="93">
        <v>3384</v>
      </c>
      <c r="E88" s="93">
        <v>3686</v>
      </c>
      <c r="F88" s="94">
        <v>2089</v>
      </c>
      <c r="G88" s="93">
        <v>7015</v>
      </c>
      <c r="H88" s="93">
        <v>3367</v>
      </c>
      <c r="I88" s="93">
        <v>3648</v>
      </c>
    </row>
    <row r="89" spans="1:9" ht="11.25">
      <c r="A89" s="92" t="s">
        <v>256</v>
      </c>
      <c r="B89" s="93">
        <v>3319</v>
      </c>
      <c r="C89" s="93">
        <v>11827</v>
      </c>
      <c r="D89" s="93">
        <v>5561</v>
      </c>
      <c r="E89" s="93">
        <v>6266</v>
      </c>
      <c r="F89" s="94">
        <v>3347</v>
      </c>
      <c r="G89" s="93">
        <v>11801</v>
      </c>
      <c r="H89" s="93">
        <v>5558</v>
      </c>
      <c r="I89" s="93">
        <v>6243</v>
      </c>
    </row>
    <row r="90" spans="1:9" ht="11.25">
      <c r="A90" s="92" t="s">
        <v>257</v>
      </c>
      <c r="B90" s="93">
        <v>859</v>
      </c>
      <c r="C90" s="93">
        <v>2726</v>
      </c>
      <c r="D90" s="93">
        <v>1282</v>
      </c>
      <c r="E90" s="93">
        <v>1444</v>
      </c>
      <c r="F90" s="94">
        <v>866</v>
      </c>
      <c r="G90" s="93">
        <v>2713</v>
      </c>
      <c r="H90" s="93">
        <v>1279</v>
      </c>
      <c r="I90" s="93">
        <v>1434</v>
      </c>
    </row>
    <row r="91" spans="1:9" ht="11.25">
      <c r="A91" s="92" t="s">
        <v>258</v>
      </c>
      <c r="B91" s="93">
        <v>2268</v>
      </c>
      <c r="C91" s="93">
        <v>7802</v>
      </c>
      <c r="D91" s="93">
        <v>3712</v>
      </c>
      <c r="E91" s="93">
        <v>4090</v>
      </c>
      <c r="F91" s="94">
        <v>2275</v>
      </c>
      <c r="G91" s="93">
        <v>7743</v>
      </c>
      <c r="H91" s="93">
        <v>3685</v>
      </c>
      <c r="I91" s="93">
        <v>4058</v>
      </c>
    </row>
    <row r="92" spans="1:9" ht="11.25">
      <c r="A92" s="92" t="s">
        <v>259</v>
      </c>
      <c r="B92" s="93">
        <v>3696</v>
      </c>
      <c r="C92" s="93">
        <v>12562</v>
      </c>
      <c r="D92" s="93">
        <v>6063</v>
      </c>
      <c r="E92" s="93">
        <v>6499</v>
      </c>
      <c r="F92" s="94">
        <v>3778</v>
      </c>
      <c r="G92" s="93">
        <v>12586</v>
      </c>
      <c r="H92" s="93">
        <v>6050</v>
      </c>
      <c r="I92" s="93">
        <v>6536</v>
      </c>
    </row>
    <row r="93" spans="1:9" ht="11.25">
      <c r="A93" s="92" t="s">
        <v>260</v>
      </c>
      <c r="B93" s="93">
        <v>2613</v>
      </c>
      <c r="C93" s="93">
        <v>8913</v>
      </c>
      <c r="D93" s="93">
        <v>4259</v>
      </c>
      <c r="E93" s="93">
        <v>4654</v>
      </c>
      <c r="F93" s="94">
        <v>2654</v>
      </c>
      <c r="G93" s="93">
        <v>8943</v>
      </c>
      <c r="H93" s="93">
        <v>4290</v>
      </c>
      <c r="I93" s="93">
        <v>4653</v>
      </c>
    </row>
    <row r="94" spans="1:9" ht="11.25">
      <c r="A94" s="92" t="s">
        <v>261</v>
      </c>
      <c r="B94" s="93">
        <v>1573</v>
      </c>
      <c r="C94" s="93">
        <v>4962</v>
      </c>
      <c r="D94" s="93">
        <v>2341</v>
      </c>
      <c r="E94" s="93">
        <v>2621</v>
      </c>
      <c r="F94" s="94">
        <v>1587</v>
      </c>
      <c r="G94" s="93">
        <v>4947</v>
      </c>
      <c r="H94" s="93">
        <v>2334</v>
      </c>
      <c r="I94" s="93">
        <v>2613</v>
      </c>
    </row>
    <row r="95" spans="1:9" ht="11.25">
      <c r="A95" s="92" t="s">
        <v>262</v>
      </c>
      <c r="B95" s="93">
        <v>1370</v>
      </c>
      <c r="C95" s="93">
        <v>4853</v>
      </c>
      <c r="D95" s="93">
        <v>2330</v>
      </c>
      <c r="E95" s="93">
        <v>2523</v>
      </c>
      <c r="F95" s="94">
        <v>1356</v>
      </c>
      <c r="G95" s="93">
        <v>4738</v>
      </c>
      <c r="H95" s="93">
        <v>2280</v>
      </c>
      <c r="I95" s="93">
        <v>2458</v>
      </c>
    </row>
    <row r="96" spans="1:9" ht="11.25">
      <c r="A96" s="92" t="s">
        <v>263</v>
      </c>
      <c r="B96" s="93">
        <v>1968</v>
      </c>
      <c r="C96" s="93">
        <v>5582</v>
      </c>
      <c r="D96" s="93">
        <v>2736</v>
      </c>
      <c r="E96" s="93">
        <v>2846</v>
      </c>
      <c r="F96" s="94">
        <v>1966</v>
      </c>
      <c r="G96" s="93">
        <v>5530</v>
      </c>
      <c r="H96" s="93">
        <v>2703</v>
      </c>
      <c r="I96" s="93">
        <v>2827</v>
      </c>
    </row>
    <row r="97" spans="1:9" ht="11.25">
      <c r="A97" s="92" t="s">
        <v>264</v>
      </c>
      <c r="B97" s="93">
        <v>4988</v>
      </c>
      <c r="C97" s="93">
        <v>16764</v>
      </c>
      <c r="D97" s="93">
        <v>8144</v>
      </c>
      <c r="E97" s="93">
        <v>8620</v>
      </c>
      <c r="F97" s="94">
        <v>5037</v>
      </c>
      <c r="G97" s="93">
        <v>16773</v>
      </c>
      <c r="H97" s="93">
        <v>8149</v>
      </c>
      <c r="I97" s="93">
        <v>8624</v>
      </c>
    </row>
    <row r="98" spans="1:9" ht="11.25">
      <c r="A98" s="92" t="s">
        <v>265</v>
      </c>
      <c r="B98" s="93">
        <v>1994</v>
      </c>
      <c r="C98" s="93">
        <v>6551</v>
      </c>
      <c r="D98" s="93">
        <v>3126</v>
      </c>
      <c r="E98" s="93">
        <v>3425</v>
      </c>
      <c r="F98" s="94">
        <v>2016</v>
      </c>
      <c r="G98" s="93">
        <v>6545</v>
      </c>
      <c r="H98" s="93">
        <v>3127</v>
      </c>
      <c r="I98" s="93">
        <v>3418</v>
      </c>
    </row>
    <row r="99" spans="1:9" ht="11.25">
      <c r="A99" s="92" t="s">
        <v>266</v>
      </c>
      <c r="B99" s="93">
        <v>2461</v>
      </c>
      <c r="C99" s="93">
        <v>7869</v>
      </c>
      <c r="D99" s="93">
        <v>3934</v>
      </c>
      <c r="E99" s="93">
        <v>3935</v>
      </c>
      <c r="F99" s="94">
        <v>2479</v>
      </c>
      <c r="G99" s="93">
        <v>7850</v>
      </c>
      <c r="H99" s="93">
        <v>3918</v>
      </c>
      <c r="I99" s="93">
        <v>3932</v>
      </c>
    </row>
    <row r="100" spans="1:9" ht="11.25">
      <c r="A100" s="92"/>
      <c r="B100" s="93"/>
      <c r="C100" s="93"/>
      <c r="D100" s="93"/>
      <c r="E100" s="93"/>
      <c r="F100" s="94"/>
      <c r="G100" s="93"/>
      <c r="H100" s="93"/>
      <c r="I100" s="93"/>
    </row>
    <row r="101" spans="1:9" ht="11.25">
      <c r="A101" s="92" t="s">
        <v>267</v>
      </c>
      <c r="B101" s="93">
        <v>34261</v>
      </c>
      <c r="C101" s="93">
        <v>118740</v>
      </c>
      <c r="D101" s="93">
        <v>56543</v>
      </c>
      <c r="E101" s="93">
        <v>62197</v>
      </c>
      <c r="F101" s="96">
        <v>34805</v>
      </c>
      <c r="G101" s="96">
        <v>119367</v>
      </c>
      <c r="H101" s="96">
        <v>57068</v>
      </c>
      <c r="I101" s="96">
        <v>62299</v>
      </c>
    </row>
    <row r="102" spans="1:9" ht="11.25">
      <c r="A102" s="92"/>
      <c r="B102" s="93"/>
      <c r="C102" s="93"/>
      <c r="D102" s="93"/>
      <c r="E102" s="93"/>
      <c r="F102" s="94"/>
      <c r="G102" s="93"/>
      <c r="H102" s="93"/>
      <c r="I102" s="93"/>
    </row>
    <row r="103" spans="1:9" ht="11.25">
      <c r="A103" s="92" t="s">
        <v>268</v>
      </c>
      <c r="B103" s="93">
        <v>3238</v>
      </c>
      <c r="C103" s="93">
        <v>9793</v>
      </c>
      <c r="D103" s="93">
        <v>4787</v>
      </c>
      <c r="E103" s="93">
        <v>5006</v>
      </c>
      <c r="F103" s="94">
        <v>3315</v>
      </c>
      <c r="G103" s="93">
        <v>9874</v>
      </c>
      <c r="H103" s="93">
        <v>4849</v>
      </c>
      <c r="I103" s="93">
        <v>5025</v>
      </c>
    </row>
    <row r="104" spans="1:9" ht="11.25">
      <c r="A104" s="92" t="s">
        <v>269</v>
      </c>
      <c r="B104" s="93">
        <v>5166</v>
      </c>
      <c r="C104" s="93">
        <v>19021</v>
      </c>
      <c r="D104" s="93">
        <v>9021</v>
      </c>
      <c r="E104" s="93">
        <v>10000</v>
      </c>
      <c r="F104" s="94">
        <v>5267</v>
      </c>
      <c r="G104" s="93">
        <v>19122</v>
      </c>
      <c r="H104" s="93">
        <v>9242</v>
      </c>
      <c r="I104" s="93">
        <v>9880</v>
      </c>
    </row>
    <row r="105" spans="1:9" ht="11.25">
      <c r="A105" s="92" t="s">
        <v>270</v>
      </c>
      <c r="B105" s="93">
        <v>2236</v>
      </c>
      <c r="C105" s="93">
        <v>7957</v>
      </c>
      <c r="D105" s="93">
        <v>3819</v>
      </c>
      <c r="E105" s="93">
        <v>4138</v>
      </c>
      <c r="F105" s="94">
        <v>2244</v>
      </c>
      <c r="G105" s="93">
        <v>7865</v>
      </c>
      <c r="H105" s="93">
        <v>3791</v>
      </c>
      <c r="I105" s="93">
        <v>4074</v>
      </c>
    </row>
    <row r="106" spans="1:9" ht="11.25">
      <c r="A106" s="92" t="s">
        <v>271</v>
      </c>
      <c r="B106" s="93">
        <v>3580</v>
      </c>
      <c r="C106" s="93">
        <v>12963</v>
      </c>
      <c r="D106" s="93">
        <v>6197</v>
      </c>
      <c r="E106" s="93">
        <v>6766</v>
      </c>
      <c r="F106" s="94">
        <v>3612</v>
      </c>
      <c r="G106" s="93">
        <v>12989</v>
      </c>
      <c r="H106" s="93">
        <v>6219</v>
      </c>
      <c r="I106" s="93">
        <v>6770</v>
      </c>
    </row>
    <row r="107" spans="1:9" ht="11.25">
      <c r="A107" s="92" t="s">
        <v>272</v>
      </c>
      <c r="B107" s="93">
        <v>3870</v>
      </c>
      <c r="C107" s="93">
        <v>13984</v>
      </c>
      <c r="D107" s="93">
        <v>6694</v>
      </c>
      <c r="E107" s="93">
        <v>7290</v>
      </c>
      <c r="F107" s="94">
        <v>3865</v>
      </c>
      <c r="G107" s="93">
        <v>13926</v>
      </c>
      <c r="H107" s="93">
        <v>6678</v>
      </c>
      <c r="I107" s="93">
        <v>7248</v>
      </c>
    </row>
    <row r="108" spans="1:9" ht="11.25">
      <c r="A108" s="92" t="s">
        <v>273</v>
      </c>
      <c r="B108" s="93">
        <v>2943</v>
      </c>
      <c r="C108" s="93">
        <v>10270</v>
      </c>
      <c r="D108" s="93">
        <v>4908</v>
      </c>
      <c r="E108" s="93">
        <v>5362</v>
      </c>
      <c r="F108" s="94">
        <v>2981</v>
      </c>
      <c r="G108" s="93">
        <v>10328</v>
      </c>
      <c r="H108" s="93">
        <v>4940</v>
      </c>
      <c r="I108" s="93">
        <v>5388</v>
      </c>
    </row>
    <row r="109" spans="1:9" ht="11.25">
      <c r="A109" s="92" t="s">
        <v>274</v>
      </c>
      <c r="B109" s="93">
        <v>6885</v>
      </c>
      <c r="C109" s="93">
        <v>22229</v>
      </c>
      <c r="D109" s="93">
        <v>10340</v>
      </c>
      <c r="E109" s="93">
        <v>11889</v>
      </c>
      <c r="F109" s="94">
        <v>6955</v>
      </c>
      <c r="G109" s="93">
        <v>22270</v>
      </c>
      <c r="H109" s="93">
        <v>10352</v>
      </c>
      <c r="I109" s="93">
        <v>11918</v>
      </c>
    </row>
    <row r="110" spans="1:9" ht="11.25">
      <c r="A110" s="92" t="s">
        <v>275</v>
      </c>
      <c r="B110" s="93">
        <v>1134</v>
      </c>
      <c r="C110" s="93">
        <v>4125</v>
      </c>
      <c r="D110" s="93">
        <v>1921</v>
      </c>
      <c r="E110" s="93">
        <v>2204</v>
      </c>
      <c r="F110" s="94">
        <v>1196</v>
      </c>
      <c r="G110" s="93">
        <v>4234</v>
      </c>
      <c r="H110" s="93">
        <v>1980</v>
      </c>
      <c r="I110" s="93">
        <v>2254</v>
      </c>
    </row>
    <row r="111" spans="1:9" ht="11.25">
      <c r="A111" s="92" t="s">
        <v>276</v>
      </c>
      <c r="B111" s="93">
        <v>4192</v>
      </c>
      <c r="C111" s="93">
        <v>14503</v>
      </c>
      <c r="D111" s="93">
        <v>6961</v>
      </c>
      <c r="E111" s="93">
        <v>7542</v>
      </c>
      <c r="F111" s="94">
        <v>4331</v>
      </c>
      <c r="G111" s="93">
        <v>14810</v>
      </c>
      <c r="H111" s="93">
        <v>7103</v>
      </c>
      <c r="I111" s="93">
        <v>7707</v>
      </c>
    </row>
    <row r="112" spans="1:9" ht="11.25">
      <c r="A112" s="92" t="s">
        <v>277</v>
      </c>
      <c r="B112" s="93">
        <v>1017</v>
      </c>
      <c r="C112" s="93">
        <v>3895</v>
      </c>
      <c r="D112" s="93">
        <v>1895</v>
      </c>
      <c r="E112" s="93">
        <v>2000</v>
      </c>
      <c r="F112" s="94">
        <v>1039</v>
      </c>
      <c r="G112" s="93">
        <v>3949</v>
      </c>
      <c r="H112" s="93">
        <v>1914</v>
      </c>
      <c r="I112" s="93">
        <v>2035</v>
      </c>
    </row>
    <row r="113" spans="1:9" ht="11.25">
      <c r="A113" s="92"/>
      <c r="B113" s="93"/>
      <c r="C113" s="93"/>
      <c r="D113" s="93"/>
      <c r="E113" s="93"/>
      <c r="F113" s="94"/>
      <c r="G113" s="93"/>
      <c r="H113" s="93"/>
      <c r="I113" s="93"/>
    </row>
    <row r="114" spans="1:9" ht="11.25">
      <c r="A114" s="92" t="s">
        <v>278</v>
      </c>
      <c r="B114" s="93">
        <v>51992</v>
      </c>
      <c r="C114" s="93">
        <v>162738</v>
      </c>
      <c r="D114" s="93">
        <v>78158</v>
      </c>
      <c r="E114" s="93">
        <v>84580</v>
      </c>
      <c r="F114" s="96">
        <v>52511</v>
      </c>
      <c r="G114" s="96">
        <v>162026</v>
      </c>
      <c r="H114" s="96">
        <v>77831</v>
      </c>
      <c r="I114" s="96">
        <v>84195</v>
      </c>
    </row>
    <row r="115" spans="1:9" ht="11.25">
      <c r="A115" s="92"/>
      <c r="B115" s="93"/>
      <c r="C115" s="93"/>
      <c r="D115" s="93"/>
      <c r="E115" s="93"/>
      <c r="F115" s="94"/>
      <c r="G115" s="93"/>
      <c r="H115" s="93"/>
      <c r="I115" s="93"/>
    </row>
    <row r="116" spans="1:9" ht="11.25">
      <c r="A116" s="92" t="s">
        <v>279</v>
      </c>
      <c r="B116" s="93">
        <v>14911</v>
      </c>
      <c r="C116" s="93">
        <v>42373</v>
      </c>
      <c r="D116" s="93">
        <v>20217</v>
      </c>
      <c r="E116" s="93">
        <v>22156</v>
      </c>
      <c r="F116" s="94">
        <v>15083</v>
      </c>
      <c r="G116" s="93">
        <v>42143</v>
      </c>
      <c r="H116" s="93">
        <v>20161</v>
      </c>
      <c r="I116" s="93">
        <v>21982</v>
      </c>
    </row>
    <row r="117" spans="1:9" ht="11.25">
      <c r="A117" s="92" t="s">
        <v>280</v>
      </c>
      <c r="B117" s="96">
        <v>5678</v>
      </c>
      <c r="C117" s="96">
        <v>17084</v>
      </c>
      <c r="D117" s="96">
        <v>8253</v>
      </c>
      <c r="E117" s="96">
        <v>8831</v>
      </c>
      <c r="F117" s="94">
        <v>5747</v>
      </c>
      <c r="G117" s="96">
        <v>17013</v>
      </c>
      <c r="H117" s="96">
        <v>8221</v>
      </c>
      <c r="I117" s="96">
        <v>8792</v>
      </c>
    </row>
    <row r="118" spans="1:9" ht="11.25">
      <c r="A118" s="92" t="s">
        <v>281</v>
      </c>
      <c r="B118" s="93">
        <v>2599</v>
      </c>
      <c r="C118" s="93">
        <v>7431</v>
      </c>
      <c r="D118" s="93">
        <v>3650</v>
      </c>
      <c r="E118" s="93">
        <v>3781</v>
      </c>
      <c r="F118" s="94">
        <v>2603</v>
      </c>
      <c r="G118" s="93">
        <v>7327</v>
      </c>
      <c r="H118" s="93">
        <v>3601</v>
      </c>
      <c r="I118" s="93">
        <v>3726</v>
      </c>
    </row>
    <row r="119" spans="1:9" ht="11.25">
      <c r="A119" s="92" t="s">
        <v>282</v>
      </c>
      <c r="B119" s="93">
        <v>3242</v>
      </c>
      <c r="C119" s="93">
        <v>10687</v>
      </c>
      <c r="D119" s="93">
        <v>5139</v>
      </c>
      <c r="E119" s="93">
        <v>5548</v>
      </c>
      <c r="F119" s="94">
        <v>3241</v>
      </c>
      <c r="G119" s="93">
        <v>10578</v>
      </c>
      <c r="H119" s="93">
        <v>5082</v>
      </c>
      <c r="I119" s="93">
        <v>5496</v>
      </c>
    </row>
    <row r="120" spans="1:9" ht="11.25">
      <c r="A120" s="92" t="s">
        <v>244</v>
      </c>
      <c r="B120" s="93">
        <v>2965</v>
      </c>
      <c r="C120" s="93">
        <v>9549</v>
      </c>
      <c r="D120" s="93">
        <v>4574</v>
      </c>
      <c r="E120" s="93">
        <v>4975</v>
      </c>
      <c r="F120" s="94">
        <v>2975</v>
      </c>
      <c r="G120" s="93">
        <v>9469</v>
      </c>
      <c r="H120" s="93">
        <v>4557</v>
      </c>
      <c r="I120" s="93">
        <v>4912</v>
      </c>
    </row>
    <row r="121" spans="1:9" ht="11.25">
      <c r="A121" s="92" t="s">
        <v>283</v>
      </c>
      <c r="B121" s="93">
        <v>3070</v>
      </c>
      <c r="C121" s="93">
        <v>10466</v>
      </c>
      <c r="D121" s="93">
        <v>4926</v>
      </c>
      <c r="E121" s="93">
        <v>5540</v>
      </c>
      <c r="F121" s="94">
        <v>3140</v>
      </c>
      <c r="G121" s="93">
        <v>10548</v>
      </c>
      <c r="H121" s="93">
        <v>4965</v>
      </c>
      <c r="I121" s="93">
        <v>5583</v>
      </c>
    </row>
    <row r="122" spans="1:9" ht="11.25">
      <c r="A122" s="92" t="s">
        <v>284</v>
      </c>
      <c r="B122" s="93">
        <v>2811</v>
      </c>
      <c r="C122" s="93">
        <v>8484</v>
      </c>
      <c r="D122" s="93">
        <v>4052</v>
      </c>
      <c r="E122" s="93">
        <v>4432</v>
      </c>
      <c r="F122" s="94">
        <v>2861</v>
      </c>
      <c r="G122" s="93">
        <v>8511</v>
      </c>
      <c r="H122" s="93">
        <v>4043</v>
      </c>
      <c r="I122" s="93">
        <v>4468</v>
      </c>
    </row>
    <row r="123" spans="1:9" ht="11.25">
      <c r="A123" s="92" t="s">
        <v>285</v>
      </c>
      <c r="B123" s="93">
        <v>1820</v>
      </c>
      <c r="C123" s="93">
        <v>5988</v>
      </c>
      <c r="D123" s="93">
        <v>2936</v>
      </c>
      <c r="E123" s="93">
        <v>3052</v>
      </c>
      <c r="F123" s="94">
        <v>1866</v>
      </c>
      <c r="G123" s="93">
        <v>6088</v>
      </c>
      <c r="H123" s="93">
        <v>2977</v>
      </c>
      <c r="I123" s="93">
        <v>3111</v>
      </c>
    </row>
    <row r="124" spans="1:9" ht="11.25">
      <c r="A124" s="92" t="s">
        <v>286</v>
      </c>
      <c r="B124" s="93">
        <v>3677</v>
      </c>
      <c r="C124" s="93">
        <v>13248</v>
      </c>
      <c r="D124" s="93">
        <v>6367</v>
      </c>
      <c r="E124" s="93">
        <v>6881</v>
      </c>
      <c r="F124" s="94">
        <v>3668</v>
      </c>
      <c r="G124" s="93">
        <v>13076</v>
      </c>
      <c r="H124" s="93">
        <v>6275</v>
      </c>
      <c r="I124" s="93">
        <v>6801</v>
      </c>
    </row>
    <row r="125" spans="1:9" ht="11.25">
      <c r="A125" s="92" t="s">
        <v>287</v>
      </c>
      <c r="B125" s="93">
        <v>4705</v>
      </c>
      <c r="C125" s="93">
        <v>16854</v>
      </c>
      <c r="D125" s="93">
        <v>8142</v>
      </c>
      <c r="E125" s="93">
        <v>8712</v>
      </c>
      <c r="F125" s="94">
        <v>4759</v>
      </c>
      <c r="G125" s="93">
        <v>16851</v>
      </c>
      <c r="H125" s="93">
        <v>8132</v>
      </c>
      <c r="I125" s="93">
        <v>8719</v>
      </c>
    </row>
    <row r="126" spans="1:9" ht="11.25">
      <c r="A126" s="97" t="s">
        <v>288</v>
      </c>
      <c r="B126" s="98">
        <v>6514</v>
      </c>
      <c r="C126" s="98">
        <v>20574</v>
      </c>
      <c r="D126" s="98">
        <v>9902</v>
      </c>
      <c r="E126" s="98">
        <v>10672</v>
      </c>
      <c r="F126" s="99">
        <v>6568</v>
      </c>
      <c r="G126" s="98">
        <v>20422</v>
      </c>
      <c r="H126" s="98">
        <v>9817</v>
      </c>
      <c r="I126" s="98">
        <v>10605</v>
      </c>
    </row>
    <row r="127" spans="2:5" ht="11.25">
      <c r="B127" s="93"/>
      <c r="C127" s="93"/>
      <c r="D127" s="93"/>
      <c r="E127" s="93"/>
    </row>
    <row r="128" spans="2:5" ht="11.25">
      <c r="B128" s="93"/>
      <c r="C128" s="93"/>
      <c r="D128" s="93"/>
      <c r="E128" s="93"/>
    </row>
    <row r="129" spans="2:5" ht="11.25">
      <c r="B129" s="93"/>
      <c r="C129" s="93"/>
      <c r="D129" s="93"/>
      <c r="E129" s="93"/>
    </row>
    <row r="130" spans="2:5" ht="11.25">
      <c r="B130" s="93"/>
      <c r="C130" s="93"/>
      <c r="D130" s="93"/>
      <c r="E130" s="93"/>
    </row>
    <row r="131" spans="2:5" ht="11.25">
      <c r="B131" s="93"/>
      <c r="C131" s="93"/>
      <c r="D131" s="93"/>
      <c r="E131" s="93"/>
    </row>
    <row r="132" spans="2:5" ht="11.25">
      <c r="B132" s="93"/>
      <c r="C132" s="93"/>
      <c r="D132" s="93"/>
      <c r="E132" s="93"/>
    </row>
    <row r="133" spans="2:5" ht="11.25">
      <c r="B133" s="93"/>
      <c r="C133" s="93"/>
      <c r="D133" s="93"/>
      <c r="E133" s="93"/>
    </row>
    <row r="134" spans="2:5" ht="11.25">
      <c r="B134" s="93"/>
      <c r="C134" s="93"/>
      <c r="D134" s="93"/>
      <c r="E134" s="93"/>
    </row>
    <row r="135" spans="2:5" ht="11.25">
      <c r="B135" s="93"/>
      <c r="C135" s="93"/>
      <c r="D135" s="93"/>
      <c r="E135" s="93"/>
    </row>
    <row r="136" spans="2:5" ht="11.25">
      <c r="B136" s="93"/>
      <c r="C136" s="93"/>
      <c r="D136" s="93"/>
      <c r="E136" s="93"/>
    </row>
    <row r="146" spans="1:5" ht="11.25">
      <c r="A146" s="100"/>
      <c r="B146" s="100"/>
      <c r="C146" s="100"/>
      <c r="D146" s="100"/>
      <c r="E146" s="100"/>
    </row>
  </sheetData>
  <printOptions/>
  <pageMargins left="0.75" right="0.7874015748031497" top="0.7086614173228347" bottom="0.7086614173228347" header="0.5905511811023623" footer="0.6299212598425197"/>
  <pageSetup horizontalDpi="300" verticalDpi="300" orientation="portrait" paperSize="12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30"/>
  <sheetViews>
    <sheetView workbookViewId="0" topLeftCell="A1">
      <selection activeCell="A1" sqref="A1"/>
    </sheetView>
  </sheetViews>
  <sheetFormatPr defaultColWidth="8.796875" defaultRowHeight="14.25"/>
  <cols>
    <col min="1" max="1" width="13.09765625" style="102" customWidth="1"/>
    <col min="2" max="41" width="7.59765625" style="102" customWidth="1"/>
    <col min="42" max="16384" width="8" style="102" customWidth="1"/>
  </cols>
  <sheetData>
    <row r="1" spans="1:27" s="101" customFormat="1" ht="14.25">
      <c r="A1" s="101" t="s">
        <v>289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39" ht="11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4"/>
      <c r="AM2" s="105" t="s">
        <v>290</v>
      </c>
    </row>
    <row r="3" spans="1:41" s="110" customFormat="1" ht="11.25">
      <c r="A3" s="106" t="s">
        <v>21</v>
      </c>
      <c r="B3" s="107" t="s">
        <v>154</v>
      </c>
      <c r="C3" s="108"/>
      <c r="D3" s="107" t="s">
        <v>155</v>
      </c>
      <c r="E3" s="108"/>
      <c r="F3" s="107" t="s">
        <v>156</v>
      </c>
      <c r="G3" s="108"/>
      <c r="H3" s="107" t="s">
        <v>157</v>
      </c>
      <c r="I3" s="108"/>
      <c r="J3" s="107" t="s">
        <v>158</v>
      </c>
      <c r="K3" s="108"/>
      <c r="L3" s="107" t="s">
        <v>159</v>
      </c>
      <c r="M3" s="108"/>
      <c r="N3" s="107" t="s">
        <v>160</v>
      </c>
      <c r="O3" s="109"/>
      <c r="P3" s="107" t="s">
        <v>161</v>
      </c>
      <c r="Q3" s="108"/>
      <c r="R3" s="107" t="s">
        <v>162</v>
      </c>
      <c r="S3" s="108"/>
      <c r="T3" s="107" t="s">
        <v>163</v>
      </c>
      <c r="U3" s="108"/>
      <c r="V3" s="107" t="s">
        <v>164</v>
      </c>
      <c r="W3" s="108"/>
      <c r="X3" s="107" t="s">
        <v>165</v>
      </c>
      <c r="Y3" s="108"/>
      <c r="Z3" s="107" t="s">
        <v>166</v>
      </c>
      <c r="AA3" s="109"/>
      <c r="AB3" s="107" t="s">
        <v>167</v>
      </c>
      <c r="AC3" s="108"/>
      <c r="AD3" s="107" t="s">
        <v>168</v>
      </c>
      <c r="AE3" s="108"/>
      <c r="AF3" s="107" t="s">
        <v>169</v>
      </c>
      <c r="AG3" s="108"/>
      <c r="AH3" s="107" t="s">
        <v>170</v>
      </c>
      <c r="AI3" s="108"/>
      <c r="AJ3" s="107" t="s">
        <v>171</v>
      </c>
      <c r="AK3" s="108"/>
      <c r="AL3" s="107" t="s">
        <v>172</v>
      </c>
      <c r="AM3" s="108"/>
      <c r="AN3" s="107" t="s">
        <v>291</v>
      </c>
      <c r="AO3" s="108"/>
    </row>
    <row r="4" spans="1:41" s="110" customFormat="1" ht="11.25">
      <c r="A4" s="111"/>
      <c r="B4" s="112" t="s">
        <v>31</v>
      </c>
      <c r="C4" s="112" t="s">
        <v>32</v>
      </c>
      <c r="D4" s="112" t="s">
        <v>31</v>
      </c>
      <c r="E4" s="112" t="s">
        <v>32</v>
      </c>
      <c r="F4" s="112" t="s">
        <v>31</v>
      </c>
      <c r="G4" s="112" t="s">
        <v>32</v>
      </c>
      <c r="H4" s="112" t="s">
        <v>31</v>
      </c>
      <c r="I4" s="112" t="s">
        <v>32</v>
      </c>
      <c r="J4" s="112" t="s">
        <v>31</v>
      </c>
      <c r="K4" s="112" t="s">
        <v>32</v>
      </c>
      <c r="L4" s="112" t="s">
        <v>31</v>
      </c>
      <c r="M4" s="112" t="s">
        <v>32</v>
      </c>
      <c r="N4" s="112" t="s">
        <v>31</v>
      </c>
      <c r="O4" s="112" t="s">
        <v>32</v>
      </c>
      <c r="P4" s="112" t="s">
        <v>31</v>
      </c>
      <c r="Q4" s="112" t="s">
        <v>32</v>
      </c>
      <c r="R4" s="112" t="s">
        <v>31</v>
      </c>
      <c r="S4" s="112" t="s">
        <v>32</v>
      </c>
      <c r="T4" s="112" t="s">
        <v>31</v>
      </c>
      <c r="U4" s="112" t="s">
        <v>32</v>
      </c>
      <c r="V4" s="112" t="s">
        <v>31</v>
      </c>
      <c r="W4" s="112" t="s">
        <v>32</v>
      </c>
      <c r="X4" s="112" t="s">
        <v>31</v>
      </c>
      <c r="Y4" s="112" t="s">
        <v>32</v>
      </c>
      <c r="Z4" s="112" t="s">
        <v>31</v>
      </c>
      <c r="AA4" s="113" t="s">
        <v>32</v>
      </c>
      <c r="AB4" s="112" t="s">
        <v>31</v>
      </c>
      <c r="AC4" s="112" t="s">
        <v>32</v>
      </c>
      <c r="AD4" s="112" t="s">
        <v>31</v>
      </c>
      <c r="AE4" s="112" t="s">
        <v>32</v>
      </c>
      <c r="AF4" s="112" t="s">
        <v>31</v>
      </c>
      <c r="AG4" s="112" t="s">
        <v>32</v>
      </c>
      <c r="AH4" s="112" t="s">
        <v>31</v>
      </c>
      <c r="AI4" s="112" t="s">
        <v>32</v>
      </c>
      <c r="AJ4" s="112" t="s">
        <v>31</v>
      </c>
      <c r="AK4" s="112" t="s">
        <v>32</v>
      </c>
      <c r="AL4" s="112" t="s">
        <v>31</v>
      </c>
      <c r="AM4" s="112" t="s">
        <v>32</v>
      </c>
      <c r="AN4" s="112" t="s">
        <v>31</v>
      </c>
      <c r="AO4" s="112" t="s">
        <v>32</v>
      </c>
    </row>
    <row r="5" spans="1:63" ht="11.25">
      <c r="A5" s="114" t="s">
        <v>292</v>
      </c>
      <c r="B5" s="115">
        <v>165588</v>
      </c>
      <c r="C5" s="115">
        <v>158888</v>
      </c>
      <c r="D5" s="115">
        <v>191348</v>
      </c>
      <c r="E5" s="115">
        <v>182179</v>
      </c>
      <c r="F5" s="115">
        <v>231150</v>
      </c>
      <c r="G5" s="115">
        <v>219952</v>
      </c>
      <c r="H5" s="115">
        <v>197104</v>
      </c>
      <c r="I5" s="115">
        <v>195719</v>
      </c>
      <c r="J5" s="115">
        <v>167558</v>
      </c>
      <c r="K5" s="115">
        <v>181606</v>
      </c>
      <c r="L5" s="115">
        <v>159914</v>
      </c>
      <c r="M5" s="115">
        <v>165581</v>
      </c>
      <c r="N5" s="115">
        <v>187312</v>
      </c>
      <c r="O5" s="115">
        <v>191233</v>
      </c>
      <c r="P5" s="115">
        <v>235414</v>
      </c>
      <c r="Q5" s="115">
        <v>238426</v>
      </c>
      <c r="R5" s="115">
        <v>204963</v>
      </c>
      <c r="S5" s="115">
        <v>208431</v>
      </c>
      <c r="T5" s="115">
        <v>179456</v>
      </c>
      <c r="U5" s="115">
        <v>181627</v>
      </c>
      <c r="V5" s="115">
        <v>173301</v>
      </c>
      <c r="W5" s="115">
        <v>177091</v>
      </c>
      <c r="X5" s="115">
        <v>150310</v>
      </c>
      <c r="Y5" s="115">
        <v>155162</v>
      </c>
      <c r="Z5" s="115">
        <v>102161</v>
      </c>
      <c r="AA5" s="115">
        <v>129174</v>
      </c>
      <c r="AB5" s="115">
        <v>74292</v>
      </c>
      <c r="AC5" s="115">
        <v>103530</v>
      </c>
      <c r="AD5" s="115">
        <v>66892</v>
      </c>
      <c r="AE5" s="115">
        <v>91321</v>
      </c>
      <c r="AF5" s="115">
        <v>44848</v>
      </c>
      <c r="AG5" s="115">
        <v>66547</v>
      </c>
      <c r="AH5" s="115">
        <v>23884</v>
      </c>
      <c r="AI5" s="115">
        <v>39769</v>
      </c>
      <c r="AJ5" s="115">
        <v>8831</v>
      </c>
      <c r="AK5" s="115">
        <v>17676</v>
      </c>
      <c r="AL5" s="115">
        <v>1921</v>
      </c>
      <c r="AM5" s="115">
        <v>4837</v>
      </c>
      <c r="AN5" s="115">
        <v>239</v>
      </c>
      <c r="AO5" s="115">
        <v>795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</row>
    <row r="6" spans="1:63" ht="11.25">
      <c r="A6" s="116" t="s">
        <v>293</v>
      </c>
      <c r="B6" s="115">
        <v>146618</v>
      </c>
      <c r="C6" s="115">
        <v>139128</v>
      </c>
      <c r="D6" s="115">
        <v>168507</v>
      </c>
      <c r="E6" s="115">
        <v>161472</v>
      </c>
      <c r="F6" s="115">
        <v>191799</v>
      </c>
      <c r="G6" s="115">
        <v>183521</v>
      </c>
      <c r="H6" s="115">
        <v>222606</v>
      </c>
      <c r="I6" s="115">
        <v>222132</v>
      </c>
      <c r="J6" s="115">
        <v>182248</v>
      </c>
      <c r="K6" s="115">
        <v>197047</v>
      </c>
      <c r="L6" s="115">
        <v>169433</v>
      </c>
      <c r="M6" s="115">
        <v>178361</v>
      </c>
      <c r="N6" s="115">
        <v>160602</v>
      </c>
      <c r="O6" s="115">
        <v>166850</v>
      </c>
      <c r="P6" s="115">
        <v>187890</v>
      </c>
      <c r="Q6" s="115">
        <v>192811</v>
      </c>
      <c r="R6" s="115">
        <v>235160</v>
      </c>
      <c r="S6" s="115">
        <v>237960</v>
      </c>
      <c r="T6" s="115">
        <v>202106</v>
      </c>
      <c r="U6" s="115">
        <v>207046</v>
      </c>
      <c r="V6" s="115">
        <v>175227</v>
      </c>
      <c r="W6" s="115">
        <v>179831</v>
      </c>
      <c r="X6" s="115">
        <v>166847</v>
      </c>
      <c r="Y6" s="115">
        <v>174757</v>
      </c>
      <c r="Z6" s="115">
        <v>142274</v>
      </c>
      <c r="AA6" s="115">
        <v>151692</v>
      </c>
      <c r="AB6" s="115">
        <v>93723</v>
      </c>
      <c r="AC6" s="115">
        <v>124221</v>
      </c>
      <c r="AD6" s="115">
        <v>64579</v>
      </c>
      <c r="AE6" s="115">
        <v>96809</v>
      </c>
      <c r="AF6" s="115">
        <v>52700</v>
      </c>
      <c r="AG6" s="115">
        <v>80278</v>
      </c>
      <c r="AH6" s="115">
        <v>29678</v>
      </c>
      <c r="AI6" s="115">
        <v>51671</v>
      </c>
      <c r="AJ6" s="115">
        <v>11994</v>
      </c>
      <c r="AK6" s="115">
        <v>24393</v>
      </c>
      <c r="AL6" s="115">
        <v>3020</v>
      </c>
      <c r="AM6" s="115">
        <v>7601</v>
      </c>
      <c r="AN6" s="115">
        <v>437</v>
      </c>
      <c r="AO6" s="115">
        <v>1297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</row>
    <row r="7" spans="1:63" ht="11.25">
      <c r="A7" s="116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</row>
    <row r="8" spans="1:45" ht="11.25">
      <c r="A8" s="117" t="s">
        <v>294</v>
      </c>
      <c r="B8" s="115">
        <v>134121</v>
      </c>
      <c r="C8" s="115">
        <v>127524</v>
      </c>
      <c r="D8" s="115">
        <v>148181</v>
      </c>
      <c r="E8" s="115">
        <v>140846</v>
      </c>
      <c r="F8" s="115">
        <v>168124</v>
      </c>
      <c r="G8" s="115">
        <v>161298</v>
      </c>
      <c r="H8" s="115">
        <v>183768</v>
      </c>
      <c r="I8" s="115">
        <v>184277</v>
      </c>
      <c r="J8" s="115">
        <v>204360</v>
      </c>
      <c r="K8" s="115">
        <v>217947</v>
      </c>
      <c r="L8" s="115">
        <v>184321</v>
      </c>
      <c r="M8" s="115">
        <v>190518</v>
      </c>
      <c r="N8" s="115">
        <v>169993</v>
      </c>
      <c r="O8" s="115">
        <v>177088</v>
      </c>
      <c r="P8" s="115">
        <v>161954</v>
      </c>
      <c r="Q8" s="115">
        <v>167050</v>
      </c>
      <c r="R8" s="115">
        <v>187412</v>
      </c>
      <c r="S8" s="115">
        <v>191660</v>
      </c>
      <c r="T8" s="115">
        <v>232708</v>
      </c>
      <c r="U8" s="115">
        <v>234966</v>
      </c>
      <c r="V8" s="115">
        <v>197366</v>
      </c>
      <c r="W8" s="115">
        <v>202914</v>
      </c>
      <c r="X8" s="115">
        <v>168973</v>
      </c>
      <c r="Y8" s="115">
        <v>175091</v>
      </c>
      <c r="Z8" s="115">
        <v>155633</v>
      </c>
      <c r="AA8" s="115">
        <v>167501</v>
      </c>
      <c r="AB8" s="115">
        <v>128635</v>
      </c>
      <c r="AC8" s="115">
        <v>143378</v>
      </c>
      <c r="AD8" s="115">
        <v>80835</v>
      </c>
      <c r="AE8" s="115">
        <v>114244</v>
      </c>
      <c r="AF8" s="115">
        <v>50249</v>
      </c>
      <c r="AG8" s="115">
        <v>84100</v>
      </c>
      <c r="AH8" s="115">
        <v>34450</v>
      </c>
      <c r="AI8" s="115">
        <v>62368</v>
      </c>
      <c r="AJ8" s="115">
        <v>14893</v>
      </c>
      <c r="AK8" s="115">
        <v>32670</v>
      </c>
      <c r="AL8" s="115">
        <v>4029</v>
      </c>
      <c r="AM8" s="115">
        <v>10903</v>
      </c>
      <c r="AN8" s="115">
        <v>658</v>
      </c>
      <c r="AO8" s="115">
        <v>2340</v>
      </c>
      <c r="AP8" s="115"/>
      <c r="AQ8" s="115"/>
      <c r="AR8" s="115"/>
      <c r="AS8" s="115"/>
    </row>
    <row r="9" spans="1:27" ht="11.25">
      <c r="A9" s="118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41" ht="11.25">
      <c r="A10" s="118" t="s">
        <v>184</v>
      </c>
      <c r="B10" s="115">
        <v>32795</v>
      </c>
      <c r="C10" s="115">
        <v>31227</v>
      </c>
      <c r="D10" s="115">
        <v>38139</v>
      </c>
      <c r="E10" s="115">
        <v>35991</v>
      </c>
      <c r="F10" s="115">
        <v>43495</v>
      </c>
      <c r="G10" s="115">
        <v>41717</v>
      </c>
      <c r="H10" s="115">
        <v>48590</v>
      </c>
      <c r="I10" s="115">
        <v>49367</v>
      </c>
      <c r="J10" s="115">
        <v>57253</v>
      </c>
      <c r="K10" s="115">
        <v>61205</v>
      </c>
      <c r="L10" s="115">
        <v>47008</v>
      </c>
      <c r="M10" s="115">
        <v>50442</v>
      </c>
      <c r="N10" s="115">
        <v>43916</v>
      </c>
      <c r="O10" s="115">
        <v>47834</v>
      </c>
      <c r="P10" s="115">
        <v>42913</v>
      </c>
      <c r="Q10" s="115">
        <v>46292</v>
      </c>
      <c r="R10" s="115">
        <v>49314</v>
      </c>
      <c r="S10" s="115">
        <v>51645</v>
      </c>
      <c r="T10" s="115">
        <v>61580</v>
      </c>
      <c r="U10" s="115">
        <v>63183</v>
      </c>
      <c r="V10" s="115">
        <v>51653</v>
      </c>
      <c r="W10" s="115">
        <v>54204</v>
      </c>
      <c r="X10" s="115">
        <v>44305</v>
      </c>
      <c r="Y10" s="115">
        <v>47725</v>
      </c>
      <c r="Z10" s="115">
        <v>41762</v>
      </c>
      <c r="AA10" s="115">
        <v>46305</v>
      </c>
      <c r="AB10" s="102">
        <v>33834</v>
      </c>
      <c r="AC10" s="102">
        <v>38038</v>
      </c>
      <c r="AD10" s="102">
        <v>20735</v>
      </c>
      <c r="AE10" s="102">
        <v>28977</v>
      </c>
      <c r="AF10" s="102">
        <v>12370</v>
      </c>
      <c r="AG10" s="102">
        <v>20656</v>
      </c>
      <c r="AH10" s="102">
        <v>8376</v>
      </c>
      <c r="AI10" s="102">
        <v>14577</v>
      </c>
      <c r="AJ10" s="102">
        <v>3290</v>
      </c>
      <c r="AK10" s="102">
        <v>7608</v>
      </c>
      <c r="AL10" s="102">
        <v>950</v>
      </c>
      <c r="AM10" s="102">
        <v>2573</v>
      </c>
      <c r="AN10" s="102">
        <v>149</v>
      </c>
      <c r="AO10" s="102">
        <v>570</v>
      </c>
    </row>
    <row r="11" spans="1:27" ht="11.25">
      <c r="A11" s="103"/>
      <c r="B11" s="119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41" ht="12">
      <c r="A12" s="120" t="s">
        <v>185</v>
      </c>
      <c r="B12" s="119">
        <v>3430</v>
      </c>
      <c r="C12" s="115">
        <v>3285</v>
      </c>
      <c r="D12" s="115">
        <v>4066</v>
      </c>
      <c r="E12" s="115">
        <v>3794</v>
      </c>
      <c r="F12" s="115">
        <v>4615</v>
      </c>
      <c r="G12" s="115">
        <v>4476</v>
      </c>
      <c r="H12" s="115">
        <v>5486</v>
      </c>
      <c r="I12" s="115">
        <v>5399</v>
      </c>
      <c r="J12" s="115">
        <v>7047</v>
      </c>
      <c r="K12" s="115">
        <v>7080</v>
      </c>
      <c r="L12" s="115">
        <v>5410</v>
      </c>
      <c r="M12" s="115">
        <v>5634</v>
      </c>
      <c r="N12" s="115">
        <v>5052</v>
      </c>
      <c r="O12" s="115">
        <v>5596</v>
      </c>
      <c r="P12" s="115">
        <v>5156</v>
      </c>
      <c r="Q12" s="115">
        <v>5498</v>
      </c>
      <c r="R12" s="115">
        <v>5501</v>
      </c>
      <c r="S12" s="115">
        <v>5984</v>
      </c>
      <c r="T12" s="115">
        <v>6943</v>
      </c>
      <c r="U12" s="115">
        <v>6996</v>
      </c>
      <c r="V12" s="115">
        <v>5442</v>
      </c>
      <c r="W12" s="115">
        <v>5655</v>
      </c>
      <c r="X12" s="115">
        <v>4549</v>
      </c>
      <c r="Y12" s="115">
        <v>5018</v>
      </c>
      <c r="Z12" s="115">
        <v>4521</v>
      </c>
      <c r="AA12" s="115">
        <v>5201</v>
      </c>
      <c r="AB12" s="102">
        <v>3638</v>
      </c>
      <c r="AC12" s="102">
        <v>4261</v>
      </c>
      <c r="AD12" s="102">
        <v>2295</v>
      </c>
      <c r="AE12" s="102">
        <v>3069</v>
      </c>
      <c r="AF12" s="102">
        <v>1341</v>
      </c>
      <c r="AG12" s="102">
        <v>2017</v>
      </c>
      <c r="AH12" s="102">
        <v>891</v>
      </c>
      <c r="AI12" s="102">
        <v>1438</v>
      </c>
      <c r="AJ12" s="102">
        <v>372</v>
      </c>
      <c r="AK12" s="102">
        <v>806</v>
      </c>
      <c r="AL12" s="102">
        <v>109</v>
      </c>
      <c r="AM12" s="102">
        <v>266</v>
      </c>
      <c r="AN12" s="102">
        <v>19</v>
      </c>
      <c r="AO12" s="102">
        <v>51</v>
      </c>
    </row>
    <row r="13" spans="1:41" ht="12">
      <c r="A13" s="120" t="s">
        <v>186</v>
      </c>
      <c r="B13" s="119">
        <v>1742</v>
      </c>
      <c r="C13" s="115">
        <v>1686</v>
      </c>
      <c r="D13" s="115">
        <v>2016</v>
      </c>
      <c r="E13" s="115">
        <v>1948</v>
      </c>
      <c r="F13" s="115">
        <v>2420</v>
      </c>
      <c r="G13" s="115">
        <v>2398</v>
      </c>
      <c r="H13" s="115">
        <v>3232</v>
      </c>
      <c r="I13" s="115">
        <v>3271</v>
      </c>
      <c r="J13" s="115">
        <v>5293</v>
      </c>
      <c r="K13" s="115">
        <v>4667</v>
      </c>
      <c r="L13" s="115">
        <v>3280</v>
      </c>
      <c r="M13" s="115">
        <v>3471</v>
      </c>
      <c r="N13" s="115">
        <v>2839</v>
      </c>
      <c r="O13" s="115">
        <v>3218</v>
      </c>
      <c r="P13" s="115">
        <v>2644</v>
      </c>
      <c r="Q13" s="115">
        <v>2967</v>
      </c>
      <c r="R13" s="115">
        <v>3177</v>
      </c>
      <c r="S13" s="115">
        <v>3352</v>
      </c>
      <c r="T13" s="115">
        <v>4074</v>
      </c>
      <c r="U13" s="115">
        <v>4202</v>
      </c>
      <c r="V13" s="115">
        <v>3412</v>
      </c>
      <c r="W13" s="115">
        <v>3734</v>
      </c>
      <c r="X13" s="115">
        <v>2988</v>
      </c>
      <c r="Y13" s="115">
        <v>3558</v>
      </c>
      <c r="Z13" s="115">
        <v>3019</v>
      </c>
      <c r="AA13" s="115">
        <v>3569</v>
      </c>
      <c r="AB13" s="102">
        <v>2541</v>
      </c>
      <c r="AC13" s="102">
        <v>2973</v>
      </c>
      <c r="AD13" s="102">
        <v>1536</v>
      </c>
      <c r="AE13" s="102">
        <v>2301</v>
      </c>
      <c r="AF13" s="102">
        <v>990</v>
      </c>
      <c r="AG13" s="102">
        <v>1613</v>
      </c>
      <c r="AH13" s="102">
        <v>689</v>
      </c>
      <c r="AI13" s="102">
        <v>1218</v>
      </c>
      <c r="AJ13" s="102">
        <v>281</v>
      </c>
      <c r="AK13" s="102">
        <v>645</v>
      </c>
      <c r="AL13" s="102">
        <v>93</v>
      </c>
      <c r="AM13" s="102">
        <v>245</v>
      </c>
      <c r="AN13" s="102">
        <v>13</v>
      </c>
      <c r="AO13" s="102">
        <v>45</v>
      </c>
    </row>
    <row r="14" spans="1:41" ht="12">
      <c r="A14" s="120" t="s">
        <v>188</v>
      </c>
      <c r="B14" s="119">
        <v>1635</v>
      </c>
      <c r="C14" s="115">
        <v>1557</v>
      </c>
      <c r="D14" s="115">
        <v>1893</v>
      </c>
      <c r="E14" s="115">
        <v>1814</v>
      </c>
      <c r="F14" s="115">
        <v>2231</v>
      </c>
      <c r="G14" s="115">
        <v>2181</v>
      </c>
      <c r="H14" s="115">
        <v>2585</v>
      </c>
      <c r="I14" s="115">
        <v>2644</v>
      </c>
      <c r="J14" s="115">
        <v>3775</v>
      </c>
      <c r="K14" s="115">
        <v>3929</v>
      </c>
      <c r="L14" s="115">
        <v>3576</v>
      </c>
      <c r="M14" s="115">
        <v>3409</v>
      </c>
      <c r="N14" s="115">
        <v>2889</v>
      </c>
      <c r="O14" s="115">
        <v>2814</v>
      </c>
      <c r="P14" s="115">
        <v>2564</v>
      </c>
      <c r="Q14" s="115">
        <v>2610</v>
      </c>
      <c r="R14" s="115">
        <v>3163</v>
      </c>
      <c r="S14" s="115">
        <v>2917</v>
      </c>
      <c r="T14" s="115">
        <v>4172</v>
      </c>
      <c r="U14" s="115">
        <v>3996</v>
      </c>
      <c r="V14" s="115">
        <v>3821</v>
      </c>
      <c r="W14" s="115">
        <v>4108</v>
      </c>
      <c r="X14" s="115">
        <v>3742</v>
      </c>
      <c r="Y14" s="115">
        <v>3982</v>
      </c>
      <c r="Z14" s="115">
        <v>3651</v>
      </c>
      <c r="AA14" s="115">
        <v>4215</v>
      </c>
      <c r="AB14" s="102">
        <v>3176</v>
      </c>
      <c r="AC14" s="102">
        <v>3740</v>
      </c>
      <c r="AD14" s="102">
        <v>2002</v>
      </c>
      <c r="AE14" s="102">
        <v>2996</v>
      </c>
      <c r="AF14" s="102">
        <v>1260</v>
      </c>
      <c r="AG14" s="102">
        <v>2132</v>
      </c>
      <c r="AH14" s="102">
        <v>799</v>
      </c>
      <c r="AI14" s="102">
        <v>1398</v>
      </c>
      <c r="AJ14" s="102">
        <v>329</v>
      </c>
      <c r="AK14" s="102">
        <v>726</v>
      </c>
      <c r="AL14" s="102">
        <v>91</v>
      </c>
      <c r="AM14" s="102">
        <v>228</v>
      </c>
      <c r="AN14" s="102">
        <v>7</v>
      </c>
      <c r="AO14" s="102">
        <v>42</v>
      </c>
    </row>
    <row r="15" spans="1:41" ht="12">
      <c r="A15" s="120" t="s">
        <v>190</v>
      </c>
      <c r="B15" s="119">
        <v>1869</v>
      </c>
      <c r="C15" s="115">
        <v>1771</v>
      </c>
      <c r="D15" s="115">
        <v>2146</v>
      </c>
      <c r="E15" s="115">
        <v>2068</v>
      </c>
      <c r="F15" s="115">
        <v>2442</v>
      </c>
      <c r="G15" s="115">
        <v>2346</v>
      </c>
      <c r="H15" s="115">
        <v>2949</v>
      </c>
      <c r="I15" s="115">
        <v>2975</v>
      </c>
      <c r="J15" s="115">
        <v>3643</v>
      </c>
      <c r="K15" s="115">
        <v>3846</v>
      </c>
      <c r="L15" s="115">
        <v>3401</v>
      </c>
      <c r="M15" s="115">
        <v>3287</v>
      </c>
      <c r="N15" s="115">
        <v>2898</v>
      </c>
      <c r="O15" s="115">
        <v>2808</v>
      </c>
      <c r="P15" s="115">
        <v>2508</v>
      </c>
      <c r="Q15" s="115">
        <v>2604</v>
      </c>
      <c r="R15" s="115">
        <v>3112</v>
      </c>
      <c r="S15" s="115">
        <v>3027</v>
      </c>
      <c r="T15" s="115">
        <v>3919</v>
      </c>
      <c r="U15" s="115">
        <v>3994</v>
      </c>
      <c r="V15" s="115">
        <v>3645</v>
      </c>
      <c r="W15" s="115">
        <v>4015</v>
      </c>
      <c r="X15" s="115">
        <v>3398</v>
      </c>
      <c r="Y15" s="115">
        <v>4026</v>
      </c>
      <c r="Z15" s="115">
        <v>3409</v>
      </c>
      <c r="AA15" s="115">
        <v>3955</v>
      </c>
      <c r="AB15" s="102">
        <v>2757</v>
      </c>
      <c r="AC15" s="102">
        <v>3269</v>
      </c>
      <c r="AD15" s="102">
        <v>1811</v>
      </c>
      <c r="AE15" s="102">
        <v>2571</v>
      </c>
      <c r="AF15" s="102">
        <v>1106</v>
      </c>
      <c r="AG15" s="102">
        <v>1848</v>
      </c>
      <c r="AH15" s="102">
        <v>763</v>
      </c>
      <c r="AI15" s="102">
        <v>1285</v>
      </c>
      <c r="AJ15" s="102">
        <v>275</v>
      </c>
      <c r="AK15" s="102">
        <v>645</v>
      </c>
      <c r="AL15" s="102">
        <v>75</v>
      </c>
      <c r="AM15" s="102">
        <v>204</v>
      </c>
      <c r="AN15" s="102">
        <v>15</v>
      </c>
      <c r="AO15" s="102">
        <v>49</v>
      </c>
    </row>
    <row r="16" spans="1:41" ht="12">
      <c r="A16" s="120" t="s">
        <v>191</v>
      </c>
      <c r="B16" s="119">
        <v>4260</v>
      </c>
      <c r="C16" s="115">
        <v>4008</v>
      </c>
      <c r="D16" s="115">
        <v>4958</v>
      </c>
      <c r="E16" s="115">
        <v>4655</v>
      </c>
      <c r="F16" s="115">
        <v>6038</v>
      </c>
      <c r="G16" s="115">
        <v>5704</v>
      </c>
      <c r="H16" s="115">
        <v>6504</v>
      </c>
      <c r="I16" s="115">
        <v>7039</v>
      </c>
      <c r="J16" s="115">
        <v>6381</v>
      </c>
      <c r="K16" s="115">
        <v>8213</v>
      </c>
      <c r="L16" s="115">
        <v>5461</v>
      </c>
      <c r="M16" s="115">
        <v>6339</v>
      </c>
      <c r="N16" s="115">
        <v>5324</v>
      </c>
      <c r="O16" s="115">
        <v>6012</v>
      </c>
      <c r="P16" s="115">
        <v>5258</v>
      </c>
      <c r="Q16" s="115">
        <v>5788</v>
      </c>
      <c r="R16" s="115">
        <v>5866</v>
      </c>
      <c r="S16" s="115">
        <v>6672</v>
      </c>
      <c r="T16" s="115">
        <v>7673</v>
      </c>
      <c r="U16" s="115">
        <v>8316</v>
      </c>
      <c r="V16" s="115">
        <v>6463</v>
      </c>
      <c r="W16" s="115">
        <v>6941</v>
      </c>
      <c r="X16" s="115">
        <v>5416</v>
      </c>
      <c r="Y16" s="115">
        <v>5902</v>
      </c>
      <c r="Z16" s="115">
        <v>5041</v>
      </c>
      <c r="AA16" s="115">
        <v>5323</v>
      </c>
      <c r="AB16" s="102">
        <v>3815</v>
      </c>
      <c r="AC16" s="102">
        <v>4209</v>
      </c>
      <c r="AD16" s="102">
        <v>2276</v>
      </c>
      <c r="AE16" s="102">
        <v>2982</v>
      </c>
      <c r="AF16" s="102">
        <v>1318</v>
      </c>
      <c r="AG16" s="102">
        <v>2212</v>
      </c>
      <c r="AH16" s="102">
        <v>896</v>
      </c>
      <c r="AI16" s="102">
        <v>1527</v>
      </c>
      <c r="AJ16" s="102">
        <v>331</v>
      </c>
      <c r="AK16" s="102">
        <v>884</v>
      </c>
      <c r="AL16" s="102">
        <v>95</v>
      </c>
      <c r="AM16" s="102">
        <v>302</v>
      </c>
      <c r="AN16" s="102">
        <v>20</v>
      </c>
      <c r="AO16" s="102">
        <v>66</v>
      </c>
    </row>
    <row r="17" spans="1:41" ht="12">
      <c r="A17" s="120" t="s">
        <v>192</v>
      </c>
      <c r="B17" s="119">
        <v>6328</v>
      </c>
      <c r="C17" s="115">
        <v>5908</v>
      </c>
      <c r="D17" s="115">
        <v>6444</v>
      </c>
      <c r="E17" s="115">
        <v>6208</v>
      </c>
      <c r="F17" s="115">
        <v>7264</v>
      </c>
      <c r="G17" s="115">
        <v>6943</v>
      </c>
      <c r="H17" s="115">
        <v>8180</v>
      </c>
      <c r="I17" s="115">
        <v>7915</v>
      </c>
      <c r="J17" s="115">
        <v>9490</v>
      </c>
      <c r="K17" s="115">
        <v>9849</v>
      </c>
      <c r="L17" s="115">
        <v>8892</v>
      </c>
      <c r="M17" s="115">
        <v>9321</v>
      </c>
      <c r="N17" s="115">
        <v>8329</v>
      </c>
      <c r="O17" s="115">
        <v>8648</v>
      </c>
      <c r="P17" s="115">
        <v>7237</v>
      </c>
      <c r="Q17" s="115">
        <v>7542</v>
      </c>
      <c r="R17" s="115">
        <v>7827</v>
      </c>
      <c r="S17" s="115">
        <v>8365</v>
      </c>
      <c r="T17" s="115">
        <v>9740</v>
      </c>
      <c r="U17" s="115">
        <v>10476</v>
      </c>
      <c r="V17" s="115">
        <v>8399</v>
      </c>
      <c r="W17" s="115">
        <v>9267</v>
      </c>
      <c r="X17" s="115">
        <v>7439</v>
      </c>
      <c r="Y17" s="115">
        <v>8114</v>
      </c>
      <c r="Z17" s="115">
        <v>7019</v>
      </c>
      <c r="AA17" s="115">
        <v>7899</v>
      </c>
      <c r="AB17" s="102">
        <v>5691</v>
      </c>
      <c r="AC17" s="102">
        <v>6221</v>
      </c>
      <c r="AD17" s="102">
        <v>3434</v>
      </c>
      <c r="AE17" s="102">
        <v>4607</v>
      </c>
      <c r="AF17" s="102">
        <v>2048</v>
      </c>
      <c r="AG17" s="102">
        <v>3287</v>
      </c>
      <c r="AH17" s="102">
        <v>1383</v>
      </c>
      <c r="AI17" s="102">
        <v>2236</v>
      </c>
      <c r="AJ17" s="102">
        <v>535</v>
      </c>
      <c r="AK17" s="102">
        <v>1013</v>
      </c>
      <c r="AL17" s="102">
        <v>130</v>
      </c>
      <c r="AM17" s="102">
        <v>358</v>
      </c>
      <c r="AN17" s="102">
        <v>24</v>
      </c>
      <c r="AO17" s="102">
        <v>77</v>
      </c>
    </row>
    <row r="18" spans="1:41" ht="12">
      <c r="A18" s="120" t="s">
        <v>189</v>
      </c>
      <c r="B18" s="119">
        <v>5809</v>
      </c>
      <c r="C18" s="115">
        <v>5473</v>
      </c>
      <c r="D18" s="115">
        <v>6702</v>
      </c>
      <c r="E18" s="115">
        <v>6315</v>
      </c>
      <c r="F18" s="115">
        <v>7607</v>
      </c>
      <c r="G18" s="115">
        <v>7289</v>
      </c>
      <c r="H18" s="115">
        <v>7884</v>
      </c>
      <c r="I18" s="115">
        <v>8373</v>
      </c>
      <c r="J18" s="115">
        <v>8137</v>
      </c>
      <c r="K18" s="115">
        <v>10062</v>
      </c>
      <c r="L18" s="115">
        <v>7106</v>
      </c>
      <c r="M18" s="115">
        <v>8183</v>
      </c>
      <c r="N18" s="115">
        <v>6769</v>
      </c>
      <c r="O18" s="115">
        <v>7600</v>
      </c>
      <c r="P18" s="115">
        <v>6962</v>
      </c>
      <c r="Q18" s="115">
        <v>7506</v>
      </c>
      <c r="R18" s="115">
        <v>7995</v>
      </c>
      <c r="S18" s="115">
        <v>8561</v>
      </c>
      <c r="T18" s="115">
        <v>10140</v>
      </c>
      <c r="U18" s="115">
        <v>10923</v>
      </c>
      <c r="V18" s="115">
        <v>9048</v>
      </c>
      <c r="W18" s="115">
        <v>9189</v>
      </c>
      <c r="X18" s="115">
        <v>7748</v>
      </c>
      <c r="Y18" s="115">
        <v>7692</v>
      </c>
      <c r="Z18" s="115">
        <v>6363</v>
      </c>
      <c r="AA18" s="115">
        <v>6666</v>
      </c>
      <c r="AB18" s="102">
        <v>5015</v>
      </c>
      <c r="AC18" s="102">
        <v>5356</v>
      </c>
      <c r="AD18" s="102">
        <v>3070</v>
      </c>
      <c r="AE18" s="102">
        <v>4187</v>
      </c>
      <c r="AF18" s="102">
        <v>1717</v>
      </c>
      <c r="AG18" s="102">
        <v>2970</v>
      </c>
      <c r="AH18" s="102">
        <v>1204</v>
      </c>
      <c r="AI18" s="102">
        <v>2319</v>
      </c>
      <c r="AJ18" s="102">
        <v>496</v>
      </c>
      <c r="AK18" s="102">
        <v>1271</v>
      </c>
      <c r="AL18" s="102">
        <v>171</v>
      </c>
      <c r="AM18" s="102">
        <v>419</v>
      </c>
      <c r="AN18" s="102">
        <v>27</v>
      </c>
      <c r="AO18" s="102">
        <v>119</v>
      </c>
    </row>
    <row r="19" spans="1:41" ht="12">
      <c r="A19" s="120" t="s">
        <v>187</v>
      </c>
      <c r="B19" s="119">
        <v>1742</v>
      </c>
      <c r="C19" s="115">
        <v>1695</v>
      </c>
      <c r="D19" s="115">
        <v>1990</v>
      </c>
      <c r="E19" s="115">
        <v>1966</v>
      </c>
      <c r="F19" s="115">
        <v>2404</v>
      </c>
      <c r="G19" s="115">
        <v>2286</v>
      </c>
      <c r="H19" s="115">
        <v>2929</v>
      </c>
      <c r="I19" s="115">
        <v>3163</v>
      </c>
      <c r="J19" s="115">
        <v>3912</v>
      </c>
      <c r="K19" s="115">
        <v>4609</v>
      </c>
      <c r="L19" s="115">
        <v>3512</v>
      </c>
      <c r="M19" s="115">
        <v>3823</v>
      </c>
      <c r="N19" s="115">
        <v>3241</v>
      </c>
      <c r="O19" s="115">
        <v>3445</v>
      </c>
      <c r="P19" s="115">
        <v>3010</v>
      </c>
      <c r="Q19" s="115">
        <v>3249</v>
      </c>
      <c r="R19" s="115">
        <v>3444</v>
      </c>
      <c r="S19" s="115">
        <v>3535</v>
      </c>
      <c r="T19" s="115">
        <v>4657</v>
      </c>
      <c r="U19" s="115">
        <v>4559</v>
      </c>
      <c r="V19" s="115">
        <v>3875</v>
      </c>
      <c r="W19" s="115">
        <v>4166</v>
      </c>
      <c r="X19" s="115">
        <v>3414</v>
      </c>
      <c r="Y19" s="115">
        <v>4092</v>
      </c>
      <c r="Z19" s="115">
        <v>3652</v>
      </c>
      <c r="AA19" s="115">
        <v>4064</v>
      </c>
      <c r="AB19" s="102">
        <v>2976</v>
      </c>
      <c r="AC19" s="102">
        <v>3364</v>
      </c>
      <c r="AD19" s="102">
        <v>1763</v>
      </c>
      <c r="AE19" s="102">
        <v>2649</v>
      </c>
      <c r="AF19" s="102">
        <v>1063</v>
      </c>
      <c r="AG19" s="102">
        <v>1855</v>
      </c>
      <c r="AH19" s="102">
        <v>692</v>
      </c>
      <c r="AI19" s="102">
        <v>1237</v>
      </c>
      <c r="AJ19" s="102">
        <v>273</v>
      </c>
      <c r="AK19" s="102">
        <v>587</v>
      </c>
      <c r="AL19" s="102">
        <v>79</v>
      </c>
      <c r="AM19" s="102">
        <v>200</v>
      </c>
      <c r="AN19" s="102">
        <v>6</v>
      </c>
      <c r="AO19" s="102">
        <v>40</v>
      </c>
    </row>
    <row r="20" spans="1:41" ht="12">
      <c r="A20" s="120" t="s">
        <v>193</v>
      </c>
      <c r="B20" s="119">
        <v>5980</v>
      </c>
      <c r="C20" s="115">
        <v>5844</v>
      </c>
      <c r="D20" s="115">
        <v>7924</v>
      </c>
      <c r="E20" s="115">
        <v>7223</v>
      </c>
      <c r="F20" s="115">
        <v>8474</v>
      </c>
      <c r="G20" s="115">
        <v>8094</v>
      </c>
      <c r="H20" s="115">
        <v>8841</v>
      </c>
      <c r="I20" s="115">
        <v>8588</v>
      </c>
      <c r="J20" s="115">
        <v>9575</v>
      </c>
      <c r="K20" s="115">
        <v>8950</v>
      </c>
      <c r="L20" s="115">
        <v>6370</v>
      </c>
      <c r="M20" s="115">
        <v>6975</v>
      </c>
      <c r="N20" s="115">
        <v>6575</v>
      </c>
      <c r="O20" s="115">
        <v>7693</v>
      </c>
      <c r="P20" s="115">
        <v>7574</v>
      </c>
      <c r="Q20" s="115">
        <v>8528</v>
      </c>
      <c r="R20" s="115">
        <v>9229</v>
      </c>
      <c r="S20" s="115">
        <v>9232</v>
      </c>
      <c r="T20" s="115">
        <v>10262</v>
      </c>
      <c r="U20" s="115">
        <v>9721</v>
      </c>
      <c r="V20" s="115">
        <v>7548</v>
      </c>
      <c r="W20" s="115">
        <v>7129</v>
      </c>
      <c r="X20" s="115">
        <v>5611</v>
      </c>
      <c r="Y20" s="115">
        <v>5341</v>
      </c>
      <c r="Z20" s="115">
        <v>5087</v>
      </c>
      <c r="AA20" s="115">
        <v>5413</v>
      </c>
      <c r="AB20" s="102">
        <v>4225</v>
      </c>
      <c r="AC20" s="102">
        <v>4645</v>
      </c>
      <c r="AD20" s="102">
        <v>2548</v>
      </c>
      <c r="AE20" s="102">
        <v>3615</v>
      </c>
      <c r="AF20" s="102">
        <v>1527</v>
      </c>
      <c r="AG20" s="102">
        <v>2722</v>
      </c>
      <c r="AH20" s="102">
        <v>1059</v>
      </c>
      <c r="AI20" s="102">
        <v>1919</v>
      </c>
      <c r="AJ20" s="102">
        <v>398</v>
      </c>
      <c r="AK20" s="102">
        <v>1031</v>
      </c>
      <c r="AL20" s="102">
        <v>107</v>
      </c>
      <c r="AM20" s="102">
        <v>351</v>
      </c>
      <c r="AN20" s="102">
        <v>18</v>
      </c>
      <c r="AO20" s="102">
        <v>81</v>
      </c>
    </row>
    <row r="21" spans="1:27" ht="12">
      <c r="A21" s="120"/>
      <c r="B21" s="119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41" ht="11.25">
      <c r="A22" s="118" t="s">
        <v>194</v>
      </c>
      <c r="B22" s="115">
        <v>40310</v>
      </c>
      <c r="C22" s="115">
        <v>38032</v>
      </c>
      <c r="D22" s="115">
        <v>42235</v>
      </c>
      <c r="E22" s="115">
        <v>40083</v>
      </c>
      <c r="F22" s="115">
        <v>47293</v>
      </c>
      <c r="G22" s="115">
        <v>45419</v>
      </c>
      <c r="H22" s="115">
        <v>53834</v>
      </c>
      <c r="I22" s="115">
        <v>54917</v>
      </c>
      <c r="J22" s="115">
        <v>66953</v>
      </c>
      <c r="K22" s="115">
        <v>70275</v>
      </c>
      <c r="L22" s="115">
        <v>63088</v>
      </c>
      <c r="M22" s="115">
        <v>63298</v>
      </c>
      <c r="N22" s="115">
        <v>56128</v>
      </c>
      <c r="O22" s="115">
        <v>56939</v>
      </c>
      <c r="P22" s="115">
        <v>48987</v>
      </c>
      <c r="Q22" s="115">
        <v>50234</v>
      </c>
      <c r="R22" s="115">
        <v>54540</v>
      </c>
      <c r="S22" s="115">
        <v>56792</v>
      </c>
      <c r="T22" s="115">
        <v>69695</v>
      </c>
      <c r="U22" s="115">
        <v>71419</v>
      </c>
      <c r="V22" s="115">
        <v>60373</v>
      </c>
      <c r="W22" s="115">
        <v>62617</v>
      </c>
      <c r="X22" s="115">
        <v>52562</v>
      </c>
      <c r="Y22" s="115">
        <v>53883</v>
      </c>
      <c r="Z22" s="115">
        <v>44980</v>
      </c>
      <c r="AA22" s="115">
        <v>47712</v>
      </c>
      <c r="AB22" s="102">
        <v>34724</v>
      </c>
      <c r="AC22" s="102">
        <v>38841</v>
      </c>
      <c r="AD22" s="102">
        <v>21317</v>
      </c>
      <c r="AE22" s="102">
        <v>29492</v>
      </c>
      <c r="AF22" s="102">
        <v>13147</v>
      </c>
      <c r="AG22" s="102">
        <v>21320</v>
      </c>
      <c r="AH22" s="102">
        <v>8712</v>
      </c>
      <c r="AI22" s="102">
        <v>15502</v>
      </c>
      <c r="AJ22" s="102">
        <v>3922</v>
      </c>
      <c r="AK22" s="102">
        <v>8117</v>
      </c>
      <c r="AL22" s="102">
        <v>1012</v>
      </c>
      <c r="AM22" s="102">
        <v>2686</v>
      </c>
      <c r="AN22" s="102">
        <v>154</v>
      </c>
      <c r="AO22" s="102">
        <v>578</v>
      </c>
    </row>
    <row r="23" spans="1:27" ht="11.25">
      <c r="A23" s="118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41" ht="11.25">
      <c r="A24" s="118" t="s">
        <v>195</v>
      </c>
      <c r="B24" s="115">
        <v>12067</v>
      </c>
      <c r="C24" s="115">
        <v>11426</v>
      </c>
      <c r="D24" s="115">
        <v>11387</v>
      </c>
      <c r="E24" s="115">
        <v>11122</v>
      </c>
      <c r="F24" s="115">
        <v>12595</v>
      </c>
      <c r="G24" s="115">
        <v>12091</v>
      </c>
      <c r="H24" s="115">
        <v>16076</v>
      </c>
      <c r="I24" s="115">
        <v>15156</v>
      </c>
      <c r="J24" s="115">
        <v>21789</v>
      </c>
      <c r="K24" s="115">
        <v>21489</v>
      </c>
      <c r="L24" s="115">
        <v>21414</v>
      </c>
      <c r="M24" s="115">
        <v>20088</v>
      </c>
      <c r="N24" s="115">
        <v>17878</v>
      </c>
      <c r="O24" s="115">
        <v>16724</v>
      </c>
      <c r="P24" s="115">
        <v>14466</v>
      </c>
      <c r="Q24" s="115">
        <v>13336</v>
      </c>
      <c r="R24" s="115">
        <v>16311</v>
      </c>
      <c r="S24" s="115">
        <v>15744</v>
      </c>
      <c r="T24" s="115">
        <v>21024</v>
      </c>
      <c r="U24" s="115">
        <v>20868</v>
      </c>
      <c r="V24" s="115">
        <v>19343</v>
      </c>
      <c r="W24" s="115">
        <v>19331</v>
      </c>
      <c r="X24" s="115">
        <v>17121</v>
      </c>
      <c r="Y24" s="115">
        <v>17284</v>
      </c>
      <c r="Z24" s="115">
        <v>14510</v>
      </c>
      <c r="AA24" s="115">
        <v>15247</v>
      </c>
      <c r="AB24" s="102">
        <v>10935</v>
      </c>
      <c r="AC24" s="102">
        <v>12186</v>
      </c>
      <c r="AD24" s="102">
        <v>6450</v>
      </c>
      <c r="AE24" s="102">
        <v>9693</v>
      </c>
      <c r="AF24" s="102">
        <v>4122</v>
      </c>
      <c r="AG24" s="102">
        <v>6974</v>
      </c>
      <c r="AH24" s="102">
        <v>2705</v>
      </c>
      <c r="AI24" s="102">
        <v>4893</v>
      </c>
      <c r="AJ24" s="102">
        <v>1130</v>
      </c>
      <c r="AK24" s="102">
        <v>2288</v>
      </c>
      <c r="AL24" s="102">
        <v>226</v>
      </c>
      <c r="AM24" s="102">
        <v>676</v>
      </c>
      <c r="AN24" s="102">
        <v>36</v>
      </c>
      <c r="AO24" s="102">
        <v>124</v>
      </c>
    </row>
    <row r="25" spans="1:41" ht="11.25">
      <c r="A25" s="118" t="s">
        <v>196</v>
      </c>
      <c r="B25" s="115">
        <v>9210</v>
      </c>
      <c r="C25" s="115">
        <v>8640</v>
      </c>
      <c r="D25" s="115">
        <v>9981</v>
      </c>
      <c r="E25" s="115">
        <v>9449</v>
      </c>
      <c r="F25" s="115">
        <v>11578</v>
      </c>
      <c r="G25" s="115">
        <v>10973</v>
      </c>
      <c r="H25" s="115">
        <v>13137</v>
      </c>
      <c r="I25" s="115">
        <v>14358</v>
      </c>
      <c r="J25" s="115">
        <v>17018</v>
      </c>
      <c r="K25" s="115">
        <v>18268</v>
      </c>
      <c r="L25" s="115">
        <v>15541</v>
      </c>
      <c r="M25" s="115">
        <v>15087</v>
      </c>
      <c r="N25" s="115">
        <v>13413</v>
      </c>
      <c r="O25" s="115">
        <v>13723</v>
      </c>
      <c r="P25" s="115">
        <v>11933</v>
      </c>
      <c r="Q25" s="115">
        <v>12614</v>
      </c>
      <c r="R25" s="115">
        <v>12936</v>
      </c>
      <c r="S25" s="115">
        <v>14104</v>
      </c>
      <c r="T25" s="115">
        <v>17269</v>
      </c>
      <c r="U25" s="115">
        <v>17582</v>
      </c>
      <c r="V25" s="115">
        <v>14095</v>
      </c>
      <c r="W25" s="115">
        <v>14479</v>
      </c>
      <c r="X25" s="115">
        <v>11909</v>
      </c>
      <c r="Y25" s="115">
        <v>12601</v>
      </c>
      <c r="Z25" s="115">
        <v>10348</v>
      </c>
      <c r="AA25" s="115">
        <v>11542</v>
      </c>
      <c r="AB25" s="102">
        <v>8166</v>
      </c>
      <c r="AC25" s="102">
        <v>9536</v>
      </c>
      <c r="AD25" s="102">
        <v>5122</v>
      </c>
      <c r="AE25" s="102">
        <v>7111</v>
      </c>
      <c r="AF25" s="102">
        <v>3139</v>
      </c>
      <c r="AG25" s="102">
        <v>5140</v>
      </c>
      <c r="AH25" s="102">
        <v>2140</v>
      </c>
      <c r="AI25" s="102">
        <v>3727</v>
      </c>
      <c r="AJ25" s="102">
        <v>974</v>
      </c>
      <c r="AK25" s="102">
        <v>2129</v>
      </c>
      <c r="AL25" s="102">
        <v>287</v>
      </c>
      <c r="AM25" s="102">
        <v>749</v>
      </c>
      <c r="AN25" s="102">
        <v>34</v>
      </c>
      <c r="AO25" s="102">
        <v>163</v>
      </c>
    </row>
    <row r="26" spans="1:41" ht="11.25">
      <c r="A26" s="118" t="s">
        <v>197</v>
      </c>
      <c r="B26" s="115">
        <v>1584</v>
      </c>
      <c r="C26" s="115">
        <v>1536</v>
      </c>
      <c r="D26" s="115">
        <v>1793</v>
      </c>
      <c r="E26" s="115">
        <v>1723</v>
      </c>
      <c r="F26" s="115">
        <v>2105</v>
      </c>
      <c r="G26" s="115">
        <v>2051</v>
      </c>
      <c r="H26" s="115">
        <v>2290</v>
      </c>
      <c r="I26" s="115">
        <v>2425</v>
      </c>
      <c r="J26" s="115">
        <v>2354</v>
      </c>
      <c r="K26" s="115">
        <v>2926</v>
      </c>
      <c r="L26" s="115">
        <v>2303</v>
      </c>
      <c r="M26" s="115">
        <v>2721</v>
      </c>
      <c r="N26" s="115">
        <v>2287</v>
      </c>
      <c r="O26" s="115">
        <v>2773</v>
      </c>
      <c r="P26" s="115">
        <v>2229</v>
      </c>
      <c r="Q26" s="115">
        <v>2571</v>
      </c>
      <c r="R26" s="115">
        <v>2453</v>
      </c>
      <c r="S26" s="115">
        <v>2822</v>
      </c>
      <c r="T26" s="115">
        <v>3216</v>
      </c>
      <c r="U26" s="115">
        <v>3560</v>
      </c>
      <c r="V26" s="115">
        <v>2655</v>
      </c>
      <c r="W26" s="115">
        <v>3077</v>
      </c>
      <c r="X26" s="115">
        <v>2484</v>
      </c>
      <c r="Y26" s="115">
        <v>2769</v>
      </c>
      <c r="Z26" s="115">
        <v>2271</v>
      </c>
      <c r="AA26" s="115">
        <v>2648</v>
      </c>
      <c r="AB26" s="102">
        <v>1945</v>
      </c>
      <c r="AC26" s="102">
        <v>2191</v>
      </c>
      <c r="AD26" s="102">
        <v>1276</v>
      </c>
      <c r="AE26" s="102">
        <v>1701</v>
      </c>
      <c r="AF26" s="102">
        <v>757</v>
      </c>
      <c r="AG26" s="102">
        <v>1073</v>
      </c>
      <c r="AH26" s="102">
        <v>512</v>
      </c>
      <c r="AI26" s="102">
        <v>842</v>
      </c>
      <c r="AJ26" s="102">
        <v>253</v>
      </c>
      <c r="AK26" s="102">
        <v>474</v>
      </c>
      <c r="AL26" s="102">
        <v>77</v>
      </c>
      <c r="AM26" s="102">
        <v>143</v>
      </c>
      <c r="AN26" s="102">
        <v>14</v>
      </c>
      <c r="AO26" s="102">
        <v>34</v>
      </c>
    </row>
    <row r="27" spans="1:41" ht="11.25">
      <c r="A27" s="118" t="s">
        <v>198</v>
      </c>
      <c r="B27" s="115">
        <v>5459</v>
      </c>
      <c r="C27" s="115">
        <v>5181</v>
      </c>
      <c r="D27" s="115">
        <v>4979</v>
      </c>
      <c r="E27" s="115">
        <v>4574</v>
      </c>
      <c r="F27" s="115">
        <v>5265</v>
      </c>
      <c r="G27" s="115">
        <v>5059</v>
      </c>
      <c r="H27" s="115">
        <v>6468</v>
      </c>
      <c r="I27" s="115">
        <v>6326</v>
      </c>
      <c r="J27" s="115">
        <v>8776</v>
      </c>
      <c r="K27" s="115">
        <v>8397</v>
      </c>
      <c r="L27" s="115">
        <v>8773</v>
      </c>
      <c r="M27" s="115">
        <v>8337</v>
      </c>
      <c r="N27" s="115">
        <v>7813</v>
      </c>
      <c r="O27" s="115">
        <v>7066</v>
      </c>
      <c r="P27" s="115">
        <v>5847</v>
      </c>
      <c r="Q27" s="115">
        <v>5540</v>
      </c>
      <c r="R27" s="115">
        <v>6180</v>
      </c>
      <c r="S27" s="115">
        <v>6416</v>
      </c>
      <c r="T27" s="115">
        <v>7992</v>
      </c>
      <c r="U27" s="115">
        <v>8226</v>
      </c>
      <c r="V27" s="115">
        <v>7065</v>
      </c>
      <c r="W27" s="115">
        <v>7260</v>
      </c>
      <c r="X27" s="115">
        <v>6113</v>
      </c>
      <c r="Y27" s="115">
        <v>5865</v>
      </c>
      <c r="Z27" s="115">
        <v>4856</v>
      </c>
      <c r="AA27" s="115">
        <v>4995</v>
      </c>
      <c r="AB27" s="102">
        <v>3529</v>
      </c>
      <c r="AC27" s="102">
        <v>3745</v>
      </c>
      <c r="AD27" s="102">
        <v>2054</v>
      </c>
      <c r="AE27" s="102">
        <v>2793</v>
      </c>
      <c r="AF27" s="102">
        <v>1306</v>
      </c>
      <c r="AG27" s="102">
        <v>2160</v>
      </c>
      <c r="AH27" s="102">
        <v>859</v>
      </c>
      <c r="AI27" s="102">
        <v>1553</v>
      </c>
      <c r="AJ27" s="102">
        <v>371</v>
      </c>
      <c r="AK27" s="102">
        <v>798</v>
      </c>
      <c r="AL27" s="102">
        <v>104</v>
      </c>
      <c r="AM27" s="102">
        <v>245</v>
      </c>
      <c r="AN27" s="102">
        <v>18</v>
      </c>
      <c r="AO27" s="102">
        <v>52</v>
      </c>
    </row>
    <row r="28" spans="1:41" ht="11.25">
      <c r="A28" s="118" t="s">
        <v>199</v>
      </c>
      <c r="B28" s="115">
        <v>5121</v>
      </c>
      <c r="C28" s="115">
        <v>4866</v>
      </c>
      <c r="D28" s="115">
        <v>5328</v>
      </c>
      <c r="E28" s="115">
        <v>5064</v>
      </c>
      <c r="F28" s="115">
        <v>6062</v>
      </c>
      <c r="G28" s="115">
        <v>5898</v>
      </c>
      <c r="H28" s="115">
        <v>6725</v>
      </c>
      <c r="I28" s="115">
        <v>7174</v>
      </c>
      <c r="J28" s="115">
        <v>7814</v>
      </c>
      <c r="K28" s="115">
        <v>8580</v>
      </c>
      <c r="L28" s="115">
        <v>7203</v>
      </c>
      <c r="M28" s="115">
        <v>8073</v>
      </c>
      <c r="N28" s="115">
        <v>6741</v>
      </c>
      <c r="O28" s="115">
        <v>7477</v>
      </c>
      <c r="P28" s="115">
        <v>6085</v>
      </c>
      <c r="Q28" s="115">
        <v>6507</v>
      </c>
      <c r="R28" s="115">
        <v>6615</v>
      </c>
      <c r="S28" s="115">
        <v>7373</v>
      </c>
      <c r="T28" s="115">
        <v>8624</v>
      </c>
      <c r="U28" s="115">
        <v>9488</v>
      </c>
      <c r="V28" s="115">
        <v>7415</v>
      </c>
      <c r="W28" s="115">
        <v>8108</v>
      </c>
      <c r="X28" s="115">
        <v>6339</v>
      </c>
      <c r="Y28" s="115">
        <v>6861</v>
      </c>
      <c r="Z28" s="115">
        <v>5651</v>
      </c>
      <c r="AA28" s="115">
        <v>5894</v>
      </c>
      <c r="AB28" s="102">
        <v>4397</v>
      </c>
      <c r="AC28" s="102">
        <v>5043</v>
      </c>
      <c r="AD28" s="102">
        <v>2839</v>
      </c>
      <c r="AE28" s="102">
        <v>3793</v>
      </c>
      <c r="AF28" s="102">
        <v>1721</v>
      </c>
      <c r="AG28" s="102">
        <v>2591</v>
      </c>
      <c r="AH28" s="102">
        <v>1151</v>
      </c>
      <c r="AI28" s="102">
        <v>1854</v>
      </c>
      <c r="AJ28" s="102">
        <v>541</v>
      </c>
      <c r="AK28" s="102">
        <v>914</v>
      </c>
      <c r="AL28" s="102">
        <v>134</v>
      </c>
      <c r="AM28" s="102">
        <v>295</v>
      </c>
      <c r="AN28" s="102">
        <v>18</v>
      </c>
      <c r="AO28" s="102">
        <v>62</v>
      </c>
    </row>
    <row r="29" spans="1:41" ht="11.25">
      <c r="A29" s="118" t="s">
        <v>200</v>
      </c>
      <c r="B29" s="115">
        <v>2854</v>
      </c>
      <c r="C29" s="115">
        <v>2648</v>
      </c>
      <c r="D29" s="115">
        <v>3426</v>
      </c>
      <c r="E29" s="115">
        <v>3259</v>
      </c>
      <c r="F29" s="115">
        <v>4271</v>
      </c>
      <c r="G29" s="115">
        <v>4158</v>
      </c>
      <c r="H29" s="115">
        <v>4997</v>
      </c>
      <c r="I29" s="115">
        <v>4967</v>
      </c>
      <c r="J29" s="115">
        <v>5889</v>
      </c>
      <c r="K29" s="115">
        <v>6691</v>
      </c>
      <c r="L29" s="115">
        <v>4818</v>
      </c>
      <c r="M29" s="115">
        <v>5397</v>
      </c>
      <c r="N29" s="115">
        <v>3912</v>
      </c>
      <c r="O29" s="115">
        <v>4207</v>
      </c>
      <c r="P29" s="115">
        <v>3427</v>
      </c>
      <c r="Q29" s="115">
        <v>4026</v>
      </c>
      <c r="R29" s="115">
        <v>4307</v>
      </c>
      <c r="S29" s="115">
        <v>4905</v>
      </c>
      <c r="T29" s="115">
        <v>6016</v>
      </c>
      <c r="U29" s="115">
        <v>6913</v>
      </c>
      <c r="V29" s="115">
        <v>6126</v>
      </c>
      <c r="W29" s="115">
        <v>6965</v>
      </c>
      <c r="X29" s="115">
        <v>5877</v>
      </c>
      <c r="Y29" s="115">
        <v>5846</v>
      </c>
      <c r="Z29" s="115">
        <v>4900</v>
      </c>
      <c r="AA29" s="115">
        <v>4665</v>
      </c>
      <c r="AB29" s="102">
        <v>3582</v>
      </c>
      <c r="AC29" s="102">
        <v>3687</v>
      </c>
      <c r="AD29" s="102">
        <v>2127</v>
      </c>
      <c r="AE29" s="102">
        <v>2510</v>
      </c>
      <c r="AF29" s="102">
        <v>1227</v>
      </c>
      <c r="AG29" s="102">
        <v>2003</v>
      </c>
      <c r="AH29" s="102">
        <v>783</v>
      </c>
      <c r="AI29" s="102">
        <v>1481</v>
      </c>
      <c r="AJ29" s="102">
        <v>378</v>
      </c>
      <c r="AK29" s="102">
        <v>766</v>
      </c>
      <c r="AL29" s="102">
        <v>99</v>
      </c>
      <c r="AM29" s="102">
        <v>266</v>
      </c>
      <c r="AN29" s="102">
        <v>20</v>
      </c>
      <c r="AO29" s="102">
        <v>50</v>
      </c>
    </row>
    <row r="30" spans="1:41" ht="11.25">
      <c r="A30" s="118" t="s">
        <v>201</v>
      </c>
      <c r="B30" s="115">
        <v>3314</v>
      </c>
      <c r="C30" s="115">
        <v>3078</v>
      </c>
      <c r="D30" s="115">
        <v>4274</v>
      </c>
      <c r="E30" s="115">
        <v>3900</v>
      </c>
      <c r="F30" s="115">
        <v>4250</v>
      </c>
      <c r="G30" s="115">
        <v>4125</v>
      </c>
      <c r="H30" s="115">
        <v>3158</v>
      </c>
      <c r="I30" s="115">
        <v>3466</v>
      </c>
      <c r="J30" s="115">
        <v>2526</v>
      </c>
      <c r="K30" s="115">
        <v>3028</v>
      </c>
      <c r="L30" s="115">
        <v>2524</v>
      </c>
      <c r="M30" s="115">
        <v>2822</v>
      </c>
      <c r="N30" s="115">
        <v>3409</v>
      </c>
      <c r="O30" s="115">
        <v>4101</v>
      </c>
      <c r="P30" s="115">
        <v>4078</v>
      </c>
      <c r="Q30" s="115">
        <v>4464</v>
      </c>
      <c r="R30" s="115">
        <v>4498</v>
      </c>
      <c r="S30" s="115">
        <v>4235</v>
      </c>
      <c r="T30" s="115">
        <v>4301</v>
      </c>
      <c r="U30" s="115">
        <v>3557</v>
      </c>
      <c r="V30" s="115">
        <v>2669</v>
      </c>
      <c r="W30" s="115">
        <v>2492</v>
      </c>
      <c r="X30" s="115">
        <v>2034</v>
      </c>
      <c r="Y30" s="115">
        <v>2007</v>
      </c>
      <c r="Z30" s="115">
        <v>1870</v>
      </c>
      <c r="AA30" s="115">
        <v>2085</v>
      </c>
      <c r="AB30" s="102">
        <v>1647</v>
      </c>
      <c r="AC30" s="102">
        <v>1843</v>
      </c>
      <c r="AD30" s="102">
        <v>1081</v>
      </c>
      <c r="AE30" s="102">
        <v>1413</v>
      </c>
      <c r="AF30" s="102">
        <v>660</v>
      </c>
      <c r="AG30" s="102">
        <v>1050</v>
      </c>
      <c r="AH30" s="102">
        <v>419</v>
      </c>
      <c r="AI30" s="102">
        <v>820</v>
      </c>
      <c r="AJ30" s="102">
        <v>206</v>
      </c>
      <c r="AK30" s="102">
        <v>507</v>
      </c>
      <c r="AL30" s="102">
        <v>55</v>
      </c>
      <c r="AM30" s="102">
        <v>215</v>
      </c>
      <c r="AN30" s="102">
        <v>12</v>
      </c>
      <c r="AO30" s="102">
        <v>51</v>
      </c>
    </row>
    <row r="31" spans="1:41" ht="11.25">
      <c r="A31" s="118" t="s">
        <v>202</v>
      </c>
      <c r="B31" s="115">
        <v>701</v>
      </c>
      <c r="C31" s="115">
        <v>657</v>
      </c>
      <c r="D31" s="115">
        <v>1067</v>
      </c>
      <c r="E31" s="115">
        <v>992</v>
      </c>
      <c r="F31" s="115">
        <v>1167</v>
      </c>
      <c r="G31" s="115">
        <v>1064</v>
      </c>
      <c r="H31" s="115">
        <v>983</v>
      </c>
      <c r="I31" s="115">
        <v>1045</v>
      </c>
      <c r="J31" s="115">
        <v>787</v>
      </c>
      <c r="K31" s="115">
        <v>896</v>
      </c>
      <c r="L31" s="115">
        <v>512</v>
      </c>
      <c r="M31" s="115">
        <v>773</v>
      </c>
      <c r="N31" s="115">
        <v>675</v>
      </c>
      <c r="O31" s="115">
        <v>868</v>
      </c>
      <c r="P31" s="115">
        <v>922</v>
      </c>
      <c r="Q31" s="115">
        <v>1176</v>
      </c>
      <c r="R31" s="115">
        <v>1240</v>
      </c>
      <c r="S31" s="115">
        <v>1193</v>
      </c>
      <c r="T31" s="115">
        <v>1253</v>
      </c>
      <c r="U31" s="115">
        <v>1225</v>
      </c>
      <c r="V31" s="115">
        <v>1005</v>
      </c>
      <c r="W31" s="115">
        <v>905</v>
      </c>
      <c r="X31" s="115">
        <v>685</v>
      </c>
      <c r="Y31" s="115">
        <v>650</v>
      </c>
      <c r="Z31" s="115">
        <v>574</v>
      </c>
      <c r="AA31" s="115">
        <v>636</v>
      </c>
      <c r="AB31" s="102">
        <v>523</v>
      </c>
      <c r="AC31" s="102">
        <v>610</v>
      </c>
      <c r="AD31" s="102">
        <v>368</v>
      </c>
      <c r="AE31" s="102">
        <v>478</v>
      </c>
      <c r="AF31" s="102">
        <v>215</v>
      </c>
      <c r="AG31" s="102">
        <v>329</v>
      </c>
      <c r="AH31" s="102">
        <v>143</v>
      </c>
      <c r="AI31" s="102">
        <v>332</v>
      </c>
      <c r="AJ31" s="102">
        <v>69</v>
      </c>
      <c r="AK31" s="102">
        <v>241</v>
      </c>
      <c r="AL31" s="102">
        <v>30</v>
      </c>
      <c r="AM31" s="102">
        <v>97</v>
      </c>
      <c r="AN31" s="102">
        <v>2</v>
      </c>
      <c r="AO31" s="102">
        <v>42</v>
      </c>
    </row>
    <row r="32" spans="1:27" ht="11.25">
      <c r="A32" s="118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3" spans="1:41" ht="11.25">
      <c r="A33" s="118" t="s">
        <v>203</v>
      </c>
      <c r="B33" s="115">
        <v>26377</v>
      </c>
      <c r="C33" s="115">
        <v>25194</v>
      </c>
      <c r="D33" s="115">
        <v>28796</v>
      </c>
      <c r="E33" s="115">
        <v>27571</v>
      </c>
      <c r="F33" s="115">
        <v>33161</v>
      </c>
      <c r="G33" s="115">
        <v>31609</v>
      </c>
      <c r="H33" s="115">
        <v>36098</v>
      </c>
      <c r="I33" s="115">
        <v>35834</v>
      </c>
      <c r="J33" s="115">
        <v>37662</v>
      </c>
      <c r="K33" s="115">
        <v>41233</v>
      </c>
      <c r="L33" s="115">
        <v>34518</v>
      </c>
      <c r="M33" s="115">
        <v>35267</v>
      </c>
      <c r="N33" s="115">
        <v>31600</v>
      </c>
      <c r="O33" s="115">
        <v>31977</v>
      </c>
      <c r="P33" s="115">
        <v>30101</v>
      </c>
      <c r="Q33" s="115">
        <v>30514</v>
      </c>
      <c r="R33" s="115">
        <v>36187</v>
      </c>
      <c r="S33" s="115">
        <v>36589</v>
      </c>
      <c r="T33" s="115">
        <v>44791</v>
      </c>
      <c r="U33" s="115">
        <v>44797</v>
      </c>
      <c r="V33" s="115">
        <v>38895</v>
      </c>
      <c r="W33" s="115">
        <v>38385</v>
      </c>
      <c r="X33" s="115">
        <v>31696</v>
      </c>
      <c r="Y33" s="115">
        <v>30565</v>
      </c>
      <c r="Z33" s="115">
        <v>27589</v>
      </c>
      <c r="AA33" s="115">
        <v>28363</v>
      </c>
      <c r="AB33" s="102">
        <v>22675</v>
      </c>
      <c r="AC33" s="102">
        <v>24445</v>
      </c>
      <c r="AD33" s="102">
        <v>13992</v>
      </c>
      <c r="AE33" s="102">
        <v>19745</v>
      </c>
      <c r="AF33" s="102">
        <v>8705</v>
      </c>
      <c r="AG33" s="102">
        <v>14693</v>
      </c>
      <c r="AH33" s="102">
        <v>6025</v>
      </c>
      <c r="AI33" s="102">
        <v>11361</v>
      </c>
      <c r="AJ33" s="102">
        <v>2556</v>
      </c>
      <c r="AK33" s="102">
        <v>5706</v>
      </c>
      <c r="AL33" s="102">
        <v>634</v>
      </c>
      <c r="AM33" s="102">
        <v>1916</v>
      </c>
      <c r="AN33" s="102">
        <v>117</v>
      </c>
      <c r="AO33" s="102">
        <v>404</v>
      </c>
    </row>
    <row r="34" spans="1:27" ht="11.25">
      <c r="A34" s="118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41" ht="11.25">
      <c r="A35" s="118" t="s">
        <v>204</v>
      </c>
      <c r="B35" s="115">
        <v>7861</v>
      </c>
      <c r="C35" s="115">
        <v>7652</v>
      </c>
      <c r="D35" s="115">
        <v>7878</v>
      </c>
      <c r="E35" s="115">
        <v>7620</v>
      </c>
      <c r="F35" s="115">
        <v>8506</v>
      </c>
      <c r="G35" s="115">
        <v>8295</v>
      </c>
      <c r="H35" s="115">
        <v>9767</v>
      </c>
      <c r="I35" s="115">
        <v>9400</v>
      </c>
      <c r="J35" s="115">
        <v>11209</v>
      </c>
      <c r="K35" s="115">
        <v>11934</v>
      </c>
      <c r="L35" s="115">
        <v>11242</v>
      </c>
      <c r="M35" s="115">
        <v>11342</v>
      </c>
      <c r="N35" s="115">
        <v>10378</v>
      </c>
      <c r="O35" s="115">
        <v>10273</v>
      </c>
      <c r="P35" s="115">
        <v>9132</v>
      </c>
      <c r="Q35" s="115">
        <v>8646</v>
      </c>
      <c r="R35" s="115">
        <v>10008</v>
      </c>
      <c r="S35" s="115">
        <v>9949</v>
      </c>
      <c r="T35" s="115">
        <v>12626</v>
      </c>
      <c r="U35" s="115">
        <v>12685</v>
      </c>
      <c r="V35" s="115">
        <v>11001</v>
      </c>
      <c r="W35" s="115">
        <v>11127</v>
      </c>
      <c r="X35" s="115">
        <v>9011</v>
      </c>
      <c r="Y35" s="115">
        <v>9035</v>
      </c>
      <c r="Z35" s="115">
        <v>7826</v>
      </c>
      <c r="AA35" s="115">
        <v>8122</v>
      </c>
      <c r="AB35" s="102">
        <v>6093</v>
      </c>
      <c r="AC35" s="102">
        <v>6757</v>
      </c>
      <c r="AD35" s="102">
        <v>3745</v>
      </c>
      <c r="AE35" s="102">
        <v>5171</v>
      </c>
      <c r="AF35" s="102">
        <v>2316</v>
      </c>
      <c r="AG35" s="102">
        <v>3782</v>
      </c>
      <c r="AH35" s="102">
        <v>1574</v>
      </c>
      <c r="AI35" s="102">
        <v>2883</v>
      </c>
      <c r="AJ35" s="102">
        <v>606</v>
      </c>
      <c r="AK35" s="102">
        <v>1360</v>
      </c>
      <c r="AL35" s="102">
        <v>131</v>
      </c>
      <c r="AM35" s="102">
        <v>474</v>
      </c>
      <c r="AN35" s="102">
        <v>25</v>
      </c>
      <c r="AO35" s="102">
        <v>87</v>
      </c>
    </row>
    <row r="36" spans="1:41" ht="11.25">
      <c r="A36" s="118" t="s">
        <v>205</v>
      </c>
      <c r="B36" s="115">
        <v>6973</v>
      </c>
      <c r="C36" s="115">
        <v>6447</v>
      </c>
      <c r="D36" s="115">
        <v>7527</v>
      </c>
      <c r="E36" s="115">
        <v>7342</v>
      </c>
      <c r="F36" s="115">
        <v>8834</v>
      </c>
      <c r="G36" s="115">
        <v>8355</v>
      </c>
      <c r="H36" s="115">
        <v>9636</v>
      </c>
      <c r="I36" s="115">
        <v>9773</v>
      </c>
      <c r="J36" s="115">
        <v>10131</v>
      </c>
      <c r="K36" s="115">
        <v>11332</v>
      </c>
      <c r="L36" s="115">
        <v>8971</v>
      </c>
      <c r="M36" s="115">
        <v>9342</v>
      </c>
      <c r="N36" s="115">
        <v>8202</v>
      </c>
      <c r="O36" s="115">
        <v>8365</v>
      </c>
      <c r="P36" s="115">
        <v>7719</v>
      </c>
      <c r="Q36" s="115">
        <v>8011</v>
      </c>
      <c r="R36" s="115">
        <v>9713</v>
      </c>
      <c r="S36" s="115">
        <v>9743</v>
      </c>
      <c r="T36" s="115">
        <v>11784</v>
      </c>
      <c r="U36" s="115">
        <v>11964</v>
      </c>
      <c r="V36" s="115">
        <v>10503</v>
      </c>
      <c r="W36" s="115">
        <v>10170</v>
      </c>
      <c r="X36" s="115">
        <v>8405</v>
      </c>
      <c r="Y36" s="115">
        <v>7746</v>
      </c>
      <c r="Z36" s="115">
        <v>6707</v>
      </c>
      <c r="AA36" s="115">
        <v>6837</v>
      </c>
      <c r="AB36" s="102">
        <v>5331</v>
      </c>
      <c r="AC36" s="102">
        <v>5497</v>
      </c>
      <c r="AD36" s="102">
        <v>3112</v>
      </c>
      <c r="AE36" s="102">
        <v>4393</v>
      </c>
      <c r="AF36" s="102">
        <v>1866</v>
      </c>
      <c r="AG36" s="102">
        <v>3251</v>
      </c>
      <c r="AH36" s="102">
        <v>1275</v>
      </c>
      <c r="AI36" s="102">
        <v>2559</v>
      </c>
      <c r="AJ36" s="102">
        <v>552</v>
      </c>
      <c r="AK36" s="102">
        <v>1233</v>
      </c>
      <c r="AL36" s="102">
        <v>114</v>
      </c>
      <c r="AM36" s="102">
        <v>392</v>
      </c>
      <c r="AN36" s="102">
        <v>19</v>
      </c>
      <c r="AO36" s="102">
        <v>103</v>
      </c>
    </row>
    <row r="37" spans="1:41" ht="11.25">
      <c r="A37" s="118" t="s">
        <v>206</v>
      </c>
      <c r="B37" s="115">
        <v>961</v>
      </c>
      <c r="C37" s="115">
        <v>945</v>
      </c>
      <c r="D37" s="115">
        <v>1074</v>
      </c>
      <c r="E37" s="115">
        <v>981</v>
      </c>
      <c r="F37" s="115">
        <v>1189</v>
      </c>
      <c r="G37" s="115">
        <v>1163</v>
      </c>
      <c r="H37" s="115">
        <v>1246</v>
      </c>
      <c r="I37" s="115">
        <v>1142</v>
      </c>
      <c r="J37" s="115">
        <v>1178</v>
      </c>
      <c r="K37" s="115">
        <v>1292</v>
      </c>
      <c r="L37" s="115">
        <v>1189</v>
      </c>
      <c r="M37" s="115">
        <v>1197</v>
      </c>
      <c r="N37" s="115">
        <v>1188</v>
      </c>
      <c r="O37" s="115">
        <v>1084</v>
      </c>
      <c r="P37" s="115">
        <v>1098</v>
      </c>
      <c r="Q37" s="115">
        <v>1130</v>
      </c>
      <c r="R37" s="115">
        <v>1251</v>
      </c>
      <c r="S37" s="115">
        <v>1280</v>
      </c>
      <c r="T37" s="115">
        <v>1528</v>
      </c>
      <c r="U37" s="115">
        <v>1471</v>
      </c>
      <c r="V37" s="115">
        <v>1315</v>
      </c>
      <c r="W37" s="115">
        <v>1536</v>
      </c>
      <c r="X37" s="115">
        <v>1326</v>
      </c>
      <c r="Y37" s="115">
        <v>1363</v>
      </c>
      <c r="Z37" s="115">
        <v>1265</v>
      </c>
      <c r="AA37" s="115">
        <v>1350</v>
      </c>
      <c r="AB37" s="102">
        <v>1065</v>
      </c>
      <c r="AC37" s="102">
        <v>1166</v>
      </c>
      <c r="AD37" s="102">
        <v>701</v>
      </c>
      <c r="AE37" s="102">
        <v>973</v>
      </c>
      <c r="AF37" s="102">
        <v>449</v>
      </c>
      <c r="AG37" s="102">
        <v>725</v>
      </c>
      <c r="AH37" s="102">
        <v>311</v>
      </c>
      <c r="AI37" s="102">
        <v>569</v>
      </c>
      <c r="AJ37" s="102">
        <v>136</v>
      </c>
      <c r="AK37" s="102">
        <v>271</v>
      </c>
      <c r="AL37" s="102">
        <v>34</v>
      </c>
      <c r="AM37" s="102">
        <v>99</v>
      </c>
      <c r="AN37" s="102">
        <v>6</v>
      </c>
      <c r="AO37" s="102">
        <v>10</v>
      </c>
    </row>
    <row r="38" spans="1:41" ht="11.25">
      <c r="A38" s="118" t="s">
        <v>207</v>
      </c>
      <c r="B38" s="115">
        <v>1690</v>
      </c>
      <c r="C38" s="115">
        <v>1547</v>
      </c>
      <c r="D38" s="115">
        <v>2164</v>
      </c>
      <c r="E38" s="115">
        <v>2026</v>
      </c>
      <c r="F38" s="115">
        <v>2771</v>
      </c>
      <c r="G38" s="115">
        <v>2577</v>
      </c>
      <c r="H38" s="115">
        <v>2933</v>
      </c>
      <c r="I38" s="115">
        <v>3309</v>
      </c>
      <c r="J38" s="115">
        <v>2707</v>
      </c>
      <c r="K38" s="115">
        <v>3383</v>
      </c>
      <c r="L38" s="115">
        <v>2203</v>
      </c>
      <c r="M38" s="115">
        <v>2342</v>
      </c>
      <c r="N38" s="115">
        <v>1824</v>
      </c>
      <c r="O38" s="115">
        <v>2057</v>
      </c>
      <c r="P38" s="115">
        <v>2054</v>
      </c>
      <c r="Q38" s="115">
        <v>2358</v>
      </c>
      <c r="R38" s="115">
        <v>2817</v>
      </c>
      <c r="S38" s="115">
        <v>3031</v>
      </c>
      <c r="T38" s="115">
        <v>3643</v>
      </c>
      <c r="U38" s="115">
        <v>3819</v>
      </c>
      <c r="V38" s="115">
        <v>3328</v>
      </c>
      <c r="W38" s="115">
        <v>3337</v>
      </c>
      <c r="X38" s="115">
        <v>2769</v>
      </c>
      <c r="Y38" s="115">
        <v>2389</v>
      </c>
      <c r="Z38" s="115">
        <v>2265</v>
      </c>
      <c r="AA38" s="115">
        <v>2265</v>
      </c>
      <c r="AB38" s="102">
        <v>1886</v>
      </c>
      <c r="AC38" s="102">
        <v>2013</v>
      </c>
      <c r="AD38" s="102">
        <v>1167</v>
      </c>
      <c r="AE38" s="102">
        <v>1625</v>
      </c>
      <c r="AF38" s="102">
        <v>730</v>
      </c>
      <c r="AG38" s="102">
        <v>1178</v>
      </c>
      <c r="AH38" s="102">
        <v>512</v>
      </c>
      <c r="AI38" s="102">
        <v>934</v>
      </c>
      <c r="AJ38" s="102">
        <v>201</v>
      </c>
      <c r="AK38" s="102">
        <v>530</v>
      </c>
      <c r="AL38" s="102">
        <v>57</v>
      </c>
      <c r="AM38" s="102">
        <v>163</v>
      </c>
      <c r="AN38" s="102">
        <v>11</v>
      </c>
      <c r="AO38" s="102">
        <v>36</v>
      </c>
    </row>
    <row r="39" spans="1:41" ht="11.25">
      <c r="A39" s="118" t="s">
        <v>208</v>
      </c>
      <c r="B39" s="115">
        <v>2639</v>
      </c>
      <c r="C39" s="115">
        <v>2547</v>
      </c>
      <c r="D39" s="115">
        <v>2929</v>
      </c>
      <c r="E39" s="115">
        <v>2718</v>
      </c>
      <c r="F39" s="115">
        <v>3393</v>
      </c>
      <c r="G39" s="115">
        <v>3197</v>
      </c>
      <c r="H39" s="115">
        <v>3728</v>
      </c>
      <c r="I39" s="115">
        <v>3695</v>
      </c>
      <c r="J39" s="115">
        <v>4003</v>
      </c>
      <c r="K39" s="115">
        <v>4102</v>
      </c>
      <c r="L39" s="115">
        <v>3576</v>
      </c>
      <c r="M39" s="115">
        <v>3406</v>
      </c>
      <c r="N39" s="115">
        <v>3026</v>
      </c>
      <c r="O39" s="115">
        <v>2997</v>
      </c>
      <c r="P39" s="115">
        <v>2724</v>
      </c>
      <c r="Q39" s="115">
        <v>2967</v>
      </c>
      <c r="R39" s="115">
        <v>3545</v>
      </c>
      <c r="S39" s="115">
        <v>3644</v>
      </c>
      <c r="T39" s="115">
        <v>4494</v>
      </c>
      <c r="U39" s="115">
        <v>4517</v>
      </c>
      <c r="V39" s="115">
        <v>3889</v>
      </c>
      <c r="W39" s="115">
        <v>3630</v>
      </c>
      <c r="X39" s="115">
        <v>2866</v>
      </c>
      <c r="Y39" s="115">
        <v>2815</v>
      </c>
      <c r="Z39" s="115">
        <v>2471</v>
      </c>
      <c r="AA39" s="115">
        <v>2594</v>
      </c>
      <c r="AB39" s="102">
        <v>2003</v>
      </c>
      <c r="AC39" s="102">
        <v>2187</v>
      </c>
      <c r="AD39" s="102">
        <v>1149</v>
      </c>
      <c r="AE39" s="102">
        <v>1713</v>
      </c>
      <c r="AF39" s="102">
        <v>754</v>
      </c>
      <c r="AG39" s="102">
        <v>1295</v>
      </c>
      <c r="AH39" s="102">
        <v>541</v>
      </c>
      <c r="AI39" s="102">
        <v>971</v>
      </c>
      <c r="AJ39" s="102">
        <v>197</v>
      </c>
      <c r="AK39" s="102">
        <v>461</v>
      </c>
      <c r="AL39" s="102">
        <v>55</v>
      </c>
      <c r="AM39" s="102">
        <v>148</v>
      </c>
      <c r="AN39" s="102">
        <v>7</v>
      </c>
      <c r="AO39" s="102">
        <v>30</v>
      </c>
    </row>
    <row r="40" spans="1:41" ht="11.25">
      <c r="A40" s="118" t="s">
        <v>209</v>
      </c>
      <c r="B40" s="115">
        <v>1230</v>
      </c>
      <c r="C40" s="115">
        <v>1188</v>
      </c>
      <c r="D40" s="115">
        <v>1401</v>
      </c>
      <c r="E40" s="115">
        <v>1295</v>
      </c>
      <c r="F40" s="115">
        <v>1647</v>
      </c>
      <c r="G40" s="115">
        <v>1581</v>
      </c>
      <c r="H40" s="115">
        <v>1652</v>
      </c>
      <c r="I40" s="115">
        <v>1687</v>
      </c>
      <c r="J40" s="115">
        <v>1734</v>
      </c>
      <c r="K40" s="115">
        <v>1897</v>
      </c>
      <c r="L40" s="115">
        <v>1527</v>
      </c>
      <c r="M40" s="115">
        <v>1598</v>
      </c>
      <c r="N40" s="115">
        <v>1425</v>
      </c>
      <c r="O40" s="115">
        <v>1404</v>
      </c>
      <c r="P40" s="115">
        <v>1474</v>
      </c>
      <c r="Q40" s="115">
        <v>1443</v>
      </c>
      <c r="R40" s="115">
        <v>1763</v>
      </c>
      <c r="S40" s="115">
        <v>1719</v>
      </c>
      <c r="T40" s="115">
        <v>2110</v>
      </c>
      <c r="U40" s="115">
        <v>2038</v>
      </c>
      <c r="V40" s="115">
        <v>1750</v>
      </c>
      <c r="W40" s="115">
        <v>1724</v>
      </c>
      <c r="X40" s="115">
        <v>1439</v>
      </c>
      <c r="Y40" s="115">
        <v>1369</v>
      </c>
      <c r="Z40" s="115">
        <v>1367</v>
      </c>
      <c r="AA40" s="115">
        <v>1389</v>
      </c>
      <c r="AB40" s="102">
        <v>1187</v>
      </c>
      <c r="AC40" s="102">
        <v>1299</v>
      </c>
      <c r="AD40" s="102">
        <v>743</v>
      </c>
      <c r="AE40" s="102">
        <v>1100</v>
      </c>
      <c r="AF40" s="102">
        <v>490</v>
      </c>
      <c r="AG40" s="102">
        <v>791</v>
      </c>
      <c r="AH40" s="102">
        <v>325</v>
      </c>
      <c r="AI40" s="102">
        <v>670</v>
      </c>
      <c r="AJ40" s="102">
        <v>136</v>
      </c>
      <c r="AK40" s="102">
        <v>414</v>
      </c>
      <c r="AL40" s="102">
        <v>44</v>
      </c>
      <c r="AM40" s="102">
        <v>122</v>
      </c>
      <c r="AN40" s="102">
        <v>7</v>
      </c>
      <c r="AO40" s="102">
        <v>35</v>
      </c>
    </row>
    <row r="41" spans="1:41" ht="11.25">
      <c r="A41" s="118" t="s">
        <v>210</v>
      </c>
      <c r="B41" s="115">
        <v>1311</v>
      </c>
      <c r="C41" s="115">
        <v>1235</v>
      </c>
      <c r="D41" s="115">
        <v>1483</v>
      </c>
      <c r="E41" s="115">
        <v>1532</v>
      </c>
      <c r="F41" s="115">
        <v>1830</v>
      </c>
      <c r="G41" s="115">
        <v>1693</v>
      </c>
      <c r="H41" s="115">
        <v>1900</v>
      </c>
      <c r="I41" s="115">
        <v>1707</v>
      </c>
      <c r="J41" s="115">
        <v>1563</v>
      </c>
      <c r="K41" s="115">
        <v>1705</v>
      </c>
      <c r="L41" s="115">
        <v>1495</v>
      </c>
      <c r="M41" s="115">
        <v>1585</v>
      </c>
      <c r="N41" s="115">
        <v>1437</v>
      </c>
      <c r="O41" s="115">
        <v>1474</v>
      </c>
      <c r="P41" s="115">
        <v>1563</v>
      </c>
      <c r="Q41" s="115">
        <v>1516</v>
      </c>
      <c r="R41" s="115">
        <v>1860</v>
      </c>
      <c r="S41" s="115">
        <v>1919</v>
      </c>
      <c r="T41" s="115">
        <v>2190</v>
      </c>
      <c r="U41" s="115">
        <v>2014</v>
      </c>
      <c r="V41" s="115">
        <v>1699</v>
      </c>
      <c r="W41" s="115">
        <v>1708</v>
      </c>
      <c r="X41" s="115">
        <v>1447</v>
      </c>
      <c r="Y41" s="115">
        <v>1473</v>
      </c>
      <c r="Z41" s="115">
        <v>1519</v>
      </c>
      <c r="AA41" s="115">
        <v>1619</v>
      </c>
      <c r="AB41" s="102">
        <v>1498</v>
      </c>
      <c r="AC41" s="102">
        <v>1567</v>
      </c>
      <c r="AD41" s="102">
        <v>973</v>
      </c>
      <c r="AE41" s="102">
        <v>1415</v>
      </c>
      <c r="AF41" s="102">
        <v>627</v>
      </c>
      <c r="AG41" s="102">
        <v>1081</v>
      </c>
      <c r="AH41" s="102">
        <v>436</v>
      </c>
      <c r="AI41" s="102">
        <v>788</v>
      </c>
      <c r="AJ41" s="102">
        <v>200</v>
      </c>
      <c r="AK41" s="102">
        <v>399</v>
      </c>
      <c r="AL41" s="102">
        <v>60</v>
      </c>
      <c r="AM41" s="102">
        <v>141</v>
      </c>
      <c r="AN41" s="102">
        <v>15</v>
      </c>
      <c r="AO41" s="102">
        <v>29</v>
      </c>
    </row>
    <row r="42" spans="1:41" ht="11.25">
      <c r="A42" s="118" t="s">
        <v>211</v>
      </c>
      <c r="B42" s="115">
        <v>148</v>
      </c>
      <c r="C42" s="115">
        <v>143</v>
      </c>
      <c r="D42" s="115">
        <v>227</v>
      </c>
      <c r="E42" s="115">
        <v>194</v>
      </c>
      <c r="F42" s="115">
        <v>229</v>
      </c>
      <c r="G42" s="115">
        <v>259</v>
      </c>
      <c r="H42" s="115">
        <v>266</v>
      </c>
      <c r="I42" s="115">
        <v>288</v>
      </c>
      <c r="J42" s="115">
        <v>235</v>
      </c>
      <c r="K42" s="115">
        <v>253</v>
      </c>
      <c r="L42" s="115">
        <v>158</v>
      </c>
      <c r="M42" s="115">
        <v>179</v>
      </c>
      <c r="N42" s="115">
        <v>183</v>
      </c>
      <c r="O42" s="115">
        <v>208</v>
      </c>
      <c r="P42" s="115">
        <v>217</v>
      </c>
      <c r="Q42" s="115">
        <v>207</v>
      </c>
      <c r="R42" s="115">
        <v>285</v>
      </c>
      <c r="S42" s="115">
        <v>266</v>
      </c>
      <c r="T42" s="115">
        <v>317</v>
      </c>
      <c r="U42" s="115">
        <v>308</v>
      </c>
      <c r="V42" s="115">
        <v>243</v>
      </c>
      <c r="W42" s="115">
        <v>247</v>
      </c>
      <c r="X42" s="115">
        <v>193</v>
      </c>
      <c r="Y42" s="115">
        <v>203</v>
      </c>
      <c r="Z42" s="115">
        <v>239</v>
      </c>
      <c r="AA42" s="115">
        <v>267</v>
      </c>
      <c r="AB42" s="102">
        <v>264</v>
      </c>
      <c r="AC42" s="102">
        <v>311</v>
      </c>
      <c r="AD42" s="102">
        <v>201</v>
      </c>
      <c r="AE42" s="102">
        <v>286</v>
      </c>
      <c r="AF42" s="102">
        <v>130</v>
      </c>
      <c r="AG42" s="102">
        <v>220</v>
      </c>
      <c r="AH42" s="102">
        <v>102</v>
      </c>
      <c r="AI42" s="102">
        <v>165</v>
      </c>
      <c r="AJ42" s="102">
        <v>55</v>
      </c>
      <c r="AK42" s="102">
        <v>129</v>
      </c>
      <c r="AL42" s="102">
        <v>17</v>
      </c>
      <c r="AM42" s="102">
        <v>53</v>
      </c>
      <c r="AN42" s="102">
        <v>4</v>
      </c>
      <c r="AO42" s="102">
        <v>10</v>
      </c>
    </row>
    <row r="43" spans="1:41" ht="11.25">
      <c r="A43" s="118" t="s">
        <v>212</v>
      </c>
      <c r="B43" s="115">
        <v>656</v>
      </c>
      <c r="C43" s="115">
        <v>600</v>
      </c>
      <c r="D43" s="115">
        <v>688</v>
      </c>
      <c r="E43" s="115">
        <v>677</v>
      </c>
      <c r="F43" s="115">
        <v>734</v>
      </c>
      <c r="G43" s="115">
        <v>672</v>
      </c>
      <c r="H43" s="115">
        <v>775</v>
      </c>
      <c r="I43" s="115">
        <v>754</v>
      </c>
      <c r="J43" s="115">
        <v>748</v>
      </c>
      <c r="K43" s="115">
        <v>911</v>
      </c>
      <c r="L43" s="115">
        <v>672</v>
      </c>
      <c r="M43" s="115">
        <v>682</v>
      </c>
      <c r="N43" s="115">
        <v>662</v>
      </c>
      <c r="O43" s="115">
        <v>696</v>
      </c>
      <c r="P43" s="115">
        <v>795</v>
      </c>
      <c r="Q43" s="115">
        <v>711</v>
      </c>
      <c r="R43" s="115">
        <v>778</v>
      </c>
      <c r="S43" s="115">
        <v>758</v>
      </c>
      <c r="T43" s="115">
        <v>862</v>
      </c>
      <c r="U43" s="115">
        <v>770</v>
      </c>
      <c r="V43" s="115">
        <v>642</v>
      </c>
      <c r="W43" s="115">
        <v>606</v>
      </c>
      <c r="X43" s="115">
        <v>536</v>
      </c>
      <c r="Y43" s="115">
        <v>566</v>
      </c>
      <c r="Z43" s="115">
        <v>556</v>
      </c>
      <c r="AA43" s="115">
        <v>609</v>
      </c>
      <c r="AB43" s="102">
        <v>518</v>
      </c>
      <c r="AC43" s="102">
        <v>615</v>
      </c>
      <c r="AD43" s="102">
        <v>368</v>
      </c>
      <c r="AE43" s="102">
        <v>479</v>
      </c>
      <c r="AF43" s="102">
        <v>217</v>
      </c>
      <c r="AG43" s="102">
        <v>366</v>
      </c>
      <c r="AH43" s="102">
        <v>169</v>
      </c>
      <c r="AI43" s="102">
        <v>266</v>
      </c>
      <c r="AJ43" s="102">
        <v>82</v>
      </c>
      <c r="AK43" s="102">
        <v>134</v>
      </c>
      <c r="AL43" s="102">
        <v>27</v>
      </c>
      <c r="AM43" s="102">
        <v>45</v>
      </c>
      <c r="AN43" s="102">
        <v>8</v>
      </c>
      <c r="AO43" s="102">
        <v>5</v>
      </c>
    </row>
    <row r="44" spans="1:41" ht="11.25">
      <c r="A44" s="118" t="s">
        <v>213</v>
      </c>
      <c r="B44" s="115">
        <v>323</v>
      </c>
      <c r="C44" s="115">
        <v>340</v>
      </c>
      <c r="D44" s="115">
        <v>310</v>
      </c>
      <c r="E44" s="115">
        <v>290</v>
      </c>
      <c r="F44" s="115">
        <v>308</v>
      </c>
      <c r="G44" s="115">
        <v>293</v>
      </c>
      <c r="H44" s="115">
        <v>369</v>
      </c>
      <c r="I44" s="115">
        <v>326</v>
      </c>
      <c r="J44" s="115">
        <v>417</v>
      </c>
      <c r="K44" s="115">
        <v>344</v>
      </c>
      <c r="L44" s="115">
        <v>413</v>
      </c>
      <c r="M44" s="115">
        <v>403</v>
      </c>
      <c r="N44" s="115">
        <v>415</v>
      </c>
      <c r="O44" s="115">
        <v>389</v>
      </c>
      <c r="P44" s="115">
        <v>326</v>
      </c>
      <c r="Q44" s="115">
        <v>317</v>
      </c>
      <c r="R44" s="115">
        <v>394</v>
      </c>
      <c r="S44" s="115">
        <v>347</v>
      </c>
      <c r="T44" s="115">
        <v>465</v>
      </c>
      <c r="U44" s="115">
        <v>388</v>
      </c>
      <c r="V44" s="115">
        <v>345</v>
      </c>
      <c r="W44" s="115">
        <v>307</v>
      </c>
      <c r="X44" s="115">
        <v>343</v>
      </c>
      <c r="Y44" s="115">
        <v>369</v>
      </c>
      <c r="Z44" s="115">
        <v>335</v>
      </c>
      <c r="AA44" s="115">
        <v>308</v>
      </c>
      <c r="AB44" s="102">
        <v>283</v>
      </c>
      <c r="AC44" s="102">
        <v>265</v>
      </c>
      <c r="AD44" s="102">
        <v>166</v>
      </c>
      <c r="AE44" s="102">
        <v>258</v>
      </c>
      <c r="AF44" s="102">
        <v>108</v>
      </c>
      <c r="AG44" s="102">
        <v>188</v>
      </c>
      <c r="AH44" s="102">
        <v>61</v>
      </c>
      <c r="AI44" s="102">
        <v>154</v>
      </c>
      <c r="AJ44" s="102">
        <v>32</v>
      </c>
      <c r="AK44" s="102">
        <v>85</v>
      </c>
      <c r="AL44" s="102">
        <v>12</v>
      </c>
      <c r="AM44" s="102">
        <v>22</v>
      </c>
      <c r="AN44" s="102">
        <v>2</v>
      </c>
      <c r="AO44" s="102">
        <v>3</v>
      </c>
    </row>
    <row r="45" spans="1:41" ht="11.25">
      <c r="A45" s="118" t="s">
        <v>214</v>
      </c>
      <c r="B45" s="115">
        <v>185</v>
      </c>
      <c r="C45" s="115">
        <v>165</v>
      </c>
      <c r="D45" s="115">
        <v>234</v>
      </c>
      <c r="E45" s="115">
        <v>208</v>
      </c>
      <c r="F45" s="115">
        <v>250</v>
      </c>
      <c r="G45" s="115">
        <v>212</v>
      </c>
      <c r="H45" s="115">
        <v>255</v>
      </c>
      <c r="I45" s="115">
        <v>236</v>
      </c>
      <c r="J45" s="115">
        <v>201</v>
      </c>
      <c r="K45" s="115">
        <v>262</v>
      </c>
      <c r="L45" s="115">
        <v>180</v>
      </c>
      <c r="M45" s="115">
        <v>198</v>
      </c>
      <c r="N45" s="115">
        <v>205</v>
      </c>
      <c r="O45" s="115">
        <v>209</v>
      </c>
      <c r="P45" s="115">
        <v>225</v>
      </c>
      <c r="Q45" s="115">
        <v>231</v>
      </c>
      <c r="R45" s="115">
        <v>263</v>
      </c>
      <c r="S45" s="115">
        <v>260</v>
      </c>
      <c r="T45" s="115">
        <v>277</v>
      </c>
      <c r="U45" s="115">
        <v>276</v>
      </c>
      <c r="V45" s="115">
        <v>217</v>
      </c>
      <c r="W45" s="115">
        <v>213</v>
      </c>
      <c r="X45" s="115">
        <v>194</v>
      </c>
      <c r="Y45" s="115">
        <v>226</v>
      </c>
      <c r="Z45" s="115">
        <v>258</v>
      </c>
      <c r="AA45" s="115">
        <v>276</v>
      </c>
      <c r="AB45" s="102">
        <v>252</v>
      </c>
      <c r="AC45" s="102">
        <v>268</v>
      </c>
      <c r="AD45" s="102">
        <v>185</v>
      </c>
      <c r="AE45" s="102">
        <v>199</v>
      </c>
      <c r="AF45" s="102">
        <v>103</v>
      </c>
      <c r="AG45" s="102">
        <v>185</v>
      </c>
      <c r="AH45" s="102">
        <v>76</v>
      </c>
      <c r="AI45" s="102">
        <v>144</v>
      </c>
      <c r="AJ45" s="102">
        <v>42</v>
      </c>
      <c r="AK45" s="102">
        <v>75</v>
      </c>
      <c r="AL45" s="102">
        <v>13</v>
      </c>
      <c r="AM45" s="102">
        <v>36</v>
      </c>
      <c r="AN45" s="102">
        <v>4</v>
      </c>
      <c r="AO45" s="102">
        <v>7</v>
      </c>
    </row>
    <row r="46" spans="1:41" ht="11.25">
      <c r="A46" s="118" t="s">
        <v>215</v>
      </c>
      <c r="B46" s="115">
        <v>305</v>
      </c>
      <c r="C46" s="115">
        <v>284</v>
      </c>
      <c r="D46" s="115">
        <v>335</v>
      </c>
      <c r="E46" s="115">
        <v>321</v>
      </c>
      <c r="F46" s="115">
        <v>396</v>
      </c>
      <c r="G46" s="115">
        <v>391</v>
      </c>
      <c r="H46" s="115">
        <v>359</v>
      </c>
      <c r="I46" s="115">
        <v>321</v>
      </c>
      <c r="J46" s="115">
        <v>362</v>
      </c>
      <c r="K46" s="115">
        <v>346</v>
      </c>
      <c r="L46" s="115">
        <v>326</v>
      </c>
      <c r="M46" s="115">
        <v>319</v>
      </c>
      <c r="N46" s="115">
        <v>343</v>
      </c>
      <c r="O46" s="115">
        <v>353</v>
      </c>
      <c r="P46" s="115">
        <v>350</v>
      </c>
      <c r="Q46" s="115">
        <v>370</v>
      </c>
      <c r="R46" s="115">
        <v>394</v>
      </c>
      <c r="S46" s="115">
        <v>386</v>
      </c>
      <c r="T46" s="115">
        <v>438</v>
      </c>
      <c r="U46" s="115">
        <v>444</v>
      </c>
      <c r="V46" s="115">
        <v>409</v>
      </c>
      <c r="W46" s="115">
        <v>402</v>
      </c>
      <c r="X46" s="115">
        <v>359</v>
      </c>
      <c r="Y46" s="115">
        <v>415</v>
      </c>
      <c r="Z46" s="115">
        <v>377</v>
      </c>
      <c r="AA46" s="115">
        <v>392</v>
      </c>
      <c r="AB46" s="102">
        <v>329</v>
      </c>
      <c r="AC46" s="102">
        <v>380</v>
      </c>
      <c r="AD46" s="102">
        <v>236</v>
      </c>
      <c r="AE46" s="102">
        <v>315</v>
      </c>
      <c r="AF46" s="102">
        <v>146</v>
      </c>
      <c r="AG46" s="102">
        <v>231</v>
      </c>
      <c r="AH46" s="102">
        <v>114</v>
      </c>
      <c r="AI46" s="102">
        <v>226</v>
      </c>
      <c r="AJ46" s="102">
        <v>43</v>
      </c>
      <c r="AK46" s="102">
        <v>115</v>
      </c>
      <c r="AL46" s="102">
        <v>13</v>
      </c>
      <c r="AM46" s="102">
        <v>41</v>
      </c>
      <c r="AN46" s="102">
        <v>2</v>
      </c>
      <c r="AO46" s="102">
        <v>10</v>
      </c>
    </row>
    <row r="47" spans="1:41" ht="11.25">
      <c r="A47" s="118" t="s">
        <v>216</v>
      </c>
      <c r="B47" s="115">
        <v>200</v>
      </c>
      <c r="C47" s="115">
        <v>200</v>
      </c>
      <c r="D47" s="115">
        <v>234</v>
      </c>
      <c r="E47" s="115">
        <v>192</v>
      </c>
      <c r="F47" s="115">
        <v>272</v>
      </c>
      <c r="G47" s="115">
        <v>241</v>
      </c>
      <c r="H47" s="115">
        <v>224</v>
      </c>
      <c r="I47" s="115">
        <v>220</v>
      </c>
      <c r="J47" s="115">
        <v>158</v>
      </c>
      <c r="K47" s="115">
        <v>184</v>
      </c>
      <c r="L47" s="115">
        <v>188</v>
      </c>
      <c r="M47" s="115">
        <v>175</v>
      </c>
      <c r="N47" s="115">
        <v>167</v>
      </c>
      <c r="O47" s="115">
        <v>198</v>
      </c>
      <c r="P47" s="115">
        <v>192</v>
      </c>
      <c r="Q47" s="115">
        <v>212</v>
      </c>
      <c r="R47" s="115">
        <v>242</v>
      </c>
      <c r="S47" s="115">
        <v>267</v>
      </c>
      <c r="T47" s="115">
        <v>331</v>
      </c>
      <c r="U47" s="115">
        <v>280</v>
      </c>
      <c r="V47" s="115">
        <v>237</v>
      </c>
      <c r="W47" s="115">
        <v>255</v>
      </c>
      <c r="X47" s="115">
        <v>220</v>
      </c>
      <c r="Y47" s="115">
        <v>234</v>
      </c>
      <c r="Z47" s="115">
        <v>231</v>
      </c>
      <c r="AA47" s="115">
        <v>223</v>
      </c>
      <c r="AB47" s="102">
        <v>218</v>
      </c>
      <c r="AC47" s="102">
        <v>257</v>
      </c>
      <c r="AD47" s="102">
        <v>170</v>
      </c>
      <c r="AE47" s="102">
        <v>260</v>
      </c>
      <c r="AF47" s="102">
        <v>102</v>
      </c>
      <c r="AG47" s="102">
        <v>225</v>
      </c>
      <c r="AH47" s="102">
        <v>86</v>
      </c>
      <c r="AI47" s="102">
        <v>188</v>
      </c>
      <c r="AJ47" s="102">
        <v>49</v>
      </c>
      <c r="AK47" s="102">
        <v>82</v>
      </c>
      <c r="AL47" s="102">
        <v>15</v>
      </c>
      <c r="AM47" s="102">
        <v>40</v>
      </c>
      <c r="AN47" s="102">
        <v>0</v>
      </c>
      <c r="AO47" s="102">
        <v>7</v>
      </c>
    </row>
    <row r="48" spans="1:41" ht="11.25">
      <c r="A48" s="118" t="s">
        <v>217</v>
      </c>
      <c r="B48" s="115">
        <v>160</v>
      </c>
      <c r="C48" s="115">
        <v>172</v>
      </c>
      <c r="D48" s="115">
        <v>186</v>
      </c>
      <c r="E48" s="115">
        <v>176</v>
      </c>
      <c r="F48" s="115">
        <v>197</v>
      </c>
      <c r="G48" s="115">
        <v>216</v>
      </c>
      <c r="H48" s="115">
        <v>183</v>
      </c>
      <c r="I48" s="115">
        <v>179</v>
      </c>
      <c r="J48" s="115">
        <v>185</v>
      </c>
      <c r="K48" s="115">
        <v>209</v>
      </c>
      <c r="L48" s="115">
        <v>190</v>
      </c>
      <c r="M48" s="115">
        <v>194</v>
      </c>
      <c r="N48" s="115">
        <v>175</v>
      </c>
      <c r="O48" s="115">
        <v>181</v>
      </c>
      <c r="P48" s="115">
        <v>184</v>
      </c>
      <c r="Q48" s="115">
        <v>184</v>
      </c>
      <c r="R48" s="115">
        <v>205</v>
      </c>
      <c r="S48" s="115">
        <v>176</v>
      </c>
      <c r="T48" s="115">
        <v>244</v>
      </c>
      <c r="U48" s="115">
        <v>230</v>
      </c>
      <c r="V48" s="115">
        <v>213</v>
      </c>
      <c r="W48" s="115">
        <v>214</v>
      </c>
      <c r="X48" s="115">
        <v>184</v>
      </c>
      <c r="Y48" s="115">
        <v>204</v>
      </c>
      <c r="Z48" s="115">
        <v>197</v>
      </c>
      <c r="AA48" s="115">
        <v>204</v>
      </c>
      <c r="AB48" s="102">
        <v>178</v>
      </c>
      <c r="AC48" s="102">
        <v>182</v>
      </c>
      <c r="AD48" s="102">
        <v>131</v>
      </c>
      <c r="AE48" s="102">
        <v>205</v>
      </c>
      <c r="AF48" s="102">
        <v>90</v>
      </c>
      <c r="AG48" s="102">
        <v>135</v>
      </c>
      <c r="AH48" s="102">
        <v>64</v>
      </c>
      <c r="AI48" s="102">
        <v>100</v>
      </c>
      <c r="AJ48" s="102">
        <v>35</v>
      </c>
      <c r="AK48" s="102">
        <v>60</v>
      </c>
      <c r="AL48" s="102">
        <v>4</v>
      </c>
      <c r="AM48" s="102">
        <v>28</v>
      </c>
      <c r="AN48" s="102">
        <v>1</v>
      </c>
      <c r="AO48" s="102">
        <v>11</v>
      </c>
    </row>
    <row r="49" spans="1:41" ht="11.25">
      <c r="A49" s="118" t="s">
        <v>218</v>
      </c>
      <c r="B49" s="115">
        <v>224</v>
      </c>
      <c r="C49" s="115">
        <v>194</v>
      </c>
      <c r="D49" s="115">
        <v>240</v>
      </c>
      <c r="E49" s="115">
        <v>215</v>
      </c>
      <c r="F49" s="115">
        <v>285</v>
      </c>
      <c r="G49" s="115">
        <v>252</v>
      </c>
      <c r="H49" s="115">
        <v>256</v>
      </c>
      <c r="I49" s="115">
        <v>245</v>
      </c>
      <c r="J49" s="115">
        <v>227</v>
      </c>
      <c r="K49" s="115">
        <v>232</v>
      </c>
      <c r="L49" s="115">
        <v>198</v>
      </c>
      <c r="M49" s="115">
        <v>221</v>
      </c>
      <c r="N49" s="115">
        <v>205</v>
      </c>
      <c r="O49" s="115">
        <v>218</v>
      </c>
      <c r="P49" s="115">
        <v>211</v>
      </c>
      <c r="Q49" s="115">
        <v>226</v>
      </c>
      <c r="R49" s="115">
        <v>271</v>
      </c>
      <c r="S49" s="115">
        <v>304</v>
      </c>
      <c r="T49" s="115">
        <v>347</v>
      </c>
      <c r="U49" s="115">
        <v>319</v>
      </c>
      <c r="V49" s="115">
        <v>278</v>
      </c>
      <c r="W49" s="115">
        <v>286</v>
      </c>
      <c r="X49" s="115">
        <v>253</v>
      </c>
      <c r="Y49" s="115">
        <v>276</v>
      </c>
      <c r="Z49" s="115">
        <v>274</v>
      </c>
      <c r="AA49" s="115">
        <v>244</v>
      </c>
      <c r="AB49" s="102">
        <v>217</v>
      </c>
      <c r="AC49" s="102">
        <v>279</v>
      </c>
      <c r="AD49" s="102">
        <v>160</v>
      </c>
      <c r="AE49" s="102">
        <v>242</v>
      </c>
      <c r="AF49" s="102">
        <v>109</v>
      </c>
      <c r="AG49" s="102">
        <v>203</v>
      </c>
      <c r="AH49" s="102">
        <v>73</v>
      </c>
      <c r="AI49" s="102">
        <v>129</v>
      </c>
      <c r="AJ49" s="102">
        <v>43</v>
      </c>
      <c r="AK49" s="102">
        <v>84</v>
      </c>
      <c r="AL49" s="102">
        <v>11</v>
      </c>
      <c r="AM49" s="102">
        <v>23</v>
      </c>
      <c r="AN49" s="102">
        <v>0</v>
      </c>
      <c r="AO49" s="102">
        <v>8</v>
      </c>
    </row>
    <row r="50" spans="1:41" ht="11.25">
      <c r="A50" s="118" t="s">
        <v>219</v>
      </c>
      <c r="B50" s="115">
        <v>651</v>
      </c>
      <c r="C50" s="115">
        <v>615</v>
      </c>
      <c r="D50" s="115">
        <v>935</v>
      </c>
      <c r="E50" s="115">
        <v>868</v>
      </c>
      <c r="F50" s="115">
        <v>1183</v>
      </c>
      <c r="G50" s="115">
        <v>1064</v>
      </c>
      <c r="H50" s="115">
        <v>1265</v>
      </c>
      <c r="I50" s="115">
        <v>1262</v>
      </c>
      <c r="J50" s="115">
        <v>1182</v>
      </c>
      <c r="K50" s="115">
        <v>1384</v>
      </c>
      <c r="L50" s="115">
        <v>773</v>
      </c>
      <c r="M50" s="115">
        <v>865</v>
      </c>
      <c r="N50" s="115">
        <v>735</v>
      </c>
      <c r="O50" s="115">
        <v>799</v>
      </c>
      <c r="P50" s="115">
        <v>903</v>
      </c>
      <c r="Q50" s="115">
        <v>959</v>
      </c>
      <c r="R50" s="115">
        <v>1165</v>
      </c>
      <c r="S50" s="115">
        <v>1282</v>
      </c>
      <c r="T50" s="115">
        <v>1581</v>
      </c>
      <c r="U50" s="115">
        <v>1620</v>
      </c>
      <c r="V50" s="115">
        <v>1419</v>
      </c>
      <c r="W50" s="115">
        <v>1271</v>
      </c>
      <c r="X50" s="115">
        <v>1010</v>
      </c>
      <c r="Y50" s="115">
        <v>880</v>
      </c>
      <c r="Z50" s="115">
        <v>839</v>
      </c>
      <c r="AA50" s="115">
        <v>791</v>
      </c>
      <c r="AB50" s="102">
        <v>707</v>
      </c>
      <c r="AC50" s="102">
        <v>708</v>
      </c>
      <c r="AD50" s="102">
        <v>403</v>
      </c>
      <c r="AE50" s="102">
        <v>643</v>
      </c>
      <c r="AF50" s="102">
        <v>258</v>
      </c>
      <c r="AG50" s="102">
        <v>485</v>
      </c>
      <c r="AH50" s="102">
        <v>177</v>
      </c>
      <c r="AI50" s="102">
        <v>370</v>
      </c>
      <c r="AJ50" s="102">
        <v>87</v>
      </c>
      <c r="AK50" s="102">
        <v>162</v>
      </c>
      <c r="AL50" s="102">
        <v>14</v>
      </c>
      <c r="AM50" s="102">
        <v>50</v>
      </c>
      <c r="AN50" s="102">
        <v>3</v>
      </c>
      <c r="AO50" s="102">
        <v>9</v>
      </c>
    </row>
    <row r="51" spans="1:41" ht="11.25">
      <c r="A51" s="118" t="s">
        <v>220</v>
      </c>
      <c r="B51" s="115">
        <v>860</v>
      </c>
      <c r="C51" s="115">
        <v>920</v>
      </c>
      <c r="D51" s="115">
        <v>951</v>
      </c>
      <c r="E51" s="115">
        <v>916</v>
      </c>
      <c r="F51" s="115">
        <v>1137</v>
      </c>
      <c r="G51" s="115">
        <v>1148</v>
      </c>
      <c r="H51" s="115">
        <v>1284</v>
      </c>
      <c r="I51" s="115">
        <v>1290</v>
      </c>
      <c r="J51" s="115">
        <v>1422</v>
      </c>
      <c r="K51" s="115">
        <v>1463</v>
      </c>
      <c r="L51" s="115">
        <v>1217</v>
      </c>
      <c r="M51" s="115">
        <v>1219</v>
      </c>
      <c r="N51" s="115">
        <v>1030</v>
      </c>
      <c r="O51" s="115">
        <v>1072</v>
      </c>
      <c r="P51" s="115">
        <v>934</v>
      </c>
      <c r="Q51" s="115">
        <v>1026</v>
      </c>
      <c r="R51" s="115">
        <v>1233</v>
      </c>
      <c r="S51" s="115">
        <v>1258</v>
      </c>
      <c r="T51" s="115">
        <v>1554</v>
      </c>
      <c r="U51" s="115">
        <v>1654</v>
      </c>
      <c r="V51" s="115">
        <v>1407</v>
      </c>
      <c r="W51" s="115">
        <v>1352</v>
      </c>
      <c r="X51" s="115">
        <v>1141</v>
      </c>
      <c r="Y51" s="115">
        <v>1002</v>
      </c>
      <c r="Z51" s="115">
        <v>863</v>
      </c>
      <c r="AA51" s="115">
        <v>873</v>
      </c>
      <c r="AB51" s="102">
        <v>646</v>
      </c>
      <c r="AC51" s="102">
        <v>694</v>
      </c>
      <c r="AD51" s="102">
        <v>382</v>
      </c>
      <c r="AE51" s="102">
        <v>468</v>
      </c>
      <c r="AF51" s="102">
        <v>210</v>
      </c>
      <c r="AG51" s="102">
        <v>352</v>
      </c>
      <c r="AH51" s="102">
        <v>129</v>
      </c>
      <c r="AI51" s="102">
        <v>245</v>
      </c>
      <c r="AJ51" s="102">
        <v>60</v>
      </c>
      <c r="AK51" s="102">
        <v>112</v>
      </c>
      <c r="AL51" s="102">
        <v>13</v>
      </c>
      <c r="AM51" s="102">
        <v>39</v>
      </c>
      <c r="AN51" s="102">
        <v>3</v>
      </c>
      <c r="AO51" s="102">
        <v>4</v>
      </c>
    </row>
    <row r="52" spans="1:27" ht="11.25">
      <c r="A52" s="118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41" ht="11.25">
      <c r="A53" s="118" t="s">
        <v>221</v>
      </c>
      <c r="B53" s="115">
        <v>22801</v>
      </c>
      <c r="C53" s="115">
        <v>21706</v>
      </c>
      <c r="D53" s="115">
        <v>25032</v>
      </c>
      <c r="E53" s="115">
        <v>23851</v>
      </c>
      <c r="F53" s="115">
        <v>28062</v>
      </c>
      <c r="G53" s="115">
        <v>27066</v>
      </c>
      <c r="H53" s="115">
        <v>30452</v>
      </c>
      <c r="I53" s="115">
        <v>29871</v>
      </c>
      <c r="J53" s="115">
        <v>31127</v>
      </c>
      <c r="K53" s="115">
        <v>33476</v>
      </c>
      <c r="L53" s="115">
        <v>27758</v>
      </c>
      <c r="M53" s="115">
        <v>29373</v>
      </c>
      <c r="N53" s="115">
        <v>25983</v>
      </c>
      <c r="O53" s="115">
        <v>27289</v>
      </c>
      <c r="P53" s="115">
        <v>25492</v>
      </c>
      <c r="Q53" s="115">
        <v>25698</v>
      </c>
      <c r="R53" s="115">
        <v>30180</v>
      </c>
      <c r="S53" s="115">
        <v>30228</v>
      </c>
      <c r="T53" s="115">
        <v>37005</v>
      </c>
      <c r="U53" s="115">
        <v>37042</v>
      </c>
      <c r="V53" s="115">
        <v>31304</v>
      </c>
      <c r="W53" s="115">
        <v>32071</v>
      </c>
      <c r="X53" s="115">
        <v>26208</v>
      </c>
      <c r="Y53" s="115">
        <v>27390</v>
      </c>
      <c r="Z53" s="115">
        <v>24878</v>
      </c>
      <c r="AA53" s="115">
        <v>26837</v>
      </c>
      <c r="AB53" s="102">
        <v>20901</v>
      </c>
      <c r="AC53" s="102">
        <v>23657</v>
      </c>
      <c r="AD53" s="102">
        <v>13370</v>
      </c>
      <c r="AE53" s="102">
        <v>20010</v>
      </c>
      <c r="AF53" s="102">
        <v>8631</v>
      </c>
      <c r="AG53" s="102">
        <v>15156</v>
      </c>
      <c r="AH53" s="102">
        <v>6140</v>
      </c>
      <c r="AI53" s="102">
        <v>11491</v>
      </c>
      <c r="AJ53" s="102">
        <v>2519</v>
      </c>
      <c r="AK53" s="102">
        <v>5913</v>
      </c>
      <c r="AL53" s="102">
        <v>668</v>
      </c>
      <c r="AM53" s="102">
        <v>1878</v>
      </c>
      <c r="AN53" s="102">
        <v>105</v>
      </c>
      <c r="AO53" s="102">
        <v>384</v>
      </c>
    </row>
    <row r="54" spans="1:27" ht="11.25">
      <c r="A54" s="118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41" ht="11.25">
      <c r="A55" s="118" t="s">
        <v>222</v>
      </c>
      <c r="B55" s="115">
        <v>13303</v>
      </c>
      <c r="C55" s="115">
        <v>12689</v>
      </c>
      <c r="D55" s="115">
        <v>13369</v>
      </c>
      <c r="E55" s="115">
        <v>12707</v>
      </c>
      <c r="F55" s="115">
        <v>14358</v>
      </c>
      <c r="G55" s="115">
        <v>13905</v>
      </c>
      <c r="H55" s="115">
        <v>15531</v>
      </c>
      <c r="I55" s="115">
        <v>15583</v>
      </c>
      <c r="J55" s="115">
        <v>18245</v>
      </c>
      <c r="K55" s="115">
        <v>19446</v>
      </c>
      <c r="L55" s="115">
        <v>17200</v>
      </c>
      <c r="M55" s="115">
        <v>18139</v>
      </c>
      <c r="N55" s="115">
        <v>15634</v>
      </c>
      <c r="O55" s="115">
        <v>16345</v>
      </c>
      <c r="P55" s="115">
        <v>14268</v>
      </c>
      <c r="Q55" s="115">
        <v>14076</v>
      </c>
      <c r="R55" s="115">
        <v>15934</v>
      </c>
      <c r="S55" s="115">
        <v>15876</v>
      </c>
      <c r="T55" s="115">
        <v>19693</v>
      </c>
      <c r="U55" s="115">
        <v>20247</v>
      </c>
      <c r="V55" s="115">
        <v>17188</v>
      </c>
      <c r="W55" s="115">
        <v>18024</v>
      </c>
      <c r="X55" s="115">
        <v>14381</v>
      </c>
      <c r="Y55" s="115">
        <v>15144</v>
      </c>
      <c r="Z55" s="115">
        <v>13043</v>
      </c>
      <c r="AA55" s="115">
        <v>14082</v>
      </c>
      <c r="AB55" s="102">
        <v>10295</v>
      </c>
      <c r="AC55" s="102">
        <v>11701</v>
      </c>
      <c r="AD55" s="102">
        <v>6339</v>
      </c>
      <c r="AE55" s="102">
        <v>9673</v>
      </c>
      <c r="AF55" s="102">
        <v>4120</v>
      </c>
      <c r="AG55" s="102">
        <v>7244</v>
      </c>
      <c r="AH55" s="102">
        <v>2854</v>
      </c>
      <c r="AI55" s="102">
        <v>5309</v>
      </c>
      <c r="AJ55" s="102">
        <v>1147</v>
      </c>
      <c r="AK55" s="102">
        <v>2602</v>
      </c>
      <c r="AL55" s="102">
        <v>284</v>
      </c>
      <c r="AM55" s="102">
        <v>801</v>
      </c>
      <c r="AN55" s="102">
        <v>45</v>
      </c>
      <c r="AO55" s="102">
        <v>152</v>
      </c>
    </row>
    <row r="56" spans="1:41" ht="11.25">
      <c r="A56" s="118" t="s">
        <v>223</v>
      </c>
      <c r="B56" s="115">
        <v>829</v>
      </c>
      <c r="C56" s="115">
        <v>710</v>
      </c>
      <c r="D56" s="115">
        <v>871</v>
      </c>
      <c r="E56" s="115">
        <v>768</v>
      </c>
      <c r="F56" s="115">
        <v>1103</v>
      </c>
      <c r="G56" s="115">
        <v>1033</v>
      </c>
      <c r="H56" s="115">
        <v>1240</v>
      </c>
      <c r="I56" s="115">
        <v>1195</v>
      </c>
      <c r="J56" s="115">
        <v>1176</v>
      </c>
      <c r="K56" s="115">
        <v>1433</v>
      </c>
      <c r="L56" s="115">
        <v>987</v>
      </c>
      <c r="M56" s="115">
        <v>1057</v>
      </c>
      <c r="N56" s="115">
        <v>895</v>
      </c>
      <c r="O56" s="115">
        <v>909</v>
      </c>
      <c r="P56" s="115">
        <v>892</v>
      </c>
      <c r="Q56" s="115">
        <v>900</v>
      </c>
      <c r="R56" s="115">
        <v>1173</v>
      </c>
      <c r="S56" s="115">
        <v>1237</v>
      </c>
      <c r="T56" s="115">
        <v>1677</v>
      </c>
      <c r="U56" s="115">
        <v>1679</v>
      </c>
      <c r="V56" s="115">
        <v>1474</v>
      </c>
      <c r="W56" s="115">
        <v>1422</v>
      </c>
      <c r="X56" s="115">
        <v>1201</v>
      </c>
      <c r="Y56" s="115">
        <v>1266</v>
      </c>
      <c r="Z56" s="115">
        <v>1155</v>
      </c>
      <c r="AA56" s="115">
        <v>1229</v>
      </c>
      <c r="AB56" s="102">
        <v>936</v>
      </c>
      <c r="AC56" s="102">
        <v>1105</v>
      </c>
      <c r="AD56" s="102">
        <v>648</v>
      </c>
      <c r="AE56" s="102">
        <v>1016</v>
      </c>
      <c r="AF56" s="102">
        <v>478</v>
      </c>
      <c r="AG56" s="102">
        <v>799</v>
      </c>
      <c r="AH56" s="102">
        <v>357</v>
      </c>
      <c r="AI56" s="102">
        <v>633</v>
      </c>
      <c r="AJ56" s="102">
        <v>126</v>
      </c>
      <c r="AK56" s="102">
        <v>308</v>
      </c>
      <c r="AL56" s="102">
        <v>43</v>
      </c>
      <c r="AM56" s="102">
        <v>92</v>
      </c>
      <c r="AN56" s="102">
        <v>6</v>
      </c>
      <c r="AO56" s="102">
        <v>31</v>
      </c>
    </row>
    <row r="57" spans="1:41" ht="11.25">
      <c r="A57" s="118" t="s">
        <v>224</v>
      </c>
      <c r="B57" s="115">
        <v>969</v>
      </c>
      <c r="C57" s="115">
        <v>960</v>
      </c>
      <c r="D57" s="115">
        <v>1220</v>
      </c>
      <c r="E57" s="115">
        <v>1091</v>
      </c>
      <c r="F57" s="115">
        <v>1347</v>
      </c>
      <c r="G57" s="115">
        <v>1295</v>
      </c>
      <c r="H57" s="115">
        <v>1479</v>
      </c>
      <c r="I57" s="115">
        <v>1440</v>
      </c>
      <c r="J57" s="115">
        <v>1362</v>
      </c>
      <c r="K57" s="115">
        <v>1548</v>
      </c>
      <c r="L57" s="115">
        <v>1254</v>
      </c>
      <c r="M57" s="115">
        <v>1342</v>
      </c>
      <c r="N57" s="115">
        <v>1116</v>
      </c>
      <c r="O57" s="115">
        <v>1192</v>
      </c>
      <c r="P57" s="115">
        <v>1181</v>
      </c>
      <c r="Q57" s="115">
        <v>1117</v>
      </c>
      <c r="R57" s="115">
        <v>1372</v>
      </c>
      <c r="S57" s="115">
        <v>1415</v>
      </c>
      <c r="T57" s="115">
        <v>1804</v>
      </c>
      <c r="U57" s="115">
        <v>1732</v>
      </c>
      <c r="V57" s="115">
        <v>1398</v>
      </c>
      <c r="W57" s="115">
        <v>1514</v>
      </c>
      <c r="X57" s="115">
        <v>1276</v>
      </c>
      <c r="Y57" s="115">
        <v>1274</v>
      </c>
      <c r="Z57" s="115">
        <v>1171</v>
      </c>
      <c r="AA57" s="115">
        <v>1197</v>
      </c>
      <c r="AB57" s="102">
        <v>998</v>
      </c>
      <c r="AC57" s="102">
        <v>1181</v>
      </c>
      <c r="AD57" s="102">
        <v>652</v>
      </c>
      <c r="AE57" s="102">
        <v>1030</v>
      </c>
      <c r="AF57" s="102">
        <v>408</v>
      </c>
      <c r="AG57" s="102">
        <v>760</v>
      </c>
      <c r="AH57" s="102">
        <v>316</v>
      </c>
      <c r="AI57" s="102">
        <v>574</v>
      </c>
      <c r="AJ57" s="102">
        <v>138</v>
      </c>
      <c r="AK57" s="102">
        <v>324</v>
      </c>
      <c r="AL57" s="102">
        <v>38</v>
      </c>
      <c r="AM57" s="102">
        <v>82</v>
      </c>
      <c r="AN57" s="102">
        <v>5</v>
      </c>
      <c r="AO57" s="102">
        <v>28</v>
      </c>
    </row>
    <row r="58" spans="1:41" ht="11.25">
      <c r="A58" s="118" t="s">
        <v>225</v>
      </c>
      <c r="B58" s="115">
        <v>1227</v>
      </c>
      <c r="C58" s="115">
        <v>1208</v>
      </c>
      <c r="D58" s="115">
        <v>1571</v>
      </c>
      <c r="E58" s="115">
        <v>1453</v>
      </c>
      <c r="F58" s="115">
        <v>1705</v>
      </c>
      <c r="G58" s="115">
        <v>1582</v>
      </c>
      <c r="H58" s="115">
        <v>1705</v>
      </c>
      <c r="I58" s="115">
        <v>1674</v>
      </c>
      <c r="J58" s="115">
        <v>1544</v>
      </c>
      <c r="K58" s="115">
        <v>1712</v>
      </c>
      <c r="L58" s="115">
        <v>1541</v>
      </c>
      <c r="M58" s="115">
        <v>1576</v>
      </c>
      <c r="N58" s="115">
        <v>1420</v>
      </c>
      <c r="O58" s="115">
        <v>1531</v>
      </c>
      <c r="P58" s="115">
        <v>1451</v>
      </c>
      <c r="Q58" s="115">
        <v>1507</v>
      </c>
      <c r="R58" s="115">
        <v>1829</v>
      </c>
      <c r="S58" s="115">
        <v>1840</v>
      </c>
      <c r="T58" s="115">
        <v>2259</v>
      </c>
      <c r="U58" s="115">
        <v>2154</v>
      </c>
      <c r="V58" s="115">
        <v>1821</v>
      </c>
      <c r="W58" s="115">
        <v>1896</v>
      </c>
      <c r="X58" s="115">
        <v>1656</v>
      </c>
      <c r="Y58" s="115">
        <v>1714</v>
      </c>
      <c r="Z58" s="115">
        <v>1597</v>
      </c>
      <c r="AA58" s="115">
        <v>1772</v>
      </c>
      <c r="AB58" s="102">
        <v>1379</v>
      </c>
      <c r="AC58" s="102">
        <v>1502</v>
      </c>
      <c r="AD58" s="102">
        <v>852</v>
      </c>
      <c r="AE58" s="102">
        <v>1209</v>
      </c>
      <c r="AF58" s="102">
        <v>544</v>
      </c>
      <c r="AG58" s="102">
        <v>960</v>
      </c>
      <c r="AH58" s="102">
        <v>409</v>
      </c>
      <c r="AI58" s="102">
        <v>786</v>
      </c>
      <c r="AJ58" s="102">
        <v>174</v>
      </c>
      <c r="AK58" s="102">
        <v>432</v>
      </c>
      <c r="AL58" s="102">
        <v>56</v>
      </c>
      <c r="AM58" s="102">
        <v>145</v>
      </c>
      <c r="AN58" s="102">
        <v>11</v>
      </c>
      <c r="AO58" s="102">
        <v>22</v>
      </c>
    </row>
    <row r="59" spans="1:41" ht="11.25">
      <c r="A59" s="118" t="s">
        <v>226</v>
      </c>
      <c r="B59" s="115">
        <v>277</v>
      </c>
      <c r="C59" s="115">
        <v>292</v>
      </c>
      <c r="D59" s="115">
        <v>269</v>
      </c>
      <c r="E59" s="115">
        <v>299</v>
      </c>
      <c r="F59" s="115">
        <v>305</v>
      </c>
      <c r="G59" s="115">
        <v>321</v>
      </c>
      <c r="H59" s="115">
        <v>342</v>
      </c>
      <c r="I59" s="115">
        <v>326</v>
      </c>
      <c r="J59" s="115">
        <v>362</v>
      </c>
      <c r="K59" s="115">
        <v>312</v>
      </c>
      <c r="L59" s="115">
        <v>299</v>
      </c>
      <c r="M59" s="115">
        <v>289</v>
      </c>
      <c r="N59" s="115">
        <v>312</v>
      </c>
      <c r="O59" s="115">
        <v>261</v>
      </c>
      <c r="P59" s="115">
        <v>261</v>
      </c>
      <c r="Q59" s="115">
        <v>272</v>
      </c>
      <c r="R59" s="115">
        <v>339</v>
      </c>
      <c r="S59" s="115">
        <v>287</v>
      </c>
      <c r="T59" s="115">
        <v>394</v>
      </c>
      <c r="U59" s="115">
        <v>325</v>
      </c>
      <c r="V59" s="115">
        <v>316</v>
      </c>
      <c r="W59" s="115">
        <v>286</v>
      </c>
      <c r="X59" s="115">
        <v>286</v>
      </c>
      <c r="Y59" s="115">
        <v>277</v>
      </c>
      <c r="Z59" s="115">
        <v>253</v>
      </c>
      <c r="AA59" s="115">
        <v>286</v>
      </c>
      <c r="AB59" s="102">
        <v>189</v>
      </c>
      <c r="AC59" s="102">
        <v>236</v>
      </c>
      <c r="AD59" s="102">
        <v>98</v>
      </c>
      <c r="AE59" s="102">
        <v>170</v>
      </c>
      <c r="AF59" s="102">
        <v>70</v>
      </c>
      <c r="AG59" s="102">
        <v>169</v>
      </c>
      <c r="AH59" s="102">
        <v>44</v>
      </c>
      <c r="AI59" s="102">
        <v>105</v>
      </c>
      <c r="AJ59" s="102">
        <v>20</v>
      </c>
      <c r="AK59" s="102">
        <v>50</v>
      </c>
      <c r="AL59" s="102">
        <v>4</v>
      </c>
      <c r="AM59" s="102">
        <v>17</v>
      </c>
      <c r="AN59" s="102">
        <v>1</v>
      </c>
      <c r="AO59" s="102">
        <v>3</v>
      </c>
    </row>
    <row r="60" spans="1:41" ht="11.25">
      <c r="A60" s="118" t="s">
        <v>227</v>
      </c>
      <c r="B60" s="115">
        <v>549</v>
      </c>
      <c r="C60" s="115">
        <v>522</v>
      </c>
      <c r="D60" s="115">
        <v>741</v>
      </c>
      <c r="E60" s="115">
        <v>671</v>
      </c>
      <c r="F60" s="115">
        <v>819</v>
      </c>
      <c r="G60" s="115">
        <v>797</v>
      </c>
      <c r="H60" s="115">
        <v>1591</v>
      </c>
      <c r="I60" s="115">
        <v>792</v>
      </c>
      <c r="J60" s="115">
        <v>694</v>
      </c>
      <c r="K60" s="115">
        <v>711</v>
      </c>
      <c r="L60" s="115">
        <v>519</v>
      </c>
      <c r="M60" s="115">
        <v>567</v>
      </c>
      <c r="N60" s="115">
        <v>571</v>
      </c>
      <c r="O60" s="115">
        <v>686</v>
      </c>
      <c r="P60" s="115">
        <v>695</v>
      </c>
      <c r="Q60" s="115">
        <v>704</v>
      </c>
      <c r="R60" s="115">
        <v>822</v>
      </c>
      <c r="S60" s="115">
        <v>830</v>
      </c>
      <c r="T60" s="115">
        <v>1011</v>
      </c>
      <c r="U60" s="115">
        <v>898</v>
      </c>
      <c r="V60" s="115">
        <v>751</v>
      </c>
      <c r="W60" s="115">
        <v>710</v>
      </c>
      <c r="X60" s="115">
        <v>587</v>
      </c>
      <c r="Y60" s="115">
        <v>622</v>
      </c>
      <c r="Z60" s="115">
        <v>578</v>
      </c>
      <c r="AA60" s="115">
        <v>622</v>
      </c>
      <c r="AB60" s="102">
        <v>516</v>
      </c>
      <c r="AC60" s="102">
        <v>552</v>
      </c>
      <c r="AD60" s="102">
        <v>327</v>
      </c>
      <c r="AE60" s="102">
        <v>434</v>
      </c>
      <c r="AF60" s="102">
        <v>191</v>
      </c>
      <c r="AG60" s="102">
        <v>335</v>
      </c>
      <c r="AH60" s="102">
        <v>133</v>
      </c>
      <c r="AI60" s="102">
        <v>247</v>
      </c>
      <c r="AJ60" s="102">
        <v>55</v>
      </c>
      <c r="AK60" s="102">
        <v>147</v>
      </c>
      <c r="AL60" s="102">
        <v>6</v>
      </c>
      <c r="AM60" s="102">
        <v>44</v>
      </c>
      <c r="AN60" s="102">
        <v>4</v>
      </c>
      <c r="AO60" s="102">
        <v>5</v>
      </c>
    </row>
    <row r="61" spans="1:41" ht="11.25">
      <c r="A61" s="118" t="s">
        <v>228</v>
      </c>
      <c r="B61" s="115">
        <v>213</v>
      </c>
      <c r="C61" s="115">
        <v>198</v>
      </c>
      <c r="D61" s="115">
        <v>275</v>
      </c>
      <c r="E61" s="115">
        <v>272</v>
      </c>
      <c r="F61" s="115">
        <v>287</v>
      </c>
      <c r="G61" s="115">
        <v>248</v>
      </c>
      <c r="H61" s="115">
        <v>266</v>
      </c>
      <c r="I61" s="115">
        <v>291</v>
      </c>
      <c r="J61" s="115">
        <v>210</v>
      </c>
      <c r="K61" s="115">
        <v>227</v>
      </c>
      <c r="L61" s="115">
        <v>176</v>
      </c>
      <c r="M61" s="115">
        <v>205</v>
      </c>
      <c r="N61" s="115">
        <v>238</v>
      </c>
      <c r="O61" s="115">
        <v>251</v>
      </c>
      <c r="P61" s="115">
        <v>221</v>
      </c>
      <c r="Q61" s="115">
        <v>229</v>
      </c>
      <c r="R61" s="115">
        <v>296</v>
      </c>
      <c r="S61" s="115">
        <v>280</v>
      </c>
      <c r="T61" s="115">
        <v>337</v>
      </c>
      <c r="U61" s="115">
        <v>314</v>
      </c>
      <c r="V61" s="115">
        <v>286</v>
      </c>
      <c r="W61" s="115">
        <v>258</v>
      </c>
      <c r="X61" s="115">
        <v>225</v>
      </c>
      <c r="Y61" s="115">
        <v>258</v>
      </c>
      <c r="Z61" s="115">
        <v>289</v>
      </c>
      <c r="AA61" s="115">
        <v>307</v>
      </c>
      <c r="AB61" s="102">
        <v>263</v>
      </c>
      <c r="AC61" s="102">
        <v>289</v>
      </c>
      <c r="AD61" s="102">
        <v>202</v>
      </c>
      <c r="AE61" s="102">
        <v>246</v>
      </c>
      <c r="AF61" s="102">
        <v>106</v>
      </c>
      <c r="AG61" s="102">
        <v>229</v>
      </c>
      <c r="AH61" s="102">
        <v>81</v>
      </c>
      <c r="AI61" s="102">
        <v>154</v>
      </c>
      <c r="AJ61" s="102">
        <v>37</v>
      </c>
      <c r="AK61" s="102">
        <v>109</v>
      </c>
      <c r="AL61" s="102">
        <v>13</v>
      </c>
      <c r="AM61" s="102">
        <v>34</v>
      </c>
      <c r="AN61" s="102">
        <v>2</v>
      </c>
      <c r="AO61" s="102">
        <v>10</v>
      </c>
    </row>
    <row r="62" spans="1:41" ht="11.25">
      <c r="A62" s="118" t="s">
        <v>229</v>
      </c>
      <c r="B62" s="115">
        <v>323</v>
      </c>
      <c r="C62" s="115">
        <v>320</v>
      </c>
      <c r="D62" s="115">
        <v>483</v>
      </c>
      <c r="E62" s="115">
        <v>396</v>
      </c>
      <c r="F62" s="115">
        <v>558</v>
      </c>
      <c r="G62" s="115">
        <v>524</v>
      </c>
      <c r="H62" s="115">
        <v>507</v>
      </c>
      <c r="I62" s="115">
        <v>522</v>
      </c>
      <c r="J62" s="115">
        <v>443</v>
      </c>
      <c r="K62" s="115">
        <v>470</v>
      </c>
      <c r="L62" s="115">
        <v>343</v>
      </c>
      <c r="M62" s="115">
        <v>381</v>
      </c>
      <c r="N62" s="115">
        <v>394</v>
      </c>
      <c r="O62" s="115">
        <v>398</v>
      </c>
      <c r="P62" s="115">
        <v>471</v>
      </c>
      <c r="Q62" s="115">
        <v>486</v>
      </c>
      <c r="R62" s="115">
        <v>553</v>
      </c>
      <c r="S62" s="115">
        <v>544</v>
      </c>
      <c r="T62" s="115">
        <v>604</v>
      </c>
      <c r="U62" s="115">
        <v>563</v>
      </c>
      <c r="V62" s="115">
        <v>493</v>
      </c>
      <c r="W62" s="115">
        <v>478</v>
      </c>
      <c r="X62" s="115">
        <v>447</v>
      </c>
      <c r="Y62" s="115">
        <v>462</v>
      </c>
      <c r="Z62" s="115">
        <v>475</v>
      </c>
      <c r="AA62" s="115">
        <v>493</v>
      </c>
      <c r="AB62" s="102">
        <v>442</v>
      </c>
      <c r="AC62" s="102">
        <v>512</v>
      </c>
      <c r="AD62" s="102">
        <v>317</v>
      </c>
      <c r="AE62" s="102">
        <v>494</v>
      </c>
      <c r="AF62" s="102">
        <v>187</v>
      </c>
      <c r="AG62" s="102">
        <v>307</v>
      </c>
      <c r="AH62" s="102">
        <v>156</v>
      </c>
      <c r="AI62" s="102">
        <v>255</v>
      </c>
      <c r="AJ62" s="102">
        <v>47</v>
      </c>
      <c r="AK62" s="102">
        <v>135</v>
      </c>
      <c r="AL62" s="102">
        <v>19</v>
      </c>
      <c r="AM62" s="102">
        <v>42</v>
      </c>
      <c r="AN62" s="102">
        <v>5</v>
      </c>
      <c r="AO62" s="102">
        <v>11</v>
      </c>
    </row>
    <row r="63" spans="1:41" ht="11.25">
      <c r="A63" s="118" t="s">
        <v>230</v>
      </c>
      <c r="B63" s="115">
        <v>471</v>
      </c>
      <c r="C63" s="115">
        <v>460</v>
      </c>
      <c r="D63" s="115">
        <v>545</v>
      </c>
      <c r="E63" s="115">
        <v>524</v>
      </c>
      <c r="F63" s="115">
        <v>630</v>
      </c>
      <c r="G63" s="115">
        <v>657</v>
      </c>
      <c r="H63" s="115">
        <v>699</v>
      </c>
      <c r="I63" s="115">
        <v>1083</v>
      </c>
      <c r="J63" s="115">
        <v>594</v>
      </c>
      <c r="K63" s="115">
        <v>845</v>
      </c>
      <c r="L63" s="115">
        <v>476</v>
      </c>
      <c r="M63" s="115">
        <v>556</v>
      </c>
      <c r="N63" s="115">
        <v>495</v>
      </c>
      <c r="O63" s="115">
        <v>560</v>
      </c>
      <c r="P63" s="115">
        <v>562</v>
      </c>
      <c r="Q63" s="115">
        <v>569</v>
      </c>
      <c r="R63" s="115">
        <v>669</v>
      </c>
      <c r="S63" s="115">
        <v>672</v>
      </c>
      <c r="T63" s="115">
        <v>812</v>
      </c>
      <c r="U63" s="115">
        <v>856</v>
      </c>
      <c r="V63" s="115">
        <v>699</v>
      </c>
      <c r="W63" s="115">
        <v>692</v>
      </c>
      <c r="X63" s="115">
        <v>544</v>
      </c>
      <c r="Y63" s="115">
        <v>572</v>
      </c>
      <c r="Z63" s="115">
        <v>566</v>
      </c>
      <c r="AA63" s="115">
        <v>569</v>
      </c>
      <c r="AB63" s="102">
        <v>513</v>
      </c>
      <c r="AC63" s="102">
        <v>549</v>
      </c>
      <c r="AD63" s="102">
        <v>339</v>
      </c>
      <c r="AE63" s="102">
        <v>523</v>
      </c>
      <c r="AF63" s="102">
        <v>241</v>
      </c>
      <c r="AG63" s="102">
        <v>427</v>
      </c>
      <c r="AH63" s="102">
        <v>184</v>
      </c>
      <c r="AI63" s="102">
        <v>344</v>
      </c>
      <c r="AJ63" s="102">
        <v>73</v>
      </c>
      <c r="AK63" s="102">
        <v>177</v>
      </c>
      <c r="AL63" s="102">
        <v>20</v>
      </c>
      <c r="AM63" s="102">
        <v>76</v>
      </c>
      <c r="AN63" s="102">
        <v>3</v>
      </c>
      <c r="AO63" s="102">
        <v>8</v>
      </c>
    </row>
    <row r="64" spans="1:41" ht="11.25">
      <c r="A64" s="118" t="s">
        <v>231</v>
      </c>
      <c r="B64" s="115">
        <v>444</v>
      </c>
      <c r="C64" s="115">
        <v>434</v>
      </c>
      <c r="D64" s="115">
        <v>560</v>
      </c>
      <c r="E64" s="115">
        <v>559</v>
      </c>
      <c r="F64" s="115">
        <v>722</v>
      </c>
      <c r="G64" s="115">
        <v>730</v>
      </c>
      <c r="H64" s="115">
        <v>837</v>
      </c>
      <c r="I64" s="115">
        <v>849</v>
      </c>
      <c r="J64" s="115">
        <v>697</v>
      </c>
      <c r="K64" s="115">
        <v>865</v>
      </c>
      <c r="L64" s="115">
        <v>535</v>
      </c>
      <c r="M64" s="115">
        <v>574</v>
      </c>
      <c r="N64" s="115">
        <v>454</v>
      </c>
      <c r="O64" s="115">
        <v>524</v>
      </c>
      <c r="P64" s="115">
        <v>506</v>
      </c>
      <c r="Q64" s="115">
        <v>616</v>
      </c>
      <c r="R64" s="115">
        <v>746</v>
      </c>
      <c r="S64" s="115">
        <v>868</v>
      </c>
      <c r="T64" s="115">
        <v>993</v>
      </c>
      <c r="U64" s="115">
        <v>1023</v>
      </c>
      <c r="V64" s="115">
        <v>872</v>
      </c>
      <c r="W64" s="115">
        <v>870</v>
      </c>
      <c r="X64" s="115">
        <v>658</v>
      </c>
      <c r="Y64" s="115">
        <v>573</v>
      </c>
      <c r="Z64" s="115">
        <v>510</v>
      </c>
      <c r="AA64" s="115">
        <v>527</v>
      </c>
      <c r="AB64" s="102">
        <v>450</v>
      </c>
      <c r="AC64" s="102">
        <v>460</v>
      </c>
      <c r="AD64" s="102">
        <v>280</v>
      </c>
      <c r="AE64" s="102">
        <v>396</v>
      </c>
      <c r="AF64" s="102">
        <v>182</v>
      </c>
      <c r="AG64" s="102">
        <v>317</v>
      </c>
      <c r="AH64" s="102">
        <v>122</v>
      </c>
      <c r="AI64" s="102">
        <v>219</v>
      </c>
      <c r="AJ64" s="102">
        <v>46</v>
      </c>
      <c r="AK64" s="102">
        <v>117</v>
      </c>
      <c r="AL64" s="102">
        <v>10</v>
      </c>
      <c r="AM64" s="102">
        <v>35</v>
      </c>
      <c r="AN64" s="102">
        <v>2</v>
      </c>
      <c r="AO64" s="102">
        <v>8</v>
      </c>
    </row>
    <row r="65" spans="1:41" ht="11.25">
      <c r="A65" s="118" t="s">
        <v>232</v>
      </c>
      <c r="B65" s="115">
        <v>129</v>
      </c>
      <c r="C65" s="115">
        <v>116</v>
      </c>
      <c r="D65" s="115">
        <v>154</v>
      </c>
      <c r="E65" s="115">
        <v>155</v>
      </c>
      <c r="F65" s="115">
        <v>202</v>
      </c>
      <c r="G65" s="115">
        <v>181</v>
      </c>
      <c r="H65" s="115">
        <v>156</v>
      </c>
      <c r="I65" s="115">
        <v>164</v>
      </c>
      <c r="J65" s="115">
        <v>139</v>
      </c>
      <c r="K65" s="115">
        <v>152</v>
      </c>
      <c r="L65" s="115">
        <v>111</v>
      </c>
      <c r="M65" s="115">
        <v>135</v>
      </c>
      <c r="N65" s="115">
        <v>140</v>
      </c>
      <c r="O65" s="115">
        <v>124</v>
      </c>
      <c r="P65" s="115">
        <v>153</v>
      </c>
      <c r="Q65" s="115">
        <v>166</v>
      </c>
      <c r="R65" s="115">
        <v>185</v>
      </c>
      <c r="S65" s="115">
        <v>180</v>
      </c>
      <c r="T65" s="115">
        <v>212</v>
      </c>
      <c r="U65" s="115">
        <v>190</v>
      </c>
      <c r="V65" s="115">
        <v>169</v>
      </c>
      <c r="W65" s="115">
        <v>167</v>
      </c>
      <c r="X65" s="115">
        <v>147</v>
      </c>
      <c r="Y65" s="115">
        <v>165</v>
      </c>
      <c r="Z65" s="115">
        <v>168</v>
      </c>
      <c r="AA65" s="115">
        <v>228</v>
      </c>
      <c r="AB65" s="102">
        <v>200</v>
      </c>
      <c r="AC65" s="102">
        <v>200</v>
      </c>
      <c r="AD65" s="102">
        <v>144</v>
      </c>
      <c r="AE65" s="102">
        <v>195</v>
      </c>
      <c r="AF65" s="102">
        <v>87</v>
      </c>
      <c r="AG65" s="102">
        <v>137</v>
      </c>
      <c r="AH65" s="102">
        <v>46</v>
      </c>
      <c r="AI65" s="102">
        <v>108</v>
      </c>
      <c r="AJ65" s="102">
        <v>30</v>
      </c>
      <c r="AK65" s="102">
        <v>37</v>
      </c>
      <c r="AL65" s="102">
        <v>7</v>
      </c>
      <c r="AM65" s="102">
        <v>14</v>
      </c>
      <c r="AN65" s="102">
        <v>1</v>
      </c>
      <c r="AO65" s="102">
        <v>3</v>
      </c>
    </row>
    <row r="66" spans="1:41" ht="11.25">
      <c r="A66" s="118" t="s">
        <v>233</v>
      </c>
      <c r="B66" s="115">
        <v>384</v>
      </c>
      <c r="C66" s="115">
        <v>375</v>
      </c>
      <c r="D66" s="115">
        <v>488</v>
      </c>
      <c r="E66" s="115">
        <v>495</v>
      </c>
      <c r="F66" s="115">
        <v>605</v>
      </c>
      <c r="G66" s="115">
        <v>582</v>
      </c>
      <c r="H66" s="115">
        <v>730</v>
      </c>
      <c r="I66" s="115">
        <v>691</v>
      </c>
      <c r="J66" s="115">
        <v>790</v>
      </c>
      <c r="K66" s="115">
        <v>700</v>
      </c>
      <c r="L66" s="115">
        <v>413</v>
      </c>
      <c r="M66" s="115">
        <v>476</v>
      </c>
      <c r="N66" s="115">
        <v>407</v>
      </c>
      <c r="O66" s="115">
        <v>440</v>
      </c>
      <c r="P66" s="115">
        <v>470</v>
      </c>
      <c r="Q66" s="115">
        <v>488</v>
      </c>
      <c r="R66" s="115">
        <v>616</v>
      </c>
      <c r="S66" s="115">
        <v>632</v>
      </c>
      <c r="T66" s="115">
        <v>721</v>
      </c>
      <c r="U66" s="115">
        <v>729</v>
      </c>
      <c r="V66" s="115">
        <v>634</v>
      </c>
      <c r="W66" s="115">
        <v>552</v>
      </c>
      <c r="X66" s="115">
        <v>448</v>
      </c>
      <c r="Y66" s="115">
        <v>483</v>
      </c>
      <c r="Z66" s="115">
        <v>470</v>
      </c>
      <c r="AA66" s="115">
        <v>554</v>
      </c>
      <c r="AB66" s="102">
        <v>483</v>
      </c>
      <c r="AC66" s="102">
        <v>571</v>
      </c>
      <c r="AD66" s="102">
        <v>306</v>
      </c>
      <c r="AE66" s="102">
        <v>480</v>
      </c>
      <c r="AF66" s="102">
        <v>226</v>
      </c>
      <c r="AG66" s="102">
        <v>368</v>
      </c>
      <c r="AH66" s="102">
        <v>144</v>
      </c>
      <c r="AI66" s="102">
        <v>269</v>
      </c>
      <c r="AJ66" s="102">
        <v>63</v>
      </c>
      <c r="AK66" s="102">
        <v>147</v>
      </c>
      <c r="AL66" s="102">
        <v>27</v>
      </c>
      <c r="AM66" s="102">
        <v>46</v>
      </c>
      <c r="AN66" s="102">
        <v>2</v>
      </c>
      <c r="AO66" s="102">
        <v>13</v>
      </c>
    </row>
    <row r="67" spans="1:41" ht="11.25">
      <c r="A67" s="118" t="s">
        <v>234</v>
      </c>
      <c r="B67" s="115">
        <v>298</v>
      </c>
      <c r="C67" s="115">
        <v>296</v>
      </c>
      <c r="D67" s="115">
        <v>378</v>
      </c>
      <c r="E67" s="115">
        <v>379</v>
      </c>
      <c r="F67" s="115">
        <v>487</v>
      </c>
      <c r="G67" s="115">
        <v>447</v>
      </c>
      <c r="H67" s="115">
        <v>488</v>
      </c>
      <c r="I67" s="115">
        <v>503</v>
      </c>
      <c r="J67" s="115">
        <v>413</v>
      </c>
      <c r="K67" s="115">
        <v>508</v>
      </c>
      <c r="L67" s="115">
        <v>321</v>
      </c>
      <c r="M67" s="115">
        <v>361</v>
      </c>
      <c r="N67" s="115">
        <v>323</v>
      </c>
      <c r="O67" s="115">
        <v>340</v>
      </c>
      <c r="P67" s="115">
        <v>400</v>
      </c>
      <c r="Q67" s="115">
        <v>457</v>
      </c>
      <c r="R67" s="115">
        <v>517</v>
      </c>
      <c r="S67" s="115">
        <v>491</v>
      </c>
      <c r="T67" s="115">
        <v>591</v>
      </c>
      <c r="U67" s="115">
        <v>595</v>
      </c>
      <c r="V67" s="115">
        <v>510</v>
      </c>
      <c r="W67" s="115">
        <v>469</v>
      </c>
      <c r="X67" s="115">
        <v>360</v>
      </c>
      <c r="Y67" s="115">
        <v>370</v>
      </c>
      <c r="Z67" s="115">
        <v>310</v>
      </c>
      <c r="AA67" s="115">
        <v>367</v>
      </c>
      <c r="AB67" s="102">
        <v>317</v>
      </c>
      <c r="AC67" s="102">
        <v>348</v>
      </c>
      <c r="AD67" s="102">
        <v>174</v>
      </c>
      <c r="AE67" s="102">
        <v>252</v>
      </c>
      <c r="AF67" s="102">
        <v>114</v>
      </c>
      <c r="AG67" s="102">
        <v>201</v>
      </c>
      <c r="AH67" s="102">
        <v>79</v>
      </c>
      <c r="AI67" s="102">
        <v>178</v>
      </c>
      <c r="AJ67" s="102">
        <v>24</v>
      </c>
      <c r="AK67" s="102">
        <v>103</v>
      </c>
      <c r="AL67" s="102">
        <v>11</v>
      </c>
      <c r="AM67" s="102">
        <v>35</v>
      </c>
      <c r="AN67" s="102">
        <v>1</v>
      </c>
      <c r="AO67" s="102">
        <v>9</v>
      </c>
    </row>
    <row r="68" spans="1:41" ht="11.25">
      <c r="A68" s="118" t="s">
        <v>235</v>
      </c>
      <c r="B68" s="115">
        <v>275</v>
      </c>
      <c r="C68" s="115">
        <v>234</v>
      </c>
      <c r="D68" s="115">
        <v>352</v>
      </c>
      <c r="E68" s="115">
        <v>333</v>
      </c>
      <c r="F68" s="115">
        <v>401</v>
      </c>
      <c r="G68" s="115">
        <v>414</v>
      </c>
      <c r="H68" s="115">
        <v>454</v>
      </c>
      <c r="I68" s="115">
        <v>458</v>
      </c>
      <c r="J68" s="115">
        <v>419</v>
      </c>
      <c r="K68" s="115">
        <v>509</v>
      </c>
      <c r="L68" s="115">
        <v>326</v>
      </c>
      <c r="M68" s="115">
        <v>369</v>
      </c>
      <c r="N68" s="115">
        <v>309</v>
      </c>
      <c r="O68" s="115">
        <v>341</v>
      </c>
      <c r="P68" s="115">
        <v>328</v>
      </c>
      <c r="Q68" s="115">
        <v>374</v>
      </c>
      <c r="R68" s="115">
        <v>458</v>
      </c>
      <c r="S68" s="115">
        <v>443</v>
      </c>
      <c r="T68" s="115">
        <v>550</v>
      </c>
      <c r="U68" s="115">
        <v>559</v>
      </c>
      <c r="V68" s="115">
        <v>532</v>
      </c>
      <c r="W68" s="115">
        <v>536</v>
      </c>
      <c r="X68" s="115">
        <v>407</v>
      </c>
      <c r="Y68" s="115">
        <v>419</v>
      </c>
      <c r="Z68" s="115">
        <v>374</v>
      </c>
      <c r="AA68" s="115">
        <v>389</v>
      </c>
      <c r="AB68" s="102">
        <v>334</v>
      </c>
      <c r="AC68" s="102">
        <v>337</v>
      </c>
      <c r="AD68" s="102">
        <v>169</v>
      </c>
      <c r="AE68" s="102">
        <v>256</v>
      </c>
      <c r="AF68" s="102">
        <v>134</v>
      </c>
      <c r="AG68" s="102">
        <v>242</v>
      </c>
      <c r="AH68" s="102">
        <v>103</v>
      </c>
      <c r="AI68" s="102">
        <v>181</v>
      </c>
      <c r="AJ68" s="102">
        <v>36</v>
      </c>
      <c r="AK68" s="102">
        <v>87</v>
      </c>
      <c r="AL68" s="102">
        <v>13</v>
      </c>
      <c r="AM68" s="102">
        <v>19</v>
      </c>
      <c r="AN68" s="102">
        <v>2</v>
      </c>
      <c r="AO68" s="102">
        <v>4</v>
      </c>
    </row>
    <row r="69" spans="1:41" ht="11.25">
      <c r="A69" s="118" t="s">
        <v>236</v>
      </c>
      <c r="B69" s="115">
        <v>789</v>
      </c>
      <c r="C69" s="115">
        <v>752</v>
      </c>
      <c r="D69" s="115">
        <v>930</v>
      </c>
      <c r="E69" s="115">
        <v>871</v>
      </c>
      <c r="F69" s="115">
        <v>1052</v>
      </c>
      <c r="G69" s="115">
        <v>1088</v>
      </c>
      <c r="H69" s="115">
        <v>1369</v>
      </c>
      <c r="I69" s="115">
        <v>1237</v>
      </c>
      <c r="J69" s="115">
        <v>1433</v>
      </c>
      <c r="K69" s="115">
        <v>1434</v>
      </c>
      <c r="L69" s="115">
        <v>1137</v>
      </c>
      <c r="M69" s="115">
        <v>1083</v>
      </c>
      <c r="N69" s="115">
        <v>943</v>
      </c>
      <c r="O69" s="115">
        <v>886</v>
      </c>
      <c r="P69" s="115">
        <v>843</v>
      </c>
      <c r="Q69" s="115">
        <v>912</v>
      </c>
      <c r="R69" s="115">
        <v>1193</v>
      </c>
      <c r="S69" s="115">
        <v>1281</v>
      </c>
      <c r="T69" s="115">
        <v>1501</v>
      </c>
      <c r="U69" s="115">
        <v>1522</v>
      </c>
      <c r="V69" s="115">
        <v>1287</v>
      </c>
      <c r="W69" s="115">
        <v>1240</v>
      </c>
      <c r="X69" s="115">
        <v>999</v>
      </c>
      <c r="Y69" s="115">
        <v>858</v>
      </c>
      <c r="Z69" s="115">
        <v>744</v>
      </c>
      <c r="AA69" s="115">
        <v>772</v>
      </c>
      <c r="AB69" s="102">
        <v>562</v>
      </c>
      <c r="AC69" s="102">
        <v>657</v>
      </c>
      <c r="AD69" s="102">
        <v>374</v>
      </c>
      <c r="AE69" s="102">
        <v>539</v>
      </c>
      <c r="AF69" s="102">
        <v>225</v>
      </c>
      <c r="AG69" s="102">
        <v>392</v>
      </c>
      <c r="AH69" s="102">
        <v>161</v>
      </c>
      <c r="AI69" s="102">
        <v>295</v>
      </c>
      <c r="AJ69" s="102">
        <v>61</v>
      </c>
      <c r="AK69" s="102">
        <v>127</v>
      </c>
      <c r="AL69" s="102">
        <v>12</v>
      </c>
      <c r="AM69" s="102">
        <v>57</v>
      </c>
      <c r="AN69" s="102">
        <v>3</v>
      </c>
      <c r="AO69" s="102">
        <v>13</v>
      </c>
    </row>
    <row r="70" spans="1:41" ht="11.25">
      <c r="A70" s="118" t="s">
        <v>237</v>
      </c>
      <c r="B70" s="115">
        <v>436</v>
      </c>
      <c r="C70" s="115">
        <v>379</v>
      </c>
      <c r="D70" s="115">
        <v>544</v>
      </c>
      <c r="E70" s="115">
        <v>560</v>
      </c>
      <c r="F70" s="115">
        <v>682</v>
      </c>
      <c r="G70" s="115">
        <v>632</v>
      </c>
      <c r="H70" s="115">
        <v>608</v>
      </c>
      <c r="I70" s="115">
        <v>692</v>
      </c>
      <c r="J70" s="115">
        <v>529</v>
      </c>
      <c r="K70" s="115">
        <v>594</v>
      </c>
      <c r="L70" s="115">
        <v>431</v>
      </c>
      <c r="M70" s="115">
        <v>453</v>
      </c>
      <c r="N70" s="115">
        <v>473</v>
      </c>
      <c r="O70" s="115">
        <v>478</v>
      </c>
      <c r="P70" s="115">
        <v>565</v>
      </c>
      <c r="Q70" s="115">
        <v>540</v>
      </c>
      <c r="R70" s="115">
        <v>650</v>
      </c>
      <c r="S70" s="115">
        <v>707</v>
      </c>
      <c r="T70" s="115">
        <v>839</v>
      </c>
      <c r="U70" s="115">
        <v>833</v>
      </c>
      <c r="V70" s="115">
        <v>673</v>
      </c>
      <c r="W70" s="115">
        <v>676</v>
      </c>
      <c r="X70" s="115">
        <v>526</v>
      </c>
      <c r="Y70" s="115">
        <v>547</v>
      </c>
      <c r="Z70" s="115">
        <v>604</v>
      </c>
      <c r="AA70" s="115">
        <v>675</v>
      </c>
      <c r="AB70" s="102">
        <v>534</v>
      </c>
      <c r="AC70" s="102">
        <v>644</v>
      </c>
      <c r="AD70" s="102">
        <v>395</v>
      </c>
      <c r="AE70" s="102">
        <v>539</v>
      </c>
      <c r="AF70" s="102">
        <v>234</v>
      </c>
      <c r="AG70" s="102">
        <v>386</v>
      </c>
      <c r="AH70" s="102">
        <v>150</v>
      </c>
      <c r="AI70" s="102">
        <v>324</v>
      </c>
      <c r="AJ70" s="102">
        <v>72</v>
      </c>
      <c r="AK70" s="102">
        <v>167</v>
      </c>
      <c r="AL70" s="102">
        <v>16</v>
      </c>
      <c r="AM70" s="102">
        <v>54</v>
      </c>
      <c r="AN70" s="102">
        <v>0</v>
      </c>
      <c r="AO70" s="102">
        <v>8</v>
      </c>
    </row>
    <row r="71" spans="1:41" ht="11.25">
      <c r="A71" s="118" t="s">
        <v>238</v>
      </c>
      <c r="B71" s="115">
        <v>193</v>
      </c>
      <c r="C71" s="115">
        <v>199</v>
      </c>
      <c r="D71" s="115">
        <v>233</v>
      </c>
      <c r="E71" s="115">
        <v>227</v>
      </c>
      <c r="F71" s="115">
        <v>315</v>
      </c>
      <c r="G71" s="115">
        <v>299</v>
      </c>
      <c r="H71" s="115">
        <v>291</v>
      </c>
      <c r="I71" s="115">
        <v>287</v>
      </c>
      <c r="J71" s="115">
        <v>224</v>
      </c>
      <c r="K71" s="115">
        <v>212</v>
      </c>
      <c r="L71" s="115">
        <v>158</v>
      </c>
      <c r="M71" s="115">
        <v>176</v>
      </c>
      <c r="N71" s="115">
        <v>211</v>
      </c>
      <c r="O71" s="115">
        <v>218</v>
      </c>
      <c r="P71" s="115">
        <v>259</v>
      </c>
      <c r="Q71" s="115">
        <v>258</v>
      </c>
      <c r="R71" s="115">
        <v>331</v>
      </c>
      <c r="S71" s="115">
        <v>313</v>
      </c>
      <c r="T71" s="115">
        <v>358</v>
      </c>
      <c r="U71" s="115">
        <v>326</v>
      </c>
      <c r="V71" s="115">
        <v>256</v>
      </c>
      <c r="W71" s="115">
        <v>256</v>
      </c>
      <c r="X71" s="115">
        <v>244</v>
      </c>
      <c r="Y71" s="115">
        <v>288</v>
      </c>
      <c r="Z71" s="115">
        <v>308</v>
      </c>
      <c r="AA71" s="115">
        <v>356</v>
      </c>
      <c r="AB71" s="102">
        <v>340</v>
      </c>
      <c r="AC71" s="102">
        <v>402</v>
      </c>
      <c r="AD71" s="102">
        <v>266</v>
      </c>
      <c r="AE71" s="102">
        <v>372</v>
      </c>
      <c r="AF71" s="102">
        <v>133</v>
      </c>
      <c r="AG71" s="102">
        <v>242</v>
      </c>
      <c r="AH71" s="102">
        <v>100</v>
      </c>
      <c r="AI71" s="102">
        <v>226</v>
      </c>
      <c r="AJ71" s="102">
        <v>59</v>
      </c>
      <c r="AK71" s="102">
        <v>116</v>
      </c>
      <c r="AL71" s="102">
        <v>18</v>
      </c>
      <c r="AM71" s="102">
        <v>45</v>
      </c>
      <c r="AN71" s="102">
        <v>3</v>
      </c>
      <c r="AO71" s="102">
        <v>13</v>
      </c>
    </row>
    <row r="72" spans="1:41" ht="11.25">
      <c r="A72" s="118" t="s">
        <v>239</v>
      </c>
      <c r="B72" s="115">
        <v>147</v>
      </c>
      <c r="C72" s="115">
        <v>138</v>
      </c>
      <c r="D72" s="115">
        <v>179</v>
      </c>
      <c r="E72" s="115">
        <v>163</v>
      </c>
      <c r="F72" s="115">
        <v>178</v>
      </c>
      <c r="G72" s="115">
        <v>189</v>
      </c>
      <c r="H72" s="115">
        <v>180</v>
      </c>
      <c r="I72" s="115">
        <v>179</v>
      </c>
      <c r="J72" s="115">
        <v>136</v>
      </c>
      <c r="K72" s="115">
        <v>156</v>
      </c>
      <c r="L72" s="115">
        <v>112</v>
      </c>
      <c r="M72" s="115">
        <v>95</v>
      </c>
      <c r="N72" s="115">
        <v>129</v>
      </c>
      <c r="O72" s="115">
        <v>157</v>
      </c>
      <c r="P72" s="115">
        <v>172</v>
      </c>
      <c r="Q72" s="115">
        <v>161</v>
      </c>
      <c r="R72" s="115">
        <v>216</v>
      </c>
      <c r="S72" s="115">
        <v>178</v>
      </c>
      <c r="T72" s="115">
        <v>189</v>
      </c>
      <c r="U72" s="115">
        <v>179</v>
      </c>
      <c r="V72" s="115">
        <v>165</v>
      </c>
      <c r="W72" s="115">
        <v>153</v>
      </c>
      <c r="X72" s="115">
        <v>167</v>
      </c>
      <c r="Y72" s="115">
        <v>199</v>
      </c>
      <c r="Z72" s="115">
        <v>200</v>
      </c>
      <c r="AA72" s="115">
        <v>241</v>
      </c>
      <c r="AB72" s="102">
        <v>229</v>
      </c>
      <c r="AC72" s="102">
        <v>240</v>
      </c>
      <c r="AD72" s="102">
        <v>168</v>
      </c>
      <c r="AE72" s="102">
        <v>226</v>
      </c>
      <c r="AF72" s="102">
        <v>98</v>
      </c>
      <c r="AG72" s="102">
        <v>163</v>
      </c>
      <c r="AH72" s="102">
        <v>73</v>
      </c>
      <c r="AI72" s="102">
        <v>129</v>
      </c>
      <c r="AJ72" s="102">
        <v>35</v>
      </c>
      <c r="AK72" s="102">
        <v>76</v>
      </c>
      <c r="AL72" s="102">
        <v>8</v>
      </c>
      <c r="AM72" s="102">
        <v>23</v>
      </c>
      <c r="AN72" s="102">
        <v>3</v>
      </c>
      <c r="AO72" s="102">
        <v>2</v>
      </c>
    </row>
    <row r="73" spans="1:41" ht="11.25">
      <c r="A73" s="118" t="s">
        <v>240</v>
      </c>
      <c r="B73" s="115">
        <v>111</v>
      </c>
      <c r="C73" s="115">
        <v>89</v>
      </c>
      <c r="D73" s="115">
        <v>134</v>
      </c>
      <c r="E73" s="115">
        <v>123</v>
      </c>
      <c r="F73" s="115">
        <v>187</v>
      </c>
      <c r="G73" s="115">
        <v>147</v>
      </c>
      <c r="H73" s="115">
        <v>177</v>
      </c>
      <c r="I73" s="115">
        <v>172</v>
      </c>
      <c r="J73" s="115">
        <v>107</v>
      </c>
      <c r="K73" s="115">
        <v>104</v>
      </c>
      <c r="L73" s="115">
        <v>89</v>
      </c>
      <c r="M73" s="115">
        <v>87</v>
      </c>
      <c r="N73" s="115">
        <v>93</v>
      </c>
      <c r="O73" s="115">
        <v>98</v>
      </c>
      <c r="P73" s="115">
        <v>117</v>
      </c>
      <c r="Q73" s="115">
        <v>139</v>
      </c>
      <c r="R73" s="115">
        <v>170</v>
      </c>
      <c r="S73" s="115">
        <v>168</v>
      </c>
      <c r="T73" s="115">
        <v>205</v>
      </c>
      <c r="U73" s="115">
        <v>175</v>
      </c>
      <c r="V73" s="115">
        <v>131</v>
      </c>
      <c r="W73" s="115">
        <v>151</v>
      </c>
      <c r="X73" s="115">
        <v>150</v>
      </c>
      <c r="Y73" s="115">
        <v>162</v>
      </c>
      <c r="Z73" s="115">
        <v>168</v>
      </c>
      <c r="AA73" s="115">
        <v>187</v>
      </c>
      <c r="AB73" s="102">
        <v>154</v>
      </c>
      <c r="AC73" s="102">
        <v>196</v>
      </c>
      <c r="AD73" s="102">
        <v>115</v>
      </c>
      <c r="AE73" s="102">
        <v>183</v>
      </c>
      <c r="AF73" s="102">
        <v>74</v>
      </c>
      <c r="AG73" s="102">
        <v>148</v>
      </c>
      <c r="AH73" s="102">
        <v>68</v>
      </c>
      <c r="AI73" s="102">
        <v>115</v>
      </c>
      <c r="AJ73" s="102">
        <v>31</v>
      </c>
      <c r="AK73" s="102">
        <v>60</v>
      </c>
      <c r="AL73" s="102">
        <v>6</v>
      </c>
      <c r="AM73" s="102">
        <v>18</v>
      </c>
      <c r="AN73" s="102">
        <v>1</v>
      </c>
      <c r="AO73" s="102">
        <v>7</v>
      </c>
    </row>
    <row r="74" spans="1:41" ht="11.25">
      <c r="A74" s="118" t="s">
        <v>241</v>
      </c>
      <c r="B74" s="115">
        <v>75</v>
      </c>
      <c r="C74" s="115">
        <v>68</v>
      </c>
      <c r="D74" s="115">
        <v>84</v>
      </c>
      <c r="E74" s="115">
        <v>98</v>
      </c>
      <c r="F74" s="115">
        <v>117</v>
      </c>
      <c r="G74" s="115">
        <v>101</v>
      </c>
      <c r="H74" s="115">
        <v>113</v>
      </c>
      <c r="I74" s="115">
        <v>103</v>
      </c>
      <c r="J74" s="115">
        <v>91</v>
      </c>
      <c r="K74" s="115">
        <v>80</v>
      </c>
      <c r="L74" s="115">
        <v>85</v>
      </c>
      <c r="M74" s="115">
        <v>94</v>
      </c>
      <c r="N74" s="115">
        <v>88</v>
      </c>
      <c r="O74" s="115">
        <v>82</v>
      </c>
      <c r="P74" s="115">
        <v>90</v>
      </c>
      <c r="Q74" s="115">
        <v>98</v>
      </c>
      <c r="R74" s="115">
        <v>112</v>
      </c>
      <c r="S74" s="115">
        <v>107</v>
      </c>
      <c r="T74" s="115">
        <v>130</v>
      </c>
      <c r="U74" s="115">
        <v>124</v>
      </c>
      <c r="V74" s="115">
        <v>96</v>
      </c>
      <c r="W74" s="115">
        <v>115</v>
      </c>
      <c r="X74" s="115">
        <v>100</v>
      </c>
      <c r="Y74" s="115">
        <v>116</v>
      </c>
      <c r="Z74" s="115">
        <v>150</v>
      </c>
      <c r="AA74" s="115">
        <v>149</v>
      </c>
      <c r="AB74" s="102">
        <v>129</v>
      </c>
      <c r="AC74" s="102">
        <v>143</v>
      </c>
      <c r="AD74" s="102">
        <v>106</v>
      </c>
      <c r="AE74" s="102">
        <v>140</v>
      </c>
      <c r="AF74" s="102">
        <v>51</v>
      </c>
      <c r="AG74" s="102">
        <v>95</v>
      </c>
      <c r="AH74" s="102">
        <v>53</v>
      </c>
      <c r="AI74" s="102">
        <v>73</v>
      </c>
      <c r="AJ74" s="102">
        <v>16</v>
      </c>
      <c r="AK74" s="102">
        <v>60</v>
      </c>
      <c r="AL74" s="102">
        <v>5</v>
      </c>
      <c r="AM74" s="102">
        <v>20</v>
      </c>
      <c r="AN74" s="102">
        <v>1</v>
      </c>
      <c r="AO74" s="102">
        <v>4</v>
      </c>
    </row>
    <row r="75" spans="1:41" ht="11.25">
      <c r="A75" s="118" t="s">
        <v>242</v>
      </c>
      <c r="B75" s="115">
        <v>660</v>
      </c>
      <c r="C75" s="115">
        <v>599</v>
      </c>
      <c r="D75" s="115">
        <v>804</v>
      </c>
      <c r="E75" s="115">
        <v>813</v>
      </c>
      <c r="F75" s="115">
        <v>1015</v>
      </c>
      <c r="G75" s="115">
        <v>955</v>
      </c>
      <c r="H75" s="115">
        <v>910</v>
      </c>
      <c r="I75" s="115">
        <v>895</v>
      </c>
      <c r="J75" s="115">
        <v>826</v>
      </c>
      <c r="K75" s="115">
        <v>806</v>
      </c>
      <c r="L75" s="115">
        <v>665</v>
      </c>
      <c r="M75" s="115">
        <v>736</v>
      </c>
      <c r="N75" s="115">
        <v>673</v>
      </c>
      <c r="O75" s="115">
        <v>741</v>
      </c>
      <c r="P75" s="115">
        <v>779</v>
      </c>
      <c r="Q75" s="115">
        <v>810</v>
      </c>
      <c r="R75" s="115">
        <v>1018</v>
      </c>
      <c r="S75" s="115">
        <v>993</v>
      </c>
      <c r="T75" s="115">
        <v>1140</v>
      </c>
      <c r="U75" s="115">
        <v>1136</v>
      </c>
      <c r="V75" s="115">
        <v>845</v>
      </c>
      <c r="W75" s="115">
        <v>812</v>
      </c>
      <c r="X75" s="115">
        <v>677</v>
      </c>
      <c r="Y75" s="115">
        <v>789</v>
      </c>
      <c r="Z75" s="115">
        <v>805</v>
      </c>
      <c r="AA75" s="115">
        <v>830</v>
      </c>
      <c r="AB75" s="102">
        <v>717</v>
      </c>
      <c r="AC75" s="102">
        <v>872</v>
      </c>
      <c r="AD75" s="102">
        <v>517</v>
      </c>
      <c r="AE75" s="102">
        <v>801</v>
      </c>
      <c r="AF75" s="102">
        <v>349</v>
      </c>
      <c r="AG75" s="102">
        <v>579</v>
      </c>
      <c r="AH75" s="102">
        <v>232</v>
      </c>
      <c r="AI75" s="102">
        <v>407</v>
      </c>
      <c r="AJ75" s="102">
        <v>94</v>
      </c>
      <c r="AK75" s="102">
        <v>238</v>
      </c>
      <c r="AL75" s="102">
        <v>29</v>
      </c>
      <c r="AM75" s="102">
        <v>83</v>
      </c>
      <c r="AN75" s="102">
        <v>0</v>
      </c>
      <c r="AO75" s="102">
        <v>13</v>
      </c>
    </row>
    <row r="76" spans="1:41" ht="11.25">
      <c r="A76" s="118" t="s">
        <v>243</v>
      </c>
      <c r="B76" s="115">
        <v>157</v>
      </c>
      <c r="C76" s="115">
        <v>150</v>
      </c>
      <c r="D76" s="115">
        <v>167</v>
      </c>
      <c r="E76" s="115">
        <v>191</v>
      </c>
      <c r="F76" s="115">
        <v>199</v>
      </c>
      <c r="G76" s="115">
        <v>214</v>
      </c>
      <c r="H76" s="115">
        <v>181</v>
      </c>
      <c r="I76" s="115">
        <v>164</v>
      </c>
      <c r="J76" s="115">
        <v>176</v>
      </c>
      <c r="K76" s="115">
        <v>161</v>
      </c>
      <c r="L76" s="115">
        <v>149</v>
      </c>
      <c r="M76" s="115">
        <v>141</v>
      </c>
      <c r="N76" s="115">
        <v>147</v>
      </c>
      <c r="O76" s="115">
        <v>189</v>
      </c>
      <c r="P76" s="115">
        <v>173</v>
      </c>
      <c r="Q76" s="115">
        <v>178</v>
      </c>
      <c r="R76" s="115">
        <v>235</v>
      </c>
      <c r="S76" s="115">
        <v>212</v>
      </c>
      <c r="T76" s="115">
        <v>235</v>
      </c>
      <c r="U76" s="115">
        <v>205</v>
      </c>
      <c r="V76" s="115">
        <v>157</v>
      </c>
      <c r="W76" s="115">
        <v>160</v>
      </c>
      <c r="X76" s="115">
        <v>154</v>
      </c>
      <c r="Y76" s="115">
        <v>155</v>
      </c>
      <c r="Z76" s="115">
        <v>155</v>
      </c>
      <c r="AA76" s="115">
        <v>160</v>
      </c>
      <c r="AB76" s="102">
        <v>154</v>
      </c>
      <c r="AC76" s="102">
        <v>175</v>
      </c>
      <c r="AD76" s="102">
        <v>105</v>
      </c>
      <c r="AE76" s="102">
        <v>153</v>
      </c>
      <c r="AF76" s="102">
        <v>60</v>
      </c>
      <c r="AG76" s="102">
        <v>108</v>
      </c>
      <c r="AH76" s="102">
        <v>50</v>
      </c>
      <c r="AI76" s="102">
        <v>90</v>
      </c>
      <c r="AJ76" s="102">
        <v>22</v>
      </c>
      <c r="AK76" s="102">
        <v>56</v>
      </c>
      <c r="AL76" s="102">
        <v>4</v>
      </c>
      <c r="AM76" s="102">
        <v>16</v>
      </c>
      <c r="AN76" s="102">
        <v>2</v>
      </c>
      <c r="AO76" s="102">
        <v>7</v>
      </c>
    </row>
    <row r="77" spans="1:41" ht="11.25">
      <c r="A77" s="118" t="s">
        <v>244</v>
      </c>
      <c r="B77" s="115">
        <v>313</v>
      </c>
      <c r="C77" s="115">
        <v>277</v>
      </c>
      <c r="D77" s="115">
        <v>383</v>
      </c>
      <c r="E77" s="115">
        <v>383</v>
      </c>
      <c r="F77" s="115">
        <v>468</v>
      </c>
      <c r="G77" s="115">
        <v>434</v>
      </c>
      <c r="H77" s="115">
        <v>340</v>
      </c>
      <c r="I77" s="115">
        <v>303</v>
      </c>
      <c r="J77" s="115">
        <v>282</v>
      </c>
      <c r="K77" s="115">
        <v>266</v>
      </c>
      <c r="L77" s="115">
        <v>238</v>
      </c>
      <c r="M77" s="115">
        <v>282</v>
      </c>
      <c r="N77" s="115">
        <v>299</v>
      </c>
      <c r="O77" s="115">
        <v>302</v>
      </c>
      <c r="P77" s="115">
        <v>352</v>
      </c>
      <c r="Q77" s="115">
        <v>378</v>
      </c>
      <c r="R77" s="115">
        <v>412</v>
      </c>
      <c r="S77" s="115">
        <v>386</v>
      </c>
      <c r="T77" s="115">
        <v>431</v>
      </c>
      <c r="U77" s="115">
        <v>386</v>
      </c>
      <c r="V77" s="115">
        <v>306</v>
      </c>
      <c r="W77" s="115">
        <v>345</v>
      </c>
      <c r="X77" s="115">
        <v>293</v>
      </c>
      <c r="Y77" s="115">
        <v>361</v>
      </c>
      <c r="Z77" s="115">
        <v>412</v>
      </c>
      <c r="AA77" s="115">
        <v>450</v>
      </c>
      <c r="AB77" s="102">
        <v>414</v>
      </c>
      <c r="AC77" s="102">
        <v>416</v>
      </c>
      <c r="AD77" s="102">
        <v>267</v>
      </c>
      <c r="AE77" s="102">
        <v>355</v>
      </c>
      <c r="AF77" s="102">
        <v>177</v>
      </c>
      <c r="AG77" s="102">
        <v>280</v>
      </c>
      <c r="AH77" s="102">
        <v>108</v>
      </c>
      <c r="AI77" s="102">
        <v>218</v>
      </c>
      <c r="AJ77" s="102">
        <v>52</v>
      </c>
      <c r="AK77" s="102">
        <v>126</v>
      </c>
      <c r="AL77" s="102">
        <v>12</v>
      </c>
      <c r="AM77" s="102">
        <v>46</v>
      </c>
      <c r="AN77" s="102">
        <v>0</v>
      </c>
      <c r="AO77" s="102">
        <v>6</v>
      </c>
    </row>
    <row r="78" spans="1:41" ht="11.25">
      <c r="A78" s="118" t="s">
        <v>245</v>
      </c>
      <c r="B78" s="115">
        <v>123</v>
      </c>
      <c r="C78" s="115">
        <v>115</v>
      </c>
      <c r="D78" s="115">
        <v>159</v>
      </c>
      <c r="E78" s="115">
        <v>156</v>
      </c>
      <c r="F78" s="115">
        <v>156</v>
      </c>
      <c r="G78" s="115">
        <v>152</v>
      </c>
      <c r="H78" s="115">
        <v>125</v>
      </c>
      <c r="I78" s="115">
        <v>139</v>
      </c>
      <c r="J78" s="115">
        <v>132</v>
      </c>
      <c r="K78" s="115">
        <v>126</v>
      </c>
      <c r="L78" s="115">
        <v>113</v>
      </c>
      <c r="M78" s="115">
        <v>112</v>
      </c>
      <c r="N78" s="115">
        <v>118</v>
      </c>
      <c r="O78" s="115">
        <v>129</v>
      </c>
      <c r="P78" s="115">
        <v>143</v>
      </c>
      <c r="Q78" s="115">
        <v>126</v>
      </c>
      <c r="R78" s="115">
        <v>174</v>
      </c>
      <c r="S78" s="115">
        <v>164</v>
      </c>
      <c r="T78" s="115">
        <v>172</v>
      </c>
      <c r="U78" s="115">
        <v>168</v>
      </c>
      <c r="V78" s="115">
        <v>143</v>
      </c>
      <c r="W78" s="115">
        <v>173</v>
      </c>
      <c r="X78" s="115">
        <v>174</v>
      </c>
      <c r="Y78" s="115">
        <v>173</v>
      </c>
      <c r="Z78" s="115">
        <v>196</v>
      </c>
      <c r="AA78" s="115">
        <v>204</v>
      </c>
      <c r="AB78" s="102">
        <v>191</v>
      </c>
      <c r="AC78" s="102">
        <v>187</v>
      </c>
      <c r="AD78" s="102">
        <v>112</v>
      </c>
      <c r="AE78" s="102">
        <v>163</v>
      </c>
      <c r="AF78" s="102">
        <v>68</v>
      </c>
      <c r="AG78" s="102">
        <v>137</v>
      </c>
      <c r="AH78" s="102">
        <v>71</v>
      </c>
      <c r="AI78" s="102">
        <v>150</v>
      </c>
      <c r="AJ78" s="102">
        <v>31</v>
      </c>
      <c r="AK78" s="102">
        <v>62</v>
      </c>
      <c r="AL78" s="102">
        <v>5</v>
      </c>
      <c r="AM78" s="102">
        <v>13</v>
      </c>
      <c r="AN78" s="102">
        <v>1</v>
      </c>
      <c r="AO78" s="102">
        <v>2</v>
      </c>
    </row>
    <row r="79" spans="1:41" ht="11.25">
      <c r="A79" s="118" t="s">
        <v>246</v>
      </c>
      <c r="B79" s="115">
        <v>106</v>
      </c>
      <c r="C79" s="115">
        <v>126</v>
      </c>
      <c r="D79" s="115">
        <v>139</v>
      </c>
      <c r="E79" s="115">
        <v>164</v>
      </c>
      <c r="F79" s="115">
        <v>164</v>
      </c>
      <c r="G79" s="115">
        <v>139</v>
      </c>
      <c r="H79" s="115">
        <v>133</v>
      </c>
      <c r="I79" s="115">
        <v>129</v>
      </c>
      <c r="J79" s="115">
        <v>103</v>
      </c>
      <c r="K79" s="115">
        <v>99</v>
      </c>
      <c r="L79" s="115">
        <v>80</v>
      </c>
      <c r="M79" s="115">
        <v>87</v>
      </c>
      <c r="N79" s="115">
        <v>101</v>
      </c>
      <c r="O79" s="115">
        <v>107</v>
      </c>
      <c r="P79" s="115">
        <v>140</v>
      </c>
      <c r="Q79" s="115">
        <v>137</v>
      </c>
      <c r="R79" s="115">
        <v>160</v>
      </c>
      <c r="S79" s="115">
        <v>124</v>
      </c>
      <c r="T79" s="115">
        <v>147</v>
      </c>
      <c r="U79" s="115">
        <v>124</v>
      </c>
      <c r="V79" s="115">
        <v>102</v>
      </c>
      <c r="W79" s="115">
        <v>116</v>
      </c>
      <c r="X79" s="115">
        <v>101</v>
      </c>
      <c r="Y79" s="115">
        <v>143</v>
      </c>
      <c r="Z79" s="115">
        <v>177</v>
      </c>
      <c r="AA79" s="115">
        <v>191</v>
      </c>
      <c r="AB79" s="102">
        <v>162</v>
      </c>
      <c r="AC79" s="102">
        <v>182</v>
      </c>
      <c r="AD79" s="102">
        <v>98</v>
      </c>
      <c r="AE79" s="102">
        <v>165</v>
      </c>
      <c r="AF79" s="102">
        <v>74</v>
      </c>
      <c r="AG79" s="102">
        <v>131</v>
      </c>
      <c r="AH79" s="102">
        <v>46</v>
      </c>
      <c r="AI79" s="102">
        <v>102</v>
      </c>
      <c r="AJ79" s="102">
        <v>30</v>
      </c>
      <c r="AK79" s="102">
        <v>50</v>
      </c>
      <c r="AL79" s="102">
        <v>2</v>
      </c>
      <c r="AM79" s="102">
        <v>21</v>
      </c>
      <c r="AN79" s="102">
        <v>1</v>
      </c>
      <c r="AO79" s="102">
        <v>2</v>
      </c>
    </row>
    <row r="80" spans="1:27" ht="11.25">
      <c r="A80" s="118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41" ht="11.25">
      <c r="A81" s="118" t="s">
        <v>247</v>
      </c>
      <c r="B81" s="115">
        <v>5076</v>
      </c>
      <c r="C81" s="115">
        <v>5028</v>
      </c>
      <c r="D81" s="115">
        <v>5982</v>
      </c>
      <c r="E81" s="115">
        <v>5630</v>
      </c>
      <c r="F81" s="115">
        <v>7073</v>
      </c>
      <c r="G81" s="115">
        <v>6572</v>
      </c>
      <c r="H81" s="115">
        <v>6318</v>
      </c>
      <c r="I81" s="115">
        <v>6046</v>
      </c>
      <c r="J81" s="115">
        <v>4476</v>
      </c>
      <c r="K81" s="115">
        <v>4499</v>
      </c>
      <c r="L81" s="115">
        <v>4920</v>
      </c>
      <c r="M81" s="115">
        <v>4904</v>
      </c>
      <c r="N81" s="115">
        <v>5210</v>
      </c>
      <c r="O81" s="115">
        <v>5501</v>
      </c>
      <c r="P81" s="115">
        <v>6288</v>
      </c>
      <c r="Q81" s="115">
        <v>6000</v>
      </c>
      <c r="R81" s="115">
        <v>7164</v>
      </c>
      <c r="S81" s="115">
        <v>6884</v>
      </c>
      <c r="T81" s="115">
        <v>7978</v>
      </c>
      <c r="U81" s="115">
        <v>7630</v>
      </c>
      <c r="V81" s="115">
        <v>6517</v>
      </c>
      <c r="W81" s="115">
        <v>6712</v>
      </c>
      <c r="X81" s="115">
        <v>6002</v>
      </c>
      <c r="Y81" s="115">
        <v>6576</v>
      </c>
      <c r="Z81" s="115">
        <v>7052</v>
      </c>
      <c r="AA81" s="115">
        <v>7865</v>
      </c>
      <c r="AB81" s="102">
        <v>6989</v>
      </c>
      <c r="AC81" s="102">
        <v>7747</v>
      </c>
      <c r="AD81" s="102">
        <v>4895</v>
      </c>
      <c r="AE81" s="102">
        <v>6804</v>
      </c>
      <c r="AF81" s="102">
        <v>3052</v>
      </c>
      <c r="AG81" s="102">
        <v>5309</v>
      </c>
      <c r="AH81" s="102">
        <v>2262</v>
      </c>
      <c r="AI81" s="102">
        <v>3997</v>
      </c>
      <c r="AJ81" s="102">
        <v>1119</v>
      </c>
      <c r="AK81" s="102">
        <v>2344</v>
      </c>
      <c r="AL81" s="102">
        <v>342</v>
      </c>
      <c r="AM81" s="102">
        <v>824</v>
      </c>
      <c r="AN81" s="102">
        <v>65</v>
      </c>
      <c r="AO81" s="102">
        <v>189</v>
      </c>
    </row>
    <row r="82" spans="1:27" ht="11.25">
      <c r="A82" s="118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41" ht="11.25">
      <c r="A83" s="118" t="s">
        <v>248</v>
      </c>
      <c r="B83" s="115">
        <v>1263</v>
      </c>
      <c r="C83" s="115">
        <v>1280</v>
      </c>
      <c r="D83" s="115">
        <v>1387</v>
      </c>
      <c r="E83" s="115">
        <v>1298</v>
      </c>
      <c r="F83" s="115">
        <v>1607</v>
      </c>
      <c r="G83" s="115">
        <v>1533</v>
      </c>
      <c r="H83" s="115">
        <v>1635</v>
      </c>
      <c r="I83" s="115">
        <v>1572</v>
      </c>
      <c r="J83" s="115">
        <v>1234</v>
      </c>
      <c r="K83" s="115">
        <v>1296</v>
      </c>
      <c r="L83" s="115">
        <v>1375</v>
      </c>
      <c r="M83" s="115">
        <v>1465</v>
      </c>
      <c r="N83" s="115">
        <v>1403</v>
      </c>
      <c r="O83" s="115">
        <v>1500</v>
      </c>
      <c r="P83" s="115">
        <v>1562</v>
      </c>
      <c r="Q83" s="115">
        <v>1449</v>
      </c>
      <c r="R83" s="115">
        <v>1601</v>
      </c>
      <c r="S83" s="115">
        <v>1679</v>
      </c>
      <c r="T83" s="115">
        <v>1894</v>
      </c>
      <c r="U83" s="115">
        <v>1914</v>
      </c>
      <c r="V83" s="115">
        <v>1640</v>
      </c>
      <c r="W83" s="115">
        <v>1715</v>
      </c>
      <c r="X83" s="115">
        <v>1424</v>
      </c>
      <c r="Y83" s="115">
        <v>1512</v>
      </c>
      <c r="Z83" s="115">
        <v>1504</v>
      </c>
      <c r="AA83" s="115">
        <v>1663</v>
      </c>
      <c r="AB83" s="102">
        <v>1351</v>
      </c>
      <c r="AC83" s="102">
        <v>1468</v>
      </c>
      <c r="AD83" s="102">
        <v>837</v>
      </c>
      <c r="AE83" s="102">
        <v>1157</v>
      </c>
      <c r="AF83" s="102">
        <v>526</v>
      </c>
      <c r="AG83" s="102">
        <v>1020</v>
      </c>
      <c r="AH83" s="102">
        <v>384</v>
      </c>
      <c r="AI83" s="102">
        <v>739</v>
      </c>
      <c r="AJ83" s="102">
        <v>202</v>
      </c>
      <c r="AK83" s="102">
        <v>415</v>
      </c>
      <c r="AL83" s="102">
        <v>65</v>
      </c>
      <c r="AM83" s="102">
        <v>134</v>
      </c>
      <c r="AN83" s="102">
        <v>8</v>
      </c>
      <c r="AO83" s="102">
        <v>31</v>
      </c>
    </row>
    <row r="84" spans="1:41" ht="11.25">
      <c r="A84" s="118" t="s">
        <v>249</v>
      </c>
      <c r="B84" s="115">
        <v>105</v>
      </c>
      <c r="C84" s="115">
        <v>97</v>
      </c>
      <c r="D84" s="115">
        <v>146</v>
      </c>
      <c r="E84" s="115">
        <v>95</v>
      </c>
      <c r="F84" s="115">
        <v>138</v>
      </c>
      <c r="G84" s="115">
        <v>132</v>
      </c>
      <c r="H84" s="115">
        <v>102</v>
      </c>
      <c r="I84" s="115">
        <v>117</v>
      </c>
      <c r="J84" s="115">
        <v>86</v>
      </c>
      <c r="K84" s="115">
        <v>125</v>
      </c>
      <c r="L84" s="115">
        <v>102</v>
      </c>
      <c r="M84" s="115">
        <v>122</v>
      </c>
      <c r="N84" s="115">
        <v>113</v>
      </c>
      <c r="O84" s="115">
        <v>99</v>
      </c>
      <c r="P84" s="115">
        <v>116</v>
      </c>
      <c r="Q84" s="115">
        <v>119</v>
      </c>
      <c r="R84" s="115">
        <v>145</v>
      </c>
      <c r="S84" s="115">
        <v>137</v>
      </c>
      <c r="T84" s="115">
        <v>176</v>
      </c>
      <c r="U84" s="115">
        <v>206</v>
      </c>
      <c r="V84" s="115">
        <v>180</v>
      </c>
      <c r="W84" s="115">
        <v>187</v>
      </c>
      <c r="X84" s="115">
        <v>147</v>
      </c>
      <c r="Y84" s="115">
        <v>196</v>
      </c>
      <c r="Z84" s="115">
        <v>194</v>
      </c>
      <c r="AA84" s="115">
        <v>219</v>
      </c>
      <c r="AB84" s="102">
        <v>128</v>
      </c>
      <c r="AC84" s="102">
        <v>174</v>
      </c>
      <c r="AD84" s="102">
        <v>109</v>
      </c>
      <c r="AE84" s="102">
        <v>184</v>
      </c>
      <c r="AF84" s="102">
        <v>57</v>
      </c>
      <c r="AG84" s="102">
        <v>134</v>
      </c>
      <c r="AH84" s="102">
        <v>57</v>
      </c>
      <c r="AI84" s="102">
        <v>61</v>
      </c>
      <c r="AJ84" s="102">
        <v>15</v>
      </c>
      <c r="AK84" s="102">
        <v>55</v>
      </c>
      <c r="AL84" s="102">
        <v>1</v>
      </c>
      <c r="AM84" s="102">
        <v>13</v>
      </c>
      <c r="AN84" s="102">
        <v>0</v>
      </c>
      <c r="AO84" s="102">
        <v>3</v>
      </c>
    </row>
    <row r="85" spans="1:41" ht="11.25">
      <c r="A85" s="118" t="s">
        <v>250</v>
      </c>
      <c r="B85" s="115">
        <v>162</v>
      </c>
      <c r="C85" s="115">
        <v>111</v>
      </c>
      <c r="D85" s="115">
        <v>198</v>
      </c>
      <c r="E85" s="115">
        <v>168</v>
      </c>
      <c r="F85" s="115">
        <v>207</v>
      </c>
      <c r="G85" s="115">
        <v>192</v>
      </c>
      <c r="H85" s="115">
        <v>179</v>
      </c>
      <c r="I85" s="115">
        <v>182</v>
      </c>
      <c r="J85" s="115">
        <v>127</v>
      </c>
      <c r="K85" s="115">
        <v>115</v>
      </c>
      <c r="L85" s="115">
        <v>118</v>
      </c>
      <c r="M85" s="115">
        <v>135</v>
      </c>
      <c r="N85" s="115">
        <v>141</v>
      </c>
      <c r="O85" s="115">
        <v>148</v>
      </c>
      <c r="P85" s="115">
        <v>165</v>
      </c>
      <c r="Q85" s="115">
        <v>155</v>
      </c>
      <c r="R85" s="115">
        <v>216</v>
      </c>
      <c r="S85" s="115">
        <v>195</v>
      </c>
      <c r="T85" s="115">
        <v>220</v>
      </c>
      <c r="U85" s="115">
        <v>230</v>
      </c>
      <c r="V85" s="115">
        <v>165</v>
      </c>
      <c r="W85" s="115">
        <v>173</v>
      </c>
      <c r="X85" s="115">
        <v>169</v>
      </c>
      <c r="Y85" s="115">
        <v>202</v>
      </c>
      <c r="Z85" s="115">
        <v>205</v>
      </c>
      <c r="AA85" s="115">
        <v>236</v>
      </c>
      <c r="AB85" s="102">
        <v>194</v>
      </c>
      <c r="AC85" s="102">
        <v>233</v>
      </c>
      <c r="AD85" s="102">
        <v>148</v>
      </c>
      <c r="AE85" s="102">
        <v>221</v>
      </c>
      <c r="AF85" s="102">
        <v>97</v>
      </c>
      <c r="AG85" s="102">
        <v>150</v>
      </c>
      <c r="AH85" s="102">
        <v>68</v>
      </c>
      <c r="AI85" s="102">
        <v>121</v>
      </c>
      <c r="AJ85" s="102">
        <v>26</v>
      </c>
      <c r="AK85" s="102">
        <v>73</v>
      </c>
      <c r="AL85" s="102">
        <v>7</v>
      </c>
      <c r="AM85" s="102">
        <v>23</v>
      </c>
      <c r="AN85" s="102">
        <v>2</v>
      </c>
      <c r="AO85" s="102">
        <v>3</v>
      </c>
    </row>
    <row r="86" spans="1:41" ht="11.25">
      <c r="A86" s="118" t="s">
        <v>251</v>
      </c>
      <c r="B86" s="115">
        <v>418</v>
      </c>
      <c r="C86" s="115">
        <v>379</v>
      </c>
      <c r="D86" s="115">
        <v>440</v>
      </c>
      <c r="E86" s="115">
        <v>481</v>
      </c>
      <c r="F86" s="115">
        <v>548</v>
      </c>
      <c r="G86" s="115">
        <v>498</v>
      </c>
      <c r="H86" s="115">
        <v>493</v>
      </c>
      <c r="I86" s="115">
        <v>428</v>
      </c>
      <c r="J86" s="115">
        <v>310</v>
      </c>
      <c r="K86" s="115">
        <v>300</v>
      </c>
      <c r="L86" s="115">
        <v>320</v>
      </c>
      <c r="M86" s="115">
        <v>346</v>
      </c>
      <c r="N86" s="115">
        <v>382</v>
      </c>
      <c r="O86" s="115">
        <v>412</v>
      </c>
      <c r="P86" s="115">
        <v>464</v>
      </c>
      <c r="Q86" s="115">
        <v>455</v>
      </c>
      <c r="R86" s="115">
        <v>544</v>
      </c>
      <c r="S86" s="115">
        <v>464</v>
      </c>
      <c r="T86" s="115">
        <v>508</v>
      </c>
      <c r="U86" s="115">
        <v>546</v>
      </c>
      <c r="V86" s="115">
        <v>434</v>
      </c>
      <c r="W86" s="115">
        <v>526</v>
      </c>
      <c r="X86" s="115">
        <v>465</v>
      </c>
      <c r="Y86" s="115">
        <v>498</v>
      </c>
      <c r="Z86" s="115">
        <v>486</v>
      </c>
      <c r="AA86" s="115">
        <v>532</v>
      </c>
      <c r="AB86" s="102">
        <v>429</v>
      </c>
      <c r="AC86" s="102">
        <v>535</v>
      </c>
      <c r="AD86" s="102">
        <v>325</v>
      </c>
      <c r="AE86" s="102">
        <v>430</v>
      </c>
      <c r="AF86" s="102">
        <v>194</v>
      </c>
      <c r="AG86" s="102">
        <v>314</v>
      </c>
      <c r="AH86" s="102">
        <v>110</v>
      </c>
      <c r="AI86" s="102">
        <v>226</v>
      </c>
      <c r="AJ86" s="102">
        <v>42</v>
      </c>
      <c r="AK86" s="102">
        <v>147</v>
      </c>
      <c r="AL86" s="102">
        <v>19</v>
      </c>
      <c r="AM86" s="102">
        <v>45</v>
      </c>
      <c r="AN86" s="102">
        <v>4</v>
      </c>
      <c r="AO86" s="102">
        <v>5</v>
      </c>
    </row>
    <row r="87" spans="1:41" ht="11.25">
      <c r="A87" s="118" t="s">
        <v>252</v>
      </c>
      <c r="B87" s="115">
        <v>416</v>
      </c>
      <c r="C87" s="115">
        <v>440</v>
      </c>
      <c r="D87" s="115">
        <v>518</v>
      </c>
      <c r="E87" s="115">
        <v>455</v>
      </c>
      <c r="F87" s="115">
        <v>654</v>
      </c>
      <c r="G87" s="115">
        <v>596</v>
      </c>
      <c r="H87" s="115">
        <v>560</v>
      </c>
      <c r="I87" s="115">
        <v>678</v>
      </c>
      <c r="J87" s="115">
        <v>415</v>
      </c>
      <c r="K87" s="115">
        <v>399</v>
      </c>
      <c r="L87" s="115">
        <v>437</v>
      </c>
      <c r="M87" s="115">
        <v>441</v>
      </c>
      <c r="N87" s="115">
        <v>453</v>
      </c>
      <c r="O87" s="115">
        <v>484</v>
      </c>
      <c r="P87" s="115">
        <v>583</v>
      </c>
      <c r="Q87" s="115">
        <v>538</v>
      </c>
      <c r="R87" s="115">
        <v>644</v>
      </c>
      <c r="S87" s="115">
        <v>651</v>
      </c>
      <c r="T87" s="115">
        <v>753</v>
      </c>
      <c r="U87" s="115">
        <v>690</v>
      </c>
      <c r="V87" s="115">
        <v>555</v>
      </c>
      <c r="W87" s="115">
        <v>566</v>
      </c>
      <c r="X87" s="115">
        <v>535</v>
      </c>
      <c r="Y87" s="115">
        <v>566</v>
      </c>
      <c r="Z87" s="115">
        <v>618</v>
      </c>
      <c r="AA87" s="115">
        <v>710</v>
      </c>
      <c r="AB87" s="102">
        <v>683</v>
      </c>
      <c r="AC87" s="102">
        <v>710</v>
      </c>
      <c r="AD87" s="102">
        <v>452</v>
      </c>
      <c r="AE87" s="102">
        <v>607</v>
      </c>
      <c r="AF87" s="102">
        <v>311</v>
      </c>
      <c r="AG87" s="102">
        <v>478</v>
      </c>
      <c r="AH87" s="102">
        <v>200</v>
      </c>
      <c r="AI87" s="102">
        <v>366</v>
      </c>
      <c r="AJ87" s="102">
        <v>115</v>
      </c>
      <c r="AK87" s="102">
        <v>243</v>
      </c>
      <c r="AL87" s="102">
        <v>31</v>
      </c>
      <c r="AM87" s="102">
        <v>82</v>
      </c>
      <c r="AN87" s="102">
        <v>10</v>
      </c>
      <c r="AO87" s="102">
        <v>23</v>
      </c>
    </row>
    <row r="88" spans="1:41" ht="11.25">
      <c r="A88" s="118" t="s">
        <v>253</v>
      </c>
      <c r="B88" s="115">
        <v>255</v>
      </c>
      <c r="C88" s="115">
        <v>251</v>
      </c>
      <c r="D88" s="115">
        <v>309</v>
      </c>
      <c r="E88" s="115">
        <v>291</v>
      </c>
      <c r="F88" s="115">
        <v>386</v>
      </c>
      <c r="G88" s="115">
        <v>371</v>
      </c>
      <c r="H88" s="115">
        <v>367</v>
      </c>
      <c r="I88" s="115">
        <v>291</v>
      </c>
      <c r="J88" s="115">
        <v>243</v>
      </c>
      <c r="K88" s="115">
        <v>257</v>
      </c>
      <c r="L88" s="115">
        <v>255</v>
      </c>
      <c r="M88" s="115">
        <v>251</v>
      </c>
      <c r="N88" s="115">
        <v>281</v>
      </c>
      <c r="O88" s="115">
        <v>279</v>
      </c>
      <c r="P88" s="115">
        <v>327</v>
      </c>
      <c r="Q88" s="115">
        <v>349</v>
      </c>
      <c r="R88" s="115">
        <v>393</v>
      </c>
      <c r="S88" s="115">
        <v>390</v>
      </c>
      <c r="T88" s="115">
        <v>461</v>
      </c>
      <c r="U88" s="115">
        <v>404</v>
      </c>
      <c r="V88" s="115">
        <v>339</v>
      </c>
      <c r="W88" s="115">
        <v>338</v>
      </c>
      <c r="X88" s="115">
        <v>289</v>
      </c>
      <c r="Y88" s="115">
        <v>340</v>
      </c>
      <c r="Z88" s="115">
        <v>347</v>
      </c>
      <c r="AA88" s="115">
        <v>370</v>
      </c>
      <c r="AB88" s="102">
        <v>353</v>
      </c>
      <c r="AC88" s="102">
        <v>386</v>
      </c>
      <c r="AD88" s="102">
        <v>250</v>
      </c>
      <c r="AE88" s="102">
        <v>378</v>
      </c>
      <c r="AF88" s="102">
        <v>173</v>
      </c>
      <c r="AG88" s="102">
        <v>302</v>
      </c>
      <c r="AH88" s="102">
        <v>130</v>
      </c>
      <c r="AI88" s="102">
        <v>226</v>
      </c>
      <c r="AJ88" s="102">
        <v>66</v>
      </c>
      <c r="AK88" s="102">
        <v>132</v>
      </c>
      <c r="AL88" s="102">
        <v>24</v>
      </c>
      <c r="AM88" s="102">
        <v>46</v>
      </c>
      <c r="AN88" s="102">
        <v>3</v>
      </c>
      <c r="AO88" s="102">
        <v>14</v>
      </c>
    </row>
    <row r="89" spans="1:41" ht="11.25">
      <c r="A89" s="118" t="s">
        <v>254</v>
      </c>
      <c r="B89" s="115">
        <v>134</v>
      </c>
      <c r="C89" s="115">
        <v>127</v>
      </c>
      <c r="D89" s="115">
        <v>177</v>
      </c>
      <c r="E89" s="115">
        <v>185</v>
      </c>
      <c r="F89" s="115">
        <v>203</v>
      </c>
      <c r="G89" s="115">
        <v>185</v>
      </c>
      <c r="H89" s="115">
        <v>157</v>
      </c>
      <c r="I89" s="115">
        <v>135</v>
      </c>
      <c r="J89" s="115">
        <v>112</v>
      </c>
      <c r="K89" s="115">
        <v>58</v>
      </c>
      <c r="L89" s="115">
        <v>96</v>
      </c>
      <c r="M89" s="115">
        <v>103</v>
      </c>
      <c r="N89" s="115">
        <v>132</v>
      </c>
      <c r="O89" s="115">
        <v>147</v>
      </c>
      <c r="P89" s="115">
        <v>159</v>
      </c>
      <c r="Q89" s="115">
        <v>145</v>
      </c>
      <c r="R89" s="115">
        <v>208</v>
      </c>
      <c r="S89" s="115">
        <v>196</v>
      </c>
      <c r="T89" s="115">
        <v>241</v>
      </c>
      <c r="U89" s="115">
        <v>203</v>
      </c>
      <c r="V89" s="115">
        <v>168</v>
      </c>
      <c r="W89" s="115">
        <v>179</v>
      </c>
      <c r="X89" s="115">
        <v>183</v>
      </c>
      <c r="Y89" s="115">
        <v>182</v>
      </c>
      <c r="Z89" s="115">
        <v>237</v>
      </c>
      <c r="AA89" s="115">
        <v>268</v>
      </c>
      <c r="AB89" s="102">
        <v>248</v>
      </c>
      <c r="AC89" s="102">
        <v>257</v>
      </c>
      <c r="AD89" s="102">
        <v>188</v>
      </c>
      <c r="AE89" s="102">
        <v>242</v>
      </c>
      <c r="AF89" s="102">
        <v>134</v>
      </c>
      <c r="AG89" s="102">
        <v>216</v>
      </c>
      <c r="AH89" s="102">
        <v>95</v>
      </c>
      <c r="AI89" s="102">
        <v>177</v>
      </c>
      <c r="AJ89" s="102">
        <v>53</v>
      </c>
      <c r="AK89" s="102">
        <v>76</v>
      </c>
      <c r="AL89" s="102">
        <v>18</v>
      </c>
      <c r="AM89" s="102">
        <v>29</v>
      </c>
      <c r="AN89" s="102">
        <v>4</v>
      </c>
      <c r="AO89" s="102">
        <v>5</v>
      </c>
    </row>
    <row r="90" spans="1:41" ht="11.25">
      <c r="A90" s="118" t="s">
        <v>255</v>
      </c>
      <c r="B90" s="115">
        <v>159</v>
      </c>
      <c r="C90" s="115">
        <v>161</v>
      </c>
      <c r="D90" s="115">
        <v>213</v>
      </c>
      <c r="E90" s="115">
        <v>182</v>
      </c>
      <c r="F90" s="115">
        <v>222</v>
      </c>
      <c r="G90" s="115">
        <v>225</v>
      </c>
      <c r="H90" s="115">
        <v>202</v>
      </c>
      <c r="I90" s="115">
        <v>170</v>
      </c>
      <c r="J90" s="115">
        <v>105</v>
      </c>
      <c r="K90" s="115">
        <v>103</v>
      </c>
      <c r="L90" s="115">
        <v>144</v>
      </c>
      <c r="M90" s="115">
        <v>138</v>
      </c>
      <c r="N90" s="115">
        <v>162</v>
      </c>
      <c r="O90" s="115">
        <v>164</v>
      </c>
      <c r="P90" s="115">
        <v>211</v>
      </c>
      <c r="Q90" s="115">
        <v>191</v>
      </c>
      <c r="R90" s="115">
        <v>227</v>
      </c>
      <c r="S90" s="115">
        <v>212</v>
      </c>
      <c r="T90" s="115">
        <v>225</v>
      </c>
      <c r="U90" s="115">
        <v>221</v>
      </c>
      <c r="V90" s="115">
        <v>206</v>
      </c>
      <c r="W90" s="115">
        <v>217</v>
      </c>
      <c r="X90" s="115">
        <v>222</v>
      </c>
      <c r="Y90" s="115">
        <v>261</v>
      </c>
      <c r="Z90" s="115">
        <v>300</v>
      </c>
      <c r="AA90" s="115">
        <v>321</v>
      </c>
      <c r="AB90" s="102">
        <v>295</v>
      </c>
      <c r="AC90" s="102">
        <v>305</v>
      </c>
      <c r="AD90" s="102">
        <v>197</v>
      </c>
      <c r="AE90" s="102">
        <v>287</v>
      </c>
      <c r="AF90" s="102">
        <v>121</v>
      </c>
      <c r="AG90" s="102">
        <v>232</v>
      </c>
      <c r="AH90" s="102">
        <v>103</v>
      </c>
      <c r="AI90" s="102">
        <v>166</v>
      </c>
      <c r="AJ90" s="102">
        <v>56</v>
      </c>
      <c r="AK90" s="102">
        <v>83</v>
      </c>
      <c r="AL90" s="102">
        <v>12</v>
      </c>
      <c r="AM90" s="102">
        <v>43</v>
      </c>
      <c r="AN90" s="102">
        <v>2</v>
      </c>
      <c r="AO90" s="102">
        <v>4</v>
      </c>
    </row>
    <row r="91" spans="1:41" ht="11.25">
      <c r="A91" s="118" t="s">
        <v>256</v>
      </c>
      <c r="B91" s="115">
        <v>289</v>
      </c>
      <c r="C91" s="115">
        <v>314</v>
      </c>
      <c r="D91" s="115">
        <v>381</v>
      </c>
      <c r="E91" s="115">
        <v>344</v>
      </c>
      <c r="F91" s="115">
        <v>443</v>
      </c>
      <c r="G91" s="115">
        <v>444</v>
      </c>
      <c r="H91" s="115">
        <v>370</v>
      </c>
      <c r="I91" s="115">
        <v>389</v>
      </c>
      <c r="J91" s="115">
        <v>216</v>
      </c>
      <c r="K91" s="115">
        <v>212</v>
      </c>
      <c r="L91" s="115">
        <v>263</v>
      </c>
      <c r="M91" s="115">
        <v>227</v>
      </c>
      <c r="N91" s="115">
        <v>243</v>
      </c>
      <c r="O91" s="115">
        <v>306</v>
      </c>
      <c r="P91" s="115">
        <v>419</v>
      </c>
      <c r="Q91" s="115">
        <v>370</v>
      </c>
      <c r="R91" s="115">
        <v>408</v>
      </c>
      <c r="S91" s="115">
        <v>410</v>
      </c>
      <c r="T91" s="115">
        <v>471</v>
      </c>
      <c r="U91" s="115">
        <v>436</v>
      </c>
      <c r="V91" s="115">
        <v>326</v>
      </c>
      <c r="W91" s="115">
        <v>367</v>
      </c>
      <c r="X91" s="115">
        <v>336</v>
      </c>
      <c r="Y91" s="115">
        <v>357</v>
      </c>
      <c r="Z91" s="115">
        <v>376</v>
      </c>
      <c r="AA91" s="115">
        <v>458</v>
      </c>
      <c r="AB91" s="102">
        <v>378</v>
      </c>
      <c r="AC91" s="102">
        <v>465</v>
      </c>
      <c r="AD91" s="102">
        <v>284</v>
      </c>
      <c r="AE91" s="102">
        <v>471</v>
      </c>
      <c r="AF91" s="102">
        <v>159</v>
      </c>
      <c r="AG91" s="102">
        <v>306</v>
      </c>
      <c r="AH91" s="102">
        <v>115</v>
      </c>
      <c r="AI91" s="102">
        <v>227</v>
      </c>
      <c r="AJ91" s="102">
        <v>56</v>
      </c>
      <c r="AK91" s="102">
        <v>116</v>
      </c>
      <c r="AL91" s="102">
        <v>22</v>
      </c>
      <c r="AM91" s="102">
        <v>37</v>
      </c>
      <c r="AN91" s="102">
        <v>6</v>
      </c>
      <c r="AO91" s="102">
        <v>10</v>
      </c>
    </row>
    <row r="92" spans="1:41" ht="11.25">
      <c r="A92" s="118" t="s">
        <v>257</v>
      </c>
      <c r="B92" s="115">
        <v>49</v>
      </c>
      <c r="C92" s="115">
        <v>50</v>
      </c>
      <c r="D92" s="115">
        <v>61</v>
      </c>
      <c r="E92" s="115">
        <v>55</v>
      </c>
      <c r="F92" s="115">
        <v>95</v>
      </c>
      <c r="G92" s="115">
        <v>65</v>
      </c>
      <c r="H92" s="115">
        <v>54</v>
      </c>
      <c r="I92" s="115">
        <v>66</v>
      </c>
      <c r="J92" s="115">
        <v>45</v>
      </c>
      <c r="K92" s="115">
        <v>38</v>
      </c>
      <c r="L92" s="115">
        <v>48</v>
      </c>
      <c r="M92" s="115">
        <v>43</v>
      </c>
      <c r="N92" s="115">
        <v>49</v>
      </c>
      <c r="O92" s="115">
        <v>56</v>
      </c>
      <c r="P92" s="115">
        <v>67</v>
      </c>
      <c r="Q92" s="115">
        <v>66</v>
      </c>
      <c r="R92" s="115">
        <v>92</v>
      </c>
      <c r="S92" s="115">
        <v>77</v>
      </c>
      <c r="T92" s="115">
        <v>92</v>
      </c>
      <c r="U92" s="115">
        <v>85</v>
      </c>
      <c r="V92" s="115">
        <v>74</v>
      </c>
      <c r="W92" s="115">
        <v>87</v>
      </c>
      <c r="X92" s="115">
        <v>85</v>
      </c>
      <c r="Y92" s="115">
        <v>100</v>
      </c>
      <c r="Z92" s="115">
        <v>137</v>
      </c>
      <c r="AA92" s="115">
        <v>138</v>
      </c>
      <c r="AB92" s="102">
        <v>119</v>
      </c>
      <c r="AC92" s="102">
        <v>132</v>
      </c>
      <c r="AD92" s="102">
        <v>85</v>
      </c>
      <c r="AE92" s="102">
        <v>142</v>
      </c>
      <c r="AF92" s="102">
        <v>63</v>
      </c>
      <c r="AG92" s="102">
        <v>97</v>
      </c>
      <c r="AH92" s="102">
        <v>38</v>
      </c>
      <c r="AI92" s="102">
        <v>77</v>
      </c>
      <c r="AJ92" s="102">
        <v>22</v>
      </c>
      <c r="AK92" s="102">
        <v>49</v>
      </c>
      <c r="AL92" s="102">
        <v>7</v>
      </c>
      <c r="AM92" s="102">
        <v>16</v>
      </c>
      <c r="AN92" s="102">
        <v>0</v>
      </c>
      <c r="AO92" s="102">
        <v>5</v>
      </c>
    </row>
    <row r="93" spans="1:41" ht="11.25">
      <c r="A93" s="118" t="s">
        <v>258</v>
      </c>
      <c r="B93" s="115">
        <v>203</v>
      </c>
      <c r="C93" s="115">
        <v>191</v>
      </c>
      <c r="D93" s="115">
        <v>215</v>
      </c>
      <c r="E93" s="115">
        <v>193</v>
      </c>
      <c r="F93" s="115">
        <v>279</v>
      </c>
      <c r="G93" s="115">
        <v>241</v>
      </c>
      <c r="H93" s="115">
        <v>229</v>
      </c>
      <c r="I93" s="115">
        <v>205</v>
      </c>
      <c r="J93" s="115">
        <v>137</v>
      </c>
      <c r="K93" s="115">
        <v>140</v>
      </c>
      <c r="L93" s="115">
        <v>135</v>
      </c>
      <c r="M93" s="115">
        <v>167</v>
      </c>
      <c r="N93" s="115">
        <v>179</v>
      </c>
      <c r="O93" s="115">
        <v>179</v>
      </c>
      <c r="P93" s="115">
        <v>235</v>
      </c>
      <c r="Q93" s="115">
        <v>203</v>
      </c>
      <c r="R93" s="115">
        <v>273</v>
      </c>
      <c r="S93" s="115">
        <v>273</v>
      </c>
      <c r="T93" s="115">
        <v>276</v>
      </c>
      <c r="U93" s="115">
        <v>272</v>
      </c>
      <c r="V93" s="115">
        <v>238</v>
      </c>
      <c r="W93" s="115">
        <v>259</v>
      </c>
      <c r="X93" s="115">
        <v>234</v>
      </c>
      <c r="Y93" s="115">
        <v>285</v>
      </c>
      <c r="Z93" s="115">
        <v>321</v>
      </c>
      <c r="AA93" s="115">
        <v>326</v>
      </c>
      <c r="AB93" s="102">
        <v>286</v>
      </c>
      <c r="AC93" s="102">
        <v>331</v>
      </c>
      <c r="AD93" s="102">
        <v>199</v>
      </c>
      <c r="AE93" s="102">
        <v>283</v>
      </c>
      <c r="AF93" s="102">
        <v>124</v>
      </c>
      <c r="AG93" s="102">
        <v>229</v>
      </c>
      <c r="AH93" s="102">
        <v>90</v>
      </c>
      <c r="AI93" s="102">
        <v>176</v>
      </c>
      <c r="AJ93" s="102">
        <v>43</v>
      </c>
      <c r="AK93" s="102">
        <v>103</v>
      </c>
      <c r="AL93" s="102">
        <v>14</v>
      </c>
      <c r="AM93" s="102">
        <v>24</v>
      </c>
      <c r="AN93" s="102">
        <v>2</v>
      </c>
      <c r="AO93" s="102">
        <v>10</v>
      </c>
    </row>
    <row r="94" spans="1:41" ht="11.25">
      <c r="A94" s="118" t="s">
        <v>259</v>
      </c>
      <c r="B94" s="115">
        <v>279</v>
      </c>
      <c r="C94" s="115">
        <v>303</v>
      </c>
      <c r="D94" s="115">
        <v>366</v>
      </c>
      <c r="E94" s="115">
        <v>357</v>
      </c>
      <c r="F94" s="115">
        <v>423</v>
      </c>
      <c r="G94" s="115">
        <v>389</v>
      </c>
      <c r="H94" s="115">
        <v>388</v>
      </c>
      <c r="I94" s="115">
        <v>359</v>
      </c>
      <c r="J94" s="115">
        <v>242</v>
      </c>
      <c r="K94" s="115">
        <v>291</v>
      </c>
      <c r="L94" s="115">
        <v>262</v>
      </c>
      <c r="M94" s="115">
        <v>260</v>
      </c>
      <c r="N94" s="115">
        <v>290</v>
      </c>
      <c r="O94" s="115">
        <v>322</v>
      </c>
      <c r="P94" s="115">
        <v>376</v>
      </c>
      <c r="Q94" s="115">
        <v>378</v>
      </c>
      <c r="R94" s="115">
        <v>457</v>
      </c>
      <c r="S94" s="115">
        <v>430</v>
      </c>
      <c r="T94" s="115">
        <v>512</v>
      </c>
      <c r="U94" s="115">
        <v>477</v>
      </c>
      <c r="V94" s="115">
        <v>431</v>
      </c>
      <c r="W94" s="115">
        <v>396</v>
      </c>
      <c r="X94" s="115">
        <v>356</v>
      </c>
      <c r="Y94" s="115">
        <v>391</v>
      </c>
      <c r="Z94" s="115">
        <v>444</v>
      </c>
      <c r="AA94" s="115">
        <v>485</v>
      </c>
      <c r="AB94" s="102">
        <v>453</v>
      </c>
      <c r="AC94" s="102">
        <v>475</v>
      </c>
      <c r="AD94" s="102">
        <v>321</v>
      </c>
      <c r="AE94" s="102">
        <v>413</v>
      </c>
      <c r="AF94" s="102">
        <v>204</v>
      </c>
      <c r="AG94" s="102">
        <v>290</v>
      </c>
      <c r="AH94" s="102">
        <v>151</v>
      </c>
      <c r="AI94" s="102">
        <v>260</v>
      </c>
      <c r="AJ94" s="102">
        <v>83</v>
      </c>
      <c r="AK94" s="102">
        <v>163</v>
      </c>
      <c r="AL94" s="102">
        <v>23</v>
      </c>
      <c r="AM94" s="102">
        <v>49</v>
      </c>
      <c r="AN94" s="102">
        <v>2</v>
      </c>
      <c r="AO94" s="102">
        <v>11</v>
      </c>
    </row>
    <row r="95" spans="1:41" ht="11.25">
      <c r="A95" s="118" t="s">
        <v>260</v>
      </c>
      <c r="B95" s="115">
        <v>225</v>
      </c>
      <c r="C95" s="115">
        <v>213</v>
      </c>
      <c r="D95" s="115">
        <v>235</v>
      </c>
      <c r="E95" s="115">
        <v>232</v>
      </c>
      <c r="F95" s="115">
        <v>284</v>
      </c>
      <c r="G95" s="115">
        <v>263</v>
      </c>
      <c r="H95" s="115">
        <v>226</v>
      </c>
      <c r="I95" s="115">
        <v>229</v>
      </c>
      <c r="J95" s="115">
        <v>187</v>
      </c>
      <c r="K95" s="115">
        <v>182</v>
      </c>
      <c r="L95" s="115">
        <v>205</v>
      </c>
      <c r="M95" s="115">
        <v>194</v>
      </c>
      <c r="N95" s="115">
        <v>206</v>
      </c>
      <c r="O95" s="115">
        <v>239</v>
      </c>
      <c r="P95" s="115">
        <v>260</v>
      </c>
      <c r="Q95" s="115">
        <v>248</v>
      </c>
      <c r="R95" s="115">
        <v>274</v>
      </c>
      <c r="S95" s="115">
        <v>291</v>
      </c>
      <c r="T95" s="115">
        <v>342</v>
      </c>
      <c r="U95" s="115">
        <v>312</v>
      </c>
      <c r="V95" s="115">
        <v>287</v>
      </c>
      <c r="W95" s="115">
        <v>269</v>
      </c>
      <c r="X95" s="115">
        <v>241</v>
      </c>
      <c r="Y95" s="115">
        <v>278</v>
      </c>
      <c r="Z95" s="115">
        <v>325</v>
      </c>
      <c r="AA95" s="115">
        <v>363</v>
      </c>
      <c r="AB95" s="102">
        <v>328</v>
      </c>
      <c r="AC95" s="102">
        <v>343</v>
      </c>
      <c r="AD95" s="102">
        <v>241</v>
      </c>
      <c r="AE95" s="102">
        <v>335</v>
      </c>
      <c r="AF95" s="102">
        <v>154</v>
      </c>
      <c r="AG95" s="102">
        <v>292</v>
      </c>
      <c r="AH95" s="102">
        <v>143</v>
      </c>
      <c r="AI95" s="102">
        <v>196</v>
      </c>
      <c r="AJ95" s="102">
        <v>69</v>
      </c>
      <c r="AK95" s="102">
        <v>111</v>
      </c>
      <c r="AL95" s="102">
        <v>19</v>
      </c>
      <c r="AM95" s="102">
        <v>52</v>
      </c>
      <c r="AN95" s="102">
        <v>7</v>
      </c>
      <c r="AO95" s="102">
        <v>12</v>
      </c>
    </row>
    <row r="96" spans="1:41" ht="11.25">
      <c r="A96" s="118" t="s">
        <v>261</v>
      </c>
      <c r="B96" s="115">
        <v>100</v>
      </c>
      <c r="C96" s="115">
        <v>90</v>
      </c>
      <c r="D96" s="115">
        <v>128</v>
      </c>
      <c r="E96" s="115">
        <v>133</v>
      </c>
      <c r="F96" s="115">
        <v>159</v>
      </c>
      <c r="G96" s="115">
        <v>158</v>
      </c>
      <c r="H96" s="115">
        <v>121</v>
      </c>
      <c r="I96" s="115">
        <v>122</v>
      </c>
      <c r="J96" s="115">
        <v>81</v>
      </c>
      <c r="K96" s="115">
        <v>59</v>
      </c>
      <c r="L96" s="115">
        <v>88</v>
      </c>
      <c r="M96" s="115">
        <v>76</v>
      </c>
      <c r="N96" s="115">
        <v>95</v>
      </c>
      <c r="O96" s="115">
        <v>97</v>
      </c>
      <c r="P96" s="115">
        <v>130</v>
      </c>
      <c r="Q96" s="115">
        <v>139</v>
      </c>
      <c r="R96" s="115">
        <v>171</v>
      </c>
      <c r="S96" s="115">
        <v>155</v>
      </c>
      <c r="T96" s="115">
        <v>165</v>
      </c>
      <c r="U96" s="115">
        <v>160</v>
      </c>
      <c r="V96" s="115">
        <v>137</v>
      </c>
      <c r="W96" s="115">
        <v>137</v>
      </c>
      <c r="X96" s="115">
        <v>138</v>
      </c>
      <c r="Y96" s="115">
        <v>156</v>
      </c>
      <c r="Z96" s="115">
        <v>176</v>
      </c>
      <c r="AA96" s="115">
        <v>199</v>
      </c>
      <c r="AB96" s="102">
        <v>217</v>
      </c>
      <c r="AC96" s="102">
        <v>268</v>
      </c>
      <c r="AD96" s="102">
        <v>195</v>
      </c>
      <c r="AE96" s="102">
        <v>260</v>
      </c>
      <c r="AF96" s="102">
        <v>112</v>
      </c>
      <c r="AG96" s="102">
        <v>175</v>
      </c>
      <c r="AH96" s="102">
        <v>76</v>
      </c>
      <c r="AI96" s="102">
        <v>130</v>
      </c>
      <c r="AJ96" s="102">
        <v>40</v>
      </c>
      <c r="AK96" s="102">
        <v>70</v>
      </c>
      <c r="AL96" s="102">
        <v>8</v>
      </c>
      <c r="AM96" s="102">
        <v>28</v>
      </c>
      <c r="AN96" s="102">
        <v>4</v>
      </c>
      <c r="AO96" s="102">
        <v>9</v>
      </c>
    </row>
    <row r="97" spans="1:41" ht="11.25">
      <c r="A97" s="118" t="s">
        <v>262</v>
      </c>
      <c r="B97" s="115">
        <v>108</v>
      </c>
      <c r="C97" s="115">
        <v>107</v>
      </c>
      <c r="D97" s="115">
        <v>142</v>
      </c>
      <c r="E97" s="115">
        <v>137</v>
      </c>
      <c r="F97" s="115">
        <v>166</v>
      </c>
      <c r="G97" s="115">
        <v>172</v>
      </c>
      <c r="H97" s="115">
        <v>121</v>
      </c>
      <c r="I97" s="115">
        <v>128</v>
      </c>
      <c r="J97" s="115">
        <v>81</v>
      </c>
      <c r="K97" s="115">
        <v>79</v>
      </c>
      <c r="L97" s="115">
        <v>97</v>
      </c>
      <c r="M97" s="115">
        <v>76</v>
      </c>
      <c r="N97" s="115">
        <v>117</v>
      </c>
      <c r="O97" s="115">
        <v>111</v>
      </c>
      <c r="P97" s="115">
        <v>150</v>
      </c>
      <c r="Q97" s="115">
        <v>135</v>
      </c>
      <c r="R97" s="115">
        <v>193</v>
      </c>
      <c r="S97" s="115">
        <v>156</v>
      </c>
      <c r="T97" s="115">
        <v>169</v>
      </c>
      <c r="U97" s="115">
        <v>172</v>
      </c>
      <c r="V97" s="115">
        <v>159</v>
      </c>
      <c r="W97" s="115">
        <v>135</v>
      </c>
      <c r="X97" s="115">
        <v>129</v>
      </c>
      <c r="Y97" s="115">
        <v>160</v>
      </c>
      <c r="Z97" s="115">
        <v>171</v>
      </c>
      <c r="AA97" s="115">
        <v>190</v>
      </c>
      <c r="AB97" s="102">
        <v>203</v>
      </c>
      <c r="AC97" s="102">
        <v>224</v>
      </c>
      <c r="AD97" s="102">
        <v>132</v>
      </c>
      <c r="AE97" s="102">
        <v>184</v>
      </c>
      <c r="AF97" s="102">
        <v>88</v>
      </c>
      <c r="AG97" s="102">
        <v>164</v>
      </c>
      <c r="AH97" s="102">
        <v>65</v>
      </c>
      <c r="AI97" s="102">
        <v>105</v>
      </c>
      <c r="AJ97" s="102">
        <v>29</v>
      </c>
      <c r="AK97" s="102">
        <v>63</v>
      </c>
      <c r="AL97" s="102">
        <v>9</v>
      </c>
      <c r="AM97" s="102">
        <v>21</v>
      </c>
      <c r="AN97" s="102">
        <v>1</v>
      </c>
      <c r="AO97" s="102">
        <v>4</v>
      </c>
    </row>
    <row r="98" spans="1:41" ht="11.25">
      <c r="A98" s="118" t="s">
        <v>263</v>
      </c>
      <c r="B98" s="115">
        <v>143</v>
      </c>
      <c r="C98" s="115">
        <v>116</v>
      </c>
      <c r="D98" s="115">
        <v>122</v>
      </c>
      <c r="E98" s="115">
        <v>134</v>
      </c>
      <c r="F98" s="115">
        <v>177</v>
      </c>
      <c r="G98" s="115">
        <v>134</v>
      </c>
      <c r="H98" s="115">
        <v>211</v>
      </c>
      <c r="I98" s="115">
        <v>169</v>
      </c>
      <c r="J98" s="115">
        <v>159</v>
      </c>
      <c r="K98" s="115">
        <v>129</v>
      </c>
      <c r="L98" s="115">
        <v>167</v>
      </c>
      <c r="M98" s="115">
        <v>123</v>
      </c>
      <c r="N98" s="115">
        <v>156</v>
      </c>
      <c r="O98" s="115">
        <v>155</v>
      </c>
      <c r="P98" s="115">
        <v>151</v>
      </c>
      <c r="Q98" s="115">
        <v>135</v>
      </c>
      <c r="R98" s="115">
        <v>197</v>
      </c>
      <c r="S98" s="115">
        <v>157</v>
      </c>
      <c r="T98" s="115">
        <v>224</v>
      </c>
      <c r="U98" s="115">
        <v>197</v>
      </c>
      <c r="V98" s="115">
        <v>190</v>
      </c>
      <c r="W98" s="115">
        <v>161</v>
      </c>
      <c r="X98" s="115">
        <v>137</v>
      </c>
      <c r="Y98" s="115">
        <v>182</v>
      </c>
      <c r="Z98" s="115">
        <v>189</v>
      </c>
      <c r="AA98" s="115">
        <v>221</v>
      </c>
      <c r="AB98" s="102">
        <v>197</v>
      </c>
      <c r="AC98" s="102">
        <v>224</v>
      </c>
      <c r="AD98" s="102">
        <v>131</v>
      </c>
      <c r="AE98" s="102">
        <v>201</v>
      </c>
      <c r="AF98" s="102">
        <v>86</v>
      </c>
      <c r="AG98" s="102">
        <v>163</v>
      </c>
      <c r="AH98" s="102">
        <v>65</v>
      </c>
      <c r="AI98" s="102">
        <v>150</v>
      </c>
      <c r="AJ98" s="102">
        <v>28</v>
      </c>
      <c r="AK98" s="102">
        <v>69</v>
      </c>
      <c r="AL98" s="102">
        <v>4</v>
      </c>
      <c r="AM98" s="102">
        <v>22</v>
      </c>
      <c r="AN98" s="102">
        <v>2</v>
      </c>
      <c r="AO98" s="102">
        <v>4</v>
      </c>
    </row>
    <row r="99" spans="1:41" ht="11.25">
      <c r="A99" s="118" t="s">
        <v>264</v>
      </c>
      <c r="B99" s="115">
        <v>432</v>
      </c>
      <c r="C99" s="115">
        <v>439</v>
      </c>
      <c r="D99" s="115">
        <v>526</v>
      </c>
      <c r="E99" s="115">
        <v>495</v>
      </c>
      <c r="F99" s="115">
        <v>615</v>
      </c>
      <c r="G99" s="115">
        <v>532</v>
      </c>
      <c r="H99" s="115">
        <v>514</v>
      </c>
      <c r="I99" s="115">
        <v>470</v>
      </c>
      <c r="J99" s="115">
        <v>382</v>
      </c>
      <c r="K99" s="115">
        <v>383</v>
      </c>
      <c r="L99" s="115">
        <v>436</v>
      </c>
      <c r="M99" s="115">
        <v>413</v>
      </c>
      <c r="N99" s="115">
        <v>426</v>
      </c>
      <c r="O99" s="115">
        <v>462</v>
      </c>
      <c r="P99" s="115">
        <v>520</v>
      </c>
      <c r="Q99" s="115">
        <v>519</v>
      </c>
      <c r="R99" s="115">
        <v>596</v>
      </c>
      <c r="S99" s="115">
        <v>603</v>
      </c>
      <c r="T99" s="115">
        <v>675</v>
      </c>
      <c r="U99" s="115">
        <v>612</v>
      </c>
      <c r="V99" s="115">
        <v>533</v>
      </c>
      <c r="W99" s="115">
        <v>559</v>
      </c>
      <c r="X99" s="115">
        <v>483</v>
      </c>
      <c r="Y99" s="115">
        <v>446</v>
      </c>
      <c r="Z99" s="115">
        <v>509</v>
      </c>
      <c r="AA99" s="115">
        <v>608</v>
      </c>
      <c r="AB99" s="102">
        <v>550</v>
      </c>
      <c r="AC99" s="102">
        <v>625</v>
      </c>
      <c r="AD99" s="102">
        <v>403</v>
      </c>
      <c r="AE99" s="102">
        <v>512</v>
      </c>
      <c r="AF99" s="102">
        <v>237</v>
      </c>
      <c r="AG99" s="102">
        <v>382</v>
      </c>
      <c r="AH99" s="102">
        <v>185</v>
      </c>
      <c r="AI99" s="102">
        <v>296</v>
      </c>
      <c r="AJ99" s="102">
        <v>89</v>
      </c>
      <c r="AK99" s="102">
        <v>177</v>
      </c>
      <c r="AL99" s="102">
        <v>29</v>
      </c>
      <c r="AM99" s="102">
        <v>71</v>
      </c>
      <c r="AN99" s="102">
        <v>4</v>
      </c>
      <c r="AO99" s="102">
        <v>16</v>
      </c>
    </row>
    <row r="100" spans="1:41" ht="11.25">
      <c r="A100" s="118" t="s">
        <v>265</v>
      </c>
      <c r="B100" s="115">
        <v>157</v>
      </c>
      <c r="C100" s="115">
        <v>162</v>
      </c>
      <c r="D100" s="115">
        <v>204</v>
      </c>
      <c r="E100" s="115">
        <v>168</v>
      </c>
      <c r="F100" s="115">
        <v>221</v>
      </c>
      <c r="G100" s="115">
        <v>214</v>
      </c>
      <c r="H100" s="115">
        <v>176</v>
      </c>
      <c r="I100" s="115">
        <v>182</v>
      </c>
      <c r="J100" s="115">
        <v>137</v>
      </c>
      <c r="K100" s="115">
        <v>174</v>
      </c>
      <c r="L100" s="115">
        <v>166</v>
      </c>
      <c r="M100" s="115">
        <v>143</v>
      </c>
      <c r="N100" s="115">
        <v>158</v>
      </c>
      <c r="O100" s="115">
        <v>148</v>
      </c>
      <c r="P100" s="115">
        <v>177</v>
      </c>
      <c r="Q100" s="115">
        <v>197</v>
      </c>
      <c r="R100" s="115">
        <v>206</v>
      </c>
      <c r="S100" s="115">
        <v>187</v>
      </c>
      <c r="T100" s="115">
        <v>245</v>
      </c>
      <c r="U100" s="115">
        <v>232</v>
      </c>
      <c r="V100" s="115">
        <v>177</v>
      </c>
      <c r="W100" s="115">
        <v>205</v>
      </c>
      <c r="X100" s="115">
        <v>185</v>
      </c>
      <c r="Y100" s="115">
        <v>209</v>
      </c>
      <c r="Z100" s="115">
        <v>227</v>
      </c>
      <c r="AA100" s="115">
        <v>265</v>
      </c>
      <c r="AB100" s="102">
        <v>248</v>
      </c>
      <c r="AC100" s="102">
        <v>281</v>
      </c>
      <c r="AD100" s="102">
        <v>189</v>
      </c>
      <c r="AE100" s="102">
        <v>220</v>
      </c>
      <c r="AF100" s="102">
        <v>94</v>
      </c>
      <c r="AG100" s="102">
        <v>158</v>
      </c>
      <c r="AH100" s="102">
        <v>95</v>
      </c>
      <c r="AI100" s="102">
        <v>128</v>
      </c>
      <c r="AJ100" s="102">
        <v>40</v>
      </c>
      <c r="AK100" s="102">
        <v>95</v>
      </c>
      <c r="AL100" s="102">
        <v>20</v>
      </c>
      <c r="AM100" s="102">
        <v>45</v>
      </c>
      <c r="AN100" s="102">
        <v>4</v>
      </c>
      <c r="AO100" s="102">
        <v>12</v>
      </c>
    </row>
    <row r="101" spans="1:41" ht="11.25">
      <c r="A101" s="118" t="s">
        <v>266</v>
      </c>
      <c r="B101" s="115">
        <v>179</v>
      </c>
      <c r="C101" s="115">
        <v>197</v>
      </c>
      <c r="D101" s="115">
        <v>214</v>
      </c>
      <c r="E101" s="115">
        <v>227</v>
      </c>
      <c r="F101" s="115">
        <v>246</v>
      </c>
      <c r="G101" s="115">
        <v>228</v>
      </c>
      <c r="H101" s="115">
        <v>213</v>
      </c>
      <c r="I101" s="115">
        <v>154</v>
      </c>
      <c r="J101" s="115">
        <v>177</v>
      </c>
      <c r="K101" s="115">
        <v>159</v>
      </c>
      <c r="L101" s="115">
        <v>206</v>
      </c>
      <c r="M101" s="115">
        <v>181</v>
      </c>
      <c r="N101" s="115">
        <v>224</v>
      </c>
      <c r="O101" s="115">
        <v>193</v>
      </c>
      <c r="P101" s="115">
        <v>216</v>
      </c>
      <c r="Q101" s="115">
        <v>209</v>
      </c>
      <c r="R101" s="115">
        <v>319</v>
      </c>
      <c r="S101" s="115">
        <v>221</v>
      </c>
      <c r="T101" s="115">
        <v>329</v>
      </c>
      <c r="U101" s="115">
        <v>261</v>
      </c>
      <c r="V101" s="115">
        <v>278</v>
      </c>
      <c r="W101" s="115">
        <v>236</v>
      </c>
      <c r="X101" s="115">
        <v>244</v>
      </c>
      <c r="Y101" s="115">
        <v>255</v>
      </c>
      <c r="Z101" s="115">
        <v>286</v>
      </c>
      <c r="AA101" s="115">
        <v>293</v>
      </c>
      <c r="AB101" s="102">
        <v>329</v>
      </c>
      <c r="AC101" s="102">
        <v>311</v>
      </c>
      <c r="AD101" s="102">
        <v>209</v>
      </c>
      <c r="AE101" s="102">
        <v>277</v>
      </c>
      <c r="AF101" s="102">
        <v>118</v>
      </c>
      <c r="AG101" s="102">
        <v>207</v>
      </c>
      <c r="AH101" s="102">
        <v>92</v>
      </c>
      <c r="AI101" s="102">
        <v>170</v>
      </c>
      <c r="AJ101" s="102">
        <v>45</v>
      </c>
      <c r="AK101" s="102">
        <v>104</v>
      </c>
      <c r="AL101" s="102">
        <v>10</v>
      </c>
      <c r="AM101" s="102">
        <v>44</v>
      </c>
      <c r="AN101" s="102">
        <v>0</v>
      </c>
      <c r="AO101" s="102">
        <v>8</v>
      </c>
    </row>
    <row r="102" spans="1:27" ht="11.25">
      <c r="A102" s="118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41" ht="11.25">
      <c r="A103" s="118" t="s">
        <v>267</v>
      </c>
      <c r="B103" s="115">
        <v>2983</v>
      </c>
      <c r="C103" s="115">
        <v>2750</v>
      </c>
      <c r="D103" s="115">
        <v>3504</v>
      </c>
      <c r="E103" s="115">
        <v>3371</v>
      </c>
      <c r="F103" s="115">
        <v>4030</v>
      </c>
      <c r="G103" s="115">
        <v>3884</v>
      </c>
      <c r="H103" s="115">
        <v>3702</v>
      </c>
      <c r="I103" s="115">
        <v>3597</v>
      </c>
      <c r="J103" s="115">
        <v>2831</v>
      </c>
      <c r="K103" s="115">
        <v>3098</v>
      </c>
      <c r="L103" s="115">
        <v>2799</v>
      </c>
      <c r="M103" s="115">
        <v>2910</v>
      </c>
      <c r="N103" s="115">
        <v>2859</v>
      </c>
      <c r="O103" s="115">
        <v>3138</v>
      </c>
      <c r="P103" s="115">
        <v>3470</v>
      </c>
      <c r="Q103" s="115">
        <v>3603</v>
      </c>
      <c r="R103" s="115">
        <v>4190</v>
      </c>
      <c r="S103" s="115">
        <v>3978</v>
      </c>
      <c r="T103" s="115">
        <v>4684</v>
      </c>
      <c r="U103" s="115">
        <v>4398</v>
      </c>
      <c r="V103" s="115">
        <v>3566</v>
      </c>
      <c r="W103" s="115">
        <v>3718</v>
      </c>
      <c r="X103" s="115">
        <v>3375</v>
      </c>
      <c r="Y103" s="115">
        <v>3772</v>
      </c>
      <c r="Z103" s="115">
        <v>3873</v>
      </c>
      <c r="AA103" s="115">
        <v>4410</v>
      </c>
      <c r="AB103" s="102">
        <v>4119</v>
      </c>
      <c r="AC103" s="102">
        <v>4593</v>
      </c>
      <c r="AD103" s="102">
        <v>2805</v>
      </c>
      <c r="AE103" s="102">
        <v>4011</v>
      </c>
      <c r="AF103" s="102">
        <v>1829</v>
      </c>
      <c r="AG103" s="102">
        <v>2929</v>
      </c>
      <c r="AH103" s="102">
        <v>1161</v>
      </c>
      <c r="AI103" s="102">
        <v>2280</v>
      </c>
      <c r="AJ103" s="102">
        <v>590</v>
      </c>
      <c r="AK103" s="102">
        <v>1222</v>
      </c>
      <c r="AL103" s="102">
        <v>152</v>
      </c>
      <c r="AM103" s="102">
        <v>450</v>
      </c>
      <c r="AN103" s="102">
        <v>19</v>
      </c>
      <c r="AO103" s="102">
        <v>83</v>
      </c>
    </row>
    <row r="104" spans="1:27" ht="11.25">
      <c r="A104" s="118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41" ht="11.25">
      <c r="A105" s="118" t="s">
        <v>268</v>
      </c>
      <c r="B105" s="115">
        <v>322</v>
      </c>
      <c r="C105" s="115">
        <v>280</v>
      </c>
      <c r="D105" s="115">
        <v>302</v>
      </c>
      <c r="E105" s="115">
        <v>295</v>
      </c>
      <c r="F105" s="115">
        <v>359</v>
      </c>
      <c r="G105" s="115">
        <v>312</v>
      </c>
      <c r="H105" s="115">
        <v>315</v>
      </c>
      <c r="I105" s="115">
        <v>310</v>
      </c>
      <c r="J105" s="115">
        <v>267</v>
      </c>
      <c r="K105" s="115">
        <v>305</v>
      </c>
      <c r="L105" s="115">
        <v>328</v>
      </c>
      <c r="M105" s="115">
        <v>331</v>
      </c>
      <c r="N105" s="115">
        <v>343</v>
      </c>
      <c r="O105" s="115">
        <v>341</v>
      </c>
      <c r="P105" s="115">
        <v>312</v>
      </c>
      <c r="Q105" s="115">
        <v>300</v>
      </c>
      <c r="R105" s="115">
        <v>351</v>
      </c>
      <c r="S105" s="115">
        <v>350</v>
      </c>
      <c r="T105" s="115">
        <v>379</v>
      </c>
      <c r="U105" s="115">
        <v>367</v>
      </c>
      <c r="V105" s="115">
        <v>296</v>
      </c>
      <c r="W105" s="115">
        <v>306</v>
      </c>
      <c r="X105" s="115">
        <v>259</v>
      </c>
      <c r="Y105" s="115">
        <v>278</v>
      </c>
      <c r="Z105" s="115">
        <v>277</v>
      </c>
      <c r="AA105" s="115">
        <v>300</v>
      </c>
      <c r="AB105" s="102">
        <v>284</v>
      </c>
      <c r="AC105" s="102">
        <v>293</v>
      </c>
      <c r="AD105" s="102">
        <v>161</v>
      </c>
      <c r="AE105" s="102">
        <v>231</v>
      </c>
      <c r="AF105" s="102">
        <v>106</v>
      </c>
      <c r="AG105" s="102">
        <v>192</v>
      </c>
      <c r="AH105" s="102">
        <v>76</v>
      </c>
      <c r="AI105" s="102">
        <v>119</v>
      </c>
      <c r="AJ105" s="102">
        <v>40</v>
      </c>
      <c r="AK105" s="102">
        <v>70</v>
      </c>
      <c r="AL105" s="102">
        <v>10</v>
      </c>
      <c r="AM105" s="102">
        <v>24</v>
      </c>
      <c r="AN105" s="102">
        <v>0</v>
      </c>
      <c r="AO105" s="102">
        <v>2</v>
      </c>
    </row>
    <row r="106" spans="1:41" ht="11.25">
      <c r="A106" s="118" t="s">
        <v>269</v>
      </c>
      <c r="B106" s="115">
        <v>512</v>
      </c>
      <c r="C106" s="115">
        <v>488</v>
      </c>
      <c r="D106" s="115">
        <v>569</v>
      </c>
      <c r="E106" s="115">
        <v>535</v>
      </c>
      <c r="F106" s="115">
        <v>641</v>
      </c>
      <c r="G106" s="115">
        <v>644</v>
      </c>
      <c r="H106" s="115">
        <v>551</v>
      </c>
      <c r="I106" s="115">
        <v>562</v>
      </c>
      <c r="J106" s="115">
        <v>430</v>
      </c>
      <c r="K106" s="115">
        <v>490</v>
      </c>
      <c r="L106" s="115">
        <v>454</v>
      </c>
      <c r="M106" s="115">
        <v>505</v>
      </c>
      <c r="N106" s="115">
        <v>486</v>
      </c>
      <c r="O106" s="115">
        <v>535</v>
      </c>
      <c r="P106" s="115">
        <v>522</v>
      </c>
      <c r="Q106" s="115">
        <v>557</v>
      </c>
      <c r="R106" s="115">
        <v>661</v>
      </c>
      <c r="S106" s="115">
        <v>638</v>
      </c>
      <c r="T106" s="115">
        <v>752</v>
      </c>
      <c r="U106" s="115">
        <v>700</v>
      </c>
      <c r="V106" s="115">
        <v>626</v>
      </c>
      <c r="W106" s="115">
        <v>621</v>
      </c>
      <c r="X106" s="115">
        <v>567</v>
      </c>
      <c r="Y106" s="115">
        <v>631</v>
      </c>
      <c r="Z106" s="115">
        <v>586</v>
      </c>
      <c r="AA106" s="115">
        <v>661</v>
      </c>
      <c r="AB106" s="102">
        <v>655</v>
      </c>
      <c r="AC106" s="102">
        <v>711</v>
      </c>
      <c r="AD106" s="102">
        <v>424</v>
      </c>
      <c r="AE106" s="102">
        <v>639</v>
      </c>
      <c r="AF106" s="102">
        <v>279</v>
      </c>
      <c r="AG106" s="102">
        <v>450</v>
      </c>
      <c r="AH106" s="102">
        <v>186</v>
      </c>
      <c r="AI106" s="102">
        <v>370</v>
      </c>
      <c r="AJ106" s="102">
        <v>95</v>
      </c>
      <c r="AK106" s="102">
        <v>183</v>
      </c>
      <c r="AL106" s="102">
        <v>24</v>
      </c>
      <c r="AM106" s="102">
        <v>66</v>
      </c>
      <c r="AN106" s="102">
        <v>1</v>
      </c>
      <c r="AO106" s="102">
        <v>14</v>
      </c>
    </row>
    <row r="107" spans="1:41" ht="11.25">
      <c r="A107" s="118" t="s">
        <v>270</v>
      </c>
      <c r="B107" s="115">
        <v>192</v>
      </c>
      <c r="C107" s="115">
        <v>178</v>
      </c>
      <c r="D107" s="115">
        <v>250</v>
      </c>
      <c r="E107" s="115">
        <v>236</v>
      </c>
      <c r="F107" s="115">
        <v>294</v>
      </c>
      <c r="G107" s="115">
        <v>262</v>
      </c>
      <c r="H107" s="115">
        <v>250</v>
      </c>
      <c r="I107" s="115">
        <v>244</v>
      </c>
      <c r="J107" s="115">
        <v>170</v>
      </c>
      <c r="K107" s="115">
        <v>166</v>
      </c>
      <c r="L107" s="115">
        <v>160</v>
      </c>
      <c r="M107" s="115">
        <v>164</v>
      </c>
      <c r="N107" s="115">
        <v>161</v>
      </c>
      <c r="O107" s="115">
        <v>172</v>
      </c>
      <c r="P107" s="115">
        <v>234</v>
      </c>
      <c r="Q107" s="115">
        <v>244</v>
      </c>
      <c r="R107" s="115">
        <v>291</v>
      </c>
      <c r="S107" s="115">
        <v>262</v>
      </c>
      <c r="T107" s="115">
        <v>332</v>
      </c>
      <c r="U107" s="115">
        <v>293</v>
      </c>
      <c r="V107" s="115">
        <v>234</v>
      </c>
      <c r="W107" s="115">
        <v>228</v>
      </c>
      <c r="X107" s="115">
        <v>204</v>
      </c>
      <c r="Y107" s="115">
        <v>211</v>
      </c>
      <c r="Z107" s="115">
        <v>248</v>
      </c>
      <c r="AA107" s="115">
        <v>325</v>
      </c>
      <c r="AB107" s="102">
        <v>307</v>
      </c>
      <c r="AC107" s="102">
        <v>328</v>
      </c>
      <c r="AD107" s="102">
        <v>218</v>
      </c>
      <c r="AE107" s="102">
        <v>346</v>
      </c>
      <c r="AF107" s="102">
        <v>143</v>
      </c>
      <c r="AG107" s="102">
        <v>203</v>
      </c>
      <c r="AH107" s="102">
        <v>88</v>
      </c>
      <c r="AI107" s="102">
        <v>158</v>
      </c>
      <c r="AJ107" s="102">
        <v>37</v>
      </c>
      <c r="AK107" s="102">
        <v>79</v>
      </c>
      <c r="AL107" s="102">
        <v>5</v>
      </c>
      <c r="AM107" s="102">
        <v>33</v>
      </c>
      <c r="AN107" s="102">
        <v>1</v>
      </c>
      <c r="AO107" s="102">
        <v>6</v>
      </c>
    </row>
    <row r="108" spans="1:41" ht="11.25">
      <c r="A108" s="118" t="s">
        <v>271</v>
      </c>
      <c r="B108" s="115">
        <v>320</v>
      </c>
      <c r="C108" s="115">
        <v>311</v>
      </c>
      <c r="D108" s="115">
        <v>400</v>
      </c>
      <c r="E108" s="115">
        <v>333</v>
      </c>
      <c r="F108" s="115">
        <v>458</v>
      </c>
      <c r="G108" s="115">
        <v>433</v>
      </c>
      <c r="H108" s="115">
        <v>404</v>
      </c>
      <c r="I108" s="115">
        <v>398</v>
      </c>
      <c r="J108" s="115">
        <v>273</v>
      </c>
      <c r="K108" s="115">
        <v>299</v>
      </c>
      <c r="L108" s="115">
        <v>302</v>
      </c>
      <c r="M108" s="115">
        <v>295</v>
      </c>
      <c r="N108" s="115">
        <v>284</v>
      </c>
      <c r="O108" s="115">
        <v>312</v>
      </c>
      <c r="P108" s="115">
        <v>379</v>
      </c>
      <c r="Q108" s="115">
        <v>379</v>
      </c>
      <c r="R108" s="115">
        <v>442</v>
      </c>
      <c r="S108" s="115">
        <v>440</v>
      </c>
      <c r="T108" s="115">
        <v>510</v>
      </c>
      <c r="U108" s="115">
        <v>469</v>
      </c>
      <c r="V108" s="115">
        <v>381</v>
      </c>
      <c r="W108" s="115">
        <v>396</v>
      </c>
      <c r="X108" s="115">
        <v>370</v>
      </c>
      <c r="Y108" s="115">
        <v>378</v>
      </c>
      <c r="Z108" s="115">
        <v>413</v>
      </c>
      <c r="AA108" s="115">
        <v>495</v>
      </c>
      <c r="AB108" s="102">
        <v>477</v>
      </c>
      <c r="AC108" s="102">
        <v>571</v>
      </c>
      <c r="AD108" s="102">
        <v>346</v>
      </c>
      <c r="AE108" s="102">
        <v>483</v>
      </c>
      <c r="AF108" s="102">
        <v>218</v>
      </c>
      <c r="AG108" s="102">
        <v>349</v>
      </c>
      <c r="AH108" s="102">
        <v>138</v>
      </c>
      <c r="AI108" s="102">
        <v>257</v>
      </c>
      <c r="AJ108" s="102">
        <v>61</v>
      </c>
      <c r="AK108" s="102">
        <v>123</v>
      </c>
      <c r="AL108" s="102">
        <v>19</v>
      </c>
      <c r="AM108" s="102">
        <v>38</v>
      </c>
      <c r="AN108" s="102">
        <v>2</v>
      </c>
      <c r="AO108" s="102">
        <v>7</v>
      </c>
    </row>
    <row r="109" spans="1:41" ht="11.25">
      <c r="A109" s="118" t="s">
        <v>272</v>
      </c>
      <c r="B109" s="115">
        <v>303</v>
      </c>
      <c r="C109" s="115">
        <v>327</v>
      </c>
      <c r="D109" s="115">
        <v>375</v>
      </c>
      <c r="E109" s="115">
        <v>391</v>
      </c>
      <c r="F109" s="115">
        <v>465</v>
      </c>
      <c r="G109" s="115">
        <v>444</v>
      </c>
      <c r="H109" s="115">
        <v>458</v>
      </c>
      <c r="I109" s="115">
        <v>413</v>
      </c>
      <c r="J109" s="115">
        <v>379</v>
      </c>
      <c r="K109" s="115">
        <v>376</v>
      </c>
      <c r="L109" s="115">
        <v>345</v>
      </c>
      <c r="M109" s="115">
        <v>322</v>
      </c>
      <c r="N109" s="115">
        <v>313</v>
      </c>
      <c r="O109" s="115">
        <v>359</v>
      </c>
      <c r="P109" s="115">
        <v>438</v>
      </c>
      <c r="Q109" s="115">
        <v>420</v>
      </c>
      <c r="R109" s="115">
        <v>472</v>
      </c>
      <c r="S109" s="115">
        <v>436</v>
      </c>
      <c r="T109" s="115">
        <v>565</v>
      </c>
      <c r="U109" s="115">
        <v>539</v>
      </c>
      <c r="V109" s="115">
        <v>418</v>
      </c>
      <c r="W109" s="115">
        <v>441</v>
      </c>
      <c r="X109" s="115">
        <v>424</v>
      </c>
      <c r="Y109" s="115">
        <v>451</v>
      </c>
      <c r="Z109" s="115">
        <v>458</v>
      </c>
      <c r="AA109" s="115">
        <v>529</v>
      </c>
      <c r="AB109" s="102">
        <v>464</v>
      </c>
      <c r="AC109" s="102">
        <v>479</v>
      </c>
      <c r="AD109" s="102">
        <v>333</v>
      </c>
      <c r="AE109" s="102">
        <v>508</v>
      </c>
      <c r="AF109" s="102">
        <v>244</v>
      </c>
      <c r="AG109" s="102">
        <v>354</v>
      </c>
      <c r="AH109" s="102">
        <v>144</v>
      </c>
      <c r="AI109" s="102">
        <v>266</v>
      </c>
      <c r="AJ109" s="102">
        <v>76</v>
      </c>
      <c r="AK109" s="102">
        <v>167</v>
      </c>
      <c r="AL109" s="102">
        <v>16</v>
      </c>
      <c r="AM109" s="102">
        <v>58</v>
      </c>
      <c r="AN109" s="102">
        <v>4</v>
      </c>
      <c r="AO109" s="102">
        <v>10</v>
      </c>
    </row>
    <row r="110" spans="1:41" ht="11.25">
      <c r="A110" s="118" t="s">
        <v>273</v>
      </c>
      <c r="B110" s="115">
        <v>254</v>
      </c>
      <c r="C110" s="115">
        <v>224</v>
      </c>
      <c r="D110" s="115">
        <v>296</v>
      </c>
      <c r="E110" s="115">
        <v>273</v>
      </c>
      <c r="F110" s="115">
        <v>301</v>
      </c>
      <c r="G110" s="115">
        <v>350</v>
      </c>
      <c r="H110" s="115">
        <v>336</v>
      </c>
      <c r="I110" s="115">
        <v>294</v>
      </c>
      <c r="J110" s="115">
        <v>256</v>
      </c>
      <c r="K110" s="115">
        <v>249</v>
      </c>
      <c r="L110" s="115">
        <v>230</v>
      </c>
      <c r="M110" s="115">
        <v>261</v>
      </c>
      <c r="N110" s="115">
        <v>223</v>
      </c>
      <c r="O110" s="115">
        <v>244</v>
      </c>
      <c r="P110" s="115">
        <v>284</v>
      </c>
      <c r="Q110" s="115">
        <v>313</v>
      </c>
      <c r="R110" s="115">
        <v>340</v>
      </c>
      <c r="S110" s="115">
        <v>318</v>
      </c>
      <c r="T110" s="115">
        <v>428</v>
      </c>
      <c r="U110" s="115">
        <v>398</v>
      </c>
      <c r="V110" s="115">
        <v>326</v>
      </c>
      <c r="W110" s="115">
        <v>356</v>
      </c>
      <c r="X110" s="115">
        <v>306</v>
      </c>
      <c r="Y110" s="115">
        <v>310</v>
      </c>
      <c r="Z110" s="115">
        <v>352</v>
      </c>
      <c r="AA110" s="115">
        <v>391</v>
      </c>
      <c r="AB110" s="102">
        <v>359</v>
      </c>
      <c r="AC110" s="102">
        <v>431</v>
      </c>
      <c r="AD110" s="102">
        <v>281</v>
      </c>
      <c r="AE110" s="102">
        <v>345</v>
      </c>
      <c r="AF110" s="102">
        <v>161</v>
      </c>
      <c r="AG110" s="102">
        <v>269</v>
      </c>
      <c r="AH110" s="102">
        <v>110</v>
      </c>
      <c r="AI110" s="102">
        <v>191</v>
      </c>
      <c r="AJ110" s="102">
        <v>51</v>
      </c>
      <c r="AK110" s="102">
        <v>110</v>
      </c>
      <c r="AL110" s="102">
        <v>12</v>
      </c>
      <c r="AM110" s="102">
        <v>29</v>
      </c>
      <c r="AN110" s="102">
        <v>0</v>
      </c>
      <c r="AO110" s="102">
        <v>4</v>
      </c>
    </row>
    <row r="111" spans="1:41" ht="11.25">
      <c r="A111" s="118" t="s">
        <v>274</v>
      </c>
      <c r="B111" s="115">
        <v>535</v>
      </c>
      <c r="C111" s="115">
        <v>459</v>
      </c>
      <c r="D111" s="115">
        <v>609</v>
      </c>
      <c r="E111" s="115">
        <v>607</v>
      </c>
      <c r="F111" s="115">
        <v>691</v>
      </c>
      <c r="G111" s="115">
        <v>666</v>
      </c>
      <c r="H111" s="115">
        <v>625</v>
      </c>
      <c r="I111" s="115">
        <v>619</v>
      </c>
      <c r="J111" s="115">
        <v>475</v>
      </c>
      <c r="K111" s="115">
        <v>551</v>
      </c>
      <c r="L111" s="115">
        <v>475</v>
      </c>
      <c r="M111" s="115">
        <v>518</v>
      </c>
      <c r="N111" s="115">
        <v>521</v>
      </c>
      <c r="O111" s="115">
        <v>591</v>
      </c>
      <c r="P111" s="115">
        <v>627</v>
      </c>
      <c r="Q111" s="115">
        <v>629</v>
      </c>
      <c r="R111" s="115">
        <v>752</v>
      </c>
      <c r="S111" s="115">
        <v>729</v>
      </c>
      <c r="T111" s="115">
        <v>786</v>
      </c>
      <c r="U111" s="115">
        <v>748</v>
      </c>
      <c r="V111" s="115">
        <v>602</v>
      </c>
      <c r="W111" s="115">
        <v>714</v>
      </c>
      <c r="X111" s="115">
        <v>647</v>
      </c>
      <c r="Y111" s="115">
        <v>791</v>
      </c>
      <c r="Z111" s="115">
        <v>815</v>
      </c>
      <c r="AA111" s="115">
        <v>949</v>
      </c>
      <c r="AB111" s="102">
        <v>866</v>
      </c>
      <c r="AC111" s="102">
        <v>998</v>
      </c>
      <c r="AD111" s="102">
        <v>557</v>
      </c>
      <c r="AE111" s="102">
        <v>811</v>
      </c>
      <c r="AF111" s="102">
        <v>372</v>
      </c>
      <c r="AG111" s="102">
        <v>610</v>
      </c>
      <c r="AH111" s="102">
        <v>216</v>
      </c>
      <c r="AI111" s="102">
        <v>485</v>
      </c>
      <c r="AJ111" s="102">
        <v>131</v>
      </c>
      <c r="AK111" s="102">
        <v>273</v>
      </c>
      <c r="AL111" s="102">
        <v>32</v>
      </c>
      <c r="AM111" s="102">
        <v>115</v>
      </c>
      <c r="AN111" s="102">
        <v>6</v>
      </c>
      <c r="AO111" s="102">
        <v>26</v>
      </c>
    </row>
    <row r="112" spans="1:41" ht="11.25">
      <c r="A112" s="118" t="s">
        <v>275</v>
      </c>
      <c r="B112" s="115">
        <v>91</v>
      </c>
      <c r="C112" s="115">
        <v>76</v>
      </c>
      <c r="D112" s="115">
        <v>115</v>
      </c>
      <c r="E112" s="115">
        <v>121</v>
      </c>
      <c r="F112" s="115">
        <v>140</v>
      </c>
      <c r="G112" s="115">
        <v>113</v>
      </c>
      <c r="H112" s="115">
        <v>137</v>
      </c>
      <c r="I112" s="115">
        <v>127</v>
      </c>
      <c r="J112" s="115">
        <v>87</v>
      </c>
      <c r="K112" s="115">
        <v>118</v>
      </c>
      <c r="L112" s="115">
        <v>70</v>
      </c>
      <c r="M112" s="115">
        <v>87</v>
      </c>
      <c r="N112" s="115">
        <v>84</v>
      </c>
      <c r="O112" s="115">
        <v>100</v>
      </c>
      <c r="P112" s="115">
        <v>98</v>
      </c>
      <c r="Q112" s="115">
        <v>116</v>
      </c>
      <c r="R112" s="115">
        <v>154</v>
      </c>
      <c r="S112" s="115">
        <v>134</v>
      </c>
      <c r="T112" s="115">
        <v>155</v>
      </c>
      <c r="U112" s="115">
        <v>161</v>
      </c>
      <c r="V112" s="115">
        <v>122</v>
      </c>
      <c r="W112" s="115">
        <v>110</v>
      </c>
      <c r="X112" s="115">
        <v>110</v>
      </c>
      <c r="Y112" s="115">
        <v>127</v>
      </c>
      <c r="Z112" s="115">
        <v>133</v>
      </c>
      <c r="AA112" s="115">
        <v>158</v>
      </c>
      <c r="AB112" s="102">
        <v>160</v>
      </c>
      <c r="AC112" s="102">
        <v>184</v>
      </c>
      <c r="AD112" s="102">
        <v>113</v>
      </c>
      <c r="AE112" s="102">
        <v>146</v>
      </c>
      <c r="AF112" s="102">
        <v>65</v>
      </c>
      <c r="AG112" s="102">
        <v>117</v>
      </c>
      <c r="AH112" s="102">
        <v>55</v>
      </c>
      <c r="AI112" s="102">
        <v>113</v>
      </c>
      <c r="AJ112" s="102">
        <v>20</v>
      </c>
      <c r="AK112" s="102">
        <v>66</v>
      </c>
      <c r="AL112" s="102">
        <v>9</v>
      </c>
      <c r="AM112" s="102">
        <v>25</v>
      </c>
      <c r="AN112" s="102">
        <v>3</v>
      </c>
      <c r="AO112" s="102">
        <v>5</v>
      </c>
    </row>
    <row r="113" spans="1:41" ht="11.25">
      <c r="A113" s="118" t="s">
        <v>276</v>
      </c>
      <c r="B113" s="115">
        <v>343</v>
      </c>
      <c r="C113" s="115">
        <v>312</v>
      </c>
      <c r="D113" s="115">
        <v>466</v>
      </c>
      <c r="E113" s="115">
        <v>451</v>
      </c>
      <c r="F113" s="115">
        <v>544</v>
      </c>
      <c r="G113" s="115">
        <v>533</v>
      </c>
      <c r="H113" s="115">
        <v>497</v>
      </c>
      <c r="I113" s="115">
        <v>521</v>
      </c>
      <c r="J113" s="115">
        <v>389</v>
      </c>
      <c r="K113" s="115">
        <v>432</v>
      </c>
      <c r="L113" s="115">
        <v>324</v>
      </c>
      <c r="M113" s="115">
        <v>317</v>
      </c>
      <c r="N113" s="115">
        <v>332</v>
      </c>
      <c r="O113" s="115">
        <v>378</v>
      </c>
      <c r="P113" s="115">
        <v>457</v>
      </c>
      <c r="Q113" s="115">
        <v>528</v>
      </c>
      <c r="R113" s="115">
        <v>598</v>
      </c>
      <c r="S113" s="115">
        <v>543</v>
      </c>
      <c r="T113" s="115">
        <v>615</v>
      </c>
      <c r="U113" s="115">
        <v>584</v>
      </c>
      <c r="V113" s="115">
        <v>449</v>
      </c>
      <c r="W113" s="115">
        <v>425</v>
      </c>
      <c r="X113" s="115">
        <v>390</v>
      </c>
      <c r="Y113" s="115">
        <v>465</v>
      </c>
      <c r="Z113" s="115">
        <v>453</v>
      </c>
      <c r="AA113" s="115">
        <v>477</v>
      </c>
      <c r="AB113" s="102">
        <v>417</v>
      </c>
      <c r="AC113" s="102">
        <v>469</v>
      </c>
      <c r="AD113" s="102">
        <v>298</v>
      </c>
      <c r="AE113" s="102">
        <v>385</v>
      </c>
      <c r="AF113" s="102">
        <v>198</v>
      </c>
      <c r="AG113" s="102">
        <v>299</v>
      </c>
      <c r="AH113" s="102">
        <v>115</v>
      </c>
      <c r="AI113" s="102">
        <v>249</v>
      </c>
      <c r="AJ113" s="102">
        <v>55</v>
      </c>
      <c r="AK113" s="102">
        <v>117</v>
      </c>
      <c r="AL113" s="102">
        <v>19</v>
      </c>
      <c r="AM113" s="102">
        <v>52</v>
      </c>
      <c r="AN113" s="102">
        <v>2</v>
      </c>
      <c r="AO113" s="102">
        <v>5</v>
      </c>
    </row>
    <row r="114" spans="1:41" ht="11.25">
      <c r="A114" s="118" t="s">
        <v>277</v>
      </c>
      <c r="B114" s="115">
        <v>111</v>
      </c>
      <c r="C114" s="115">
        <v>95</v>
      </c>
      <c r="D114" s="115">
        <v>122</v>
      </c>
      <c r="E114" s="115">
        <v>129</v>
      </c>
      <c r="F114" s="115">
        <v>137</v>
      </c>
      <c r="G114" s="115">
        <v>127</v>
      </c>
      <c r="H114" s="115">
        <v>129</v>
      </c>
      <c r="I114" s="115">
        <v>109</v>
      </c>
      <c r="J114" s="115">
        <v>105</v>
      </c>
      <c r="K114" s="115">
        <v>112</v>
      </c>
      <c r="L114" s="115">
        <v>111</v>
      </c>
      <c r="M114" s="115">
        <v>110</v>
      </c>
      <c r="N114" s="115">
        <v>112</v>
      </c>
      <c r="O114" s="115">
        <v>106</v>
      </c>
      <c r="P114" s="115">
        <v>119</v>
      </c>
      <c r="Q114" s="115">
        <v>117</v>
      </c>
      <c r="R114" s="115">
        <v>129</v>
      </c>
      <c r="S114" s="115">
        <v>128</v>
      </c>
      <c r="T114" s="115">
        <v>162</v>
      </c>
      <c r="U114" s="115">
        <v>139</v>
      </c>
      <c r="V114" s="115">
        <v>112</v>
      </c>
      <c r="W114" s="115">
        <v>121</v>
      </c>
      <c r="X114" s="115">
        <v>98</v>
      </c>
      <c r="Y114" s="115">
        <v>130</v>
      </c>
      <c r="Z114" s="115">
        <v>138</v>
      </c>
      <c r="AA114" s="115">
        <v>125</v>
      </c>
      <c r="AB114" s="102">
        <v>130</v>
      </c>
      <c r="AC114" s="102">
        <v>129</v>
      </c>
      <c r="AD114" s="102">
        <v>74</v>
      </c>
      <c r="AE114" s="102">
        <v>117</v>
      </c>
      <c r="AF114" s="102">
        <v>43</v>
      </c>
      <c r="AG114" s="102">
        <v>86</v>
      </c>
      <c r="AH114" s="102">
        <v>33</v>
      </c>
      <c r="AI114" s="102">
        <v>72</v>
      </c>
      <c r="AJ114" s="102">
        <v>24</v>
      </c>
      <c r="AK114" s="102">
        <v>34</v>
      </c>
      <c r="AL114" s="102">
        <v>6</v>
      </c>
      <c r="AM114" s="102">
        <v>10</v>
      </c>
      <c r="AN114" s="102">
        <v>0</v>
      </c>
      <c r="AO114" s="102">
        <v>4</v>
      </c>
    </row>
    <row r="115" spans="1:27" ht="11.25">
      <c r="A115" s="118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41" ht="11.25">
      <c r="A116" s="118" t="s">
        <v>278</v>
      </c>
      <c r="B116" s="115">
        <v>3779</v>
      </c>
      <c r="C116" s="115">
        <v>3587</v>
      </c>
      <c r="D116" s="115">
        <v>4493</v>
      </c>
      <c r="E116" s="115">
        <v>4349</v>
      </c>
      <c r="F116" s="115">
        <v>5010</v>
      </c>
      <c r="G116" s="115">
        <v>5031</v>
      </c>
      <c r="H116" s="115">
        <v>4774</v>
      </c>
      <c r="I116" s="115">
        <v>4645</v>
      </c>
      <c r="J116" s="115">
        <v>4058</v>
      </c>
      <c r="K116" s="115">
        <v>4161</v>
      </c>
      <c r="L116" s="115">
        <v>4230</v>
      </c>
      <c r="M116" s="115">
        <v>4324</v>
      </c>
      <c r="N116" s="115">
        <v>4297</v>
      </c>
      <c r="O116" s="115">
        <v>4410</v>
      </c>
      <c r="P116" s="115">
        <v>4703</v>
      </c>
      <c r="Q116" s="115">
        <v>4709</v>
      </c>
      <c r="R116" s="115">
        <v>5837</v>
      </c>
      <c r="S116" s="115">
        <v>5544</v>
      </c>
      <c r="T116" s="115">
        <v>6975</v>
      </c>
      <c r="U116" s="115">
        <v>6497</v>
      </c>
      <c r="V116" s="115">
        <v>5058</v>
      </c>
      <c r="W116" s="115">
        <v>5207</v>
      </c>
      <c r="X116" s="115">
        <v>4825</v>
      </c>
      <c r="Y116" s="115">
        <v>5180</v>
      </c>
      <c r="Z116" s="115">
        <v>5499</v>
      </c>
      <c r="AA116" s="115">
        <v>6009</v>
      </c>
      <c r="AB116" s="102">
        <v>5393</v>
      </c>
      <c r="AC116" s="102">
        <v>6057</v>
      </c>
      <c r="AD116" s="102">
        <v>3721</v>
      </c>
      <c r="AE116" s="102">
        <v>5205</v>
      </c>
      <c r="AF116" s="102">
        <v>2515</v>
      </c>
      <c r="AG116" s="102">
        <v>4037</v>
      </c>
      <c r="AH116" s="102">
        <v>1774</v>
      </c>
      <c r="AI116" s="102">
        <v>3160</v>
      </c>
      <c r="AJ116" s="102">
        <v>897</v>
      </c>
      <c r="AK116" s="102">
        <v>1760</v>
      </c>
      <c r="AL116" s="102">
        <v>271</v>
      </c>
      <c r="AM116" s="102">
        <v>576</v>
      </c>
      <c r="AN116" s="102">
        <v>49</v>
      </c>
      <c r="AO116" s="102">
        <v>132</v>
      </c>
    </row>
    <row r="117" spans="1:27" ht="11.25">
      <c r="A117" s="118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41" ht="11.25">
      <c r="A118" s="118" t="s">
        <v>279</v>
      </c>
      <c r="B118" s="115">
        <v>1014</v>
      </c>
      <c r="C118" s="115">
        <v>932</v>
      </c>
      <c r="D118" s="115">
        <v>1120</v>
      </c>
      <c r="E118" s="115">
        <v>1135</v>
      </c>
      <c r="F118" s="115">
        <v>1322</v>
      </c>
      <c r="G118" s="115">
        <v>1281</v>
      </c>
      <c r="H118" s="115">
        <v>1255</v>
      </c>
      <c r="I118" s="115">
        <v>1181</v>
      </c>
      <c r="J118" s="115">
        <v>1097</v>
      </c>
      <c r="K118" s="115">
        <v>1155</v>
      </c>
      <c r="L118" s="115">
        <v>1183</v>
      </c>
      <c r="M118" s="115">
        <v>1264</v>
      </c>
      <c r="N118" s="115">
        <v>1263</v>
      </c>
      <c r="O118" s="115">
        <v>1200</v>
      </c>
      <c r="P118" s="115">
        <v>1190</v>
      </c>
      <c r="Q118" s="115">
        <v>1263</v>
      </c>
      <c r="R118" s="115">
        <v>1480</v>
      </c>
      <c r="S118" s="115">
        <v>1471</v>
      </c>
      <c r="T118" s="115">
        <v>1952</v>
      </c>
      <c r="U118" s="115">
        <v>1866</v>
      </c>
      <c r="V118" s="115">
        <v>1423</v>
      </c>
      <c r="W118" s="115">
        <v>1467</v>
      </c>
      <c r="X118" s="115">
        <v>1222</v>
      </c>
      <c r="Y118" s="115">
        <v>1334</v>
      </c>
      <c r="Z118" s="115">
        <v>1359</v>
      </c>
      <c r="AA118" s="115">
        <v>1537</v>
      </c>
      <c r="AB118" s="102">
        <v>1239</v>
      </c>
      <c r="AC118" s="102">
        <v>1496</v>
      </c>
      <c r="AD118" s="102">
        <v>872</v>
      </c>
      <c r="AE118" s="102">
        <v>1260</v>
      </c>
      <c r="AF118" s="102">
        <v>582</v>
      </c>
      <c r="AG118" s="102">
        <v>946</v>
      </c>
      <c r="AH118" s="102">
        <v>400</v>
      </c>
      <c r="AI118" s="102">
        <v>766</v>
      </c>
      <c r="AJ118" s="102">
        <v>187</v>
      </c>
      <c r="AK118" s="102">
        <v>417</v>
      </c>
      <c r="AL118" s="102">
        <v>50</v>
      </c>
      <c r="AM118" s="102">
        <v>151</v>
      </c>
      <c r="AN118" s="102">
        <v>7</v>
      </c>
      <c r="AO118" s="102">
        <v>34</v>
      </c>
    </row>
    <row r="119" spans="1:41" ht="11.25">
      <c r="A119" s="118" t="s">
        <v>280</v>
      </c>
      <c r="B119" s="115">
        <v>436</v>
      </c>
      <c r="C119" s="115">
        <v>408</v>
      </c>
      <c r="D119" s="115">
        <v>505</v>
      </c>
      <c r="E119" s="115">
        <v>468</v>
      </c>
      <c r="F119" s="115">
        <v>571</v>
      </c>
      <c r="G119" s="115">
        <v>495</v>
      </c>
      <c r="H119" s="115">
        <v>480</v>
      </c>
      <c r="I119" s="115">
        <v>473</v>
      </c>
      <c r="J119" s="115">
        <v>377</v>
      </c>
      <c r="K119" s="115">
        <v>425</v>
      </c>
      <c r="L119" s="115">
        <v>484</v>
      </c>
      <c r="M119" s="115">
        <v>487</v>
      </c>
      <c r="N119" s="115">
        <v>462</v>
      </c>
      <c r="O119" s="115">
        <v>499</v>
      </c>
      <c r="P119" s="115">
        <v>501</v>
      </c>
      <c r="Q119" s="115">
        <v>486</v>
      </c>
      <c r="R119" s="115">
        <v>669</v>
      </c>
      <c r="S119" s="115">
        <v>596</v>
      </c>
      <c r="T119" s="115">
        <v>705</v>
      </c>
      <c r="U119" s="115">
        <v>620</v>
      </c>
      <c r="V119" s="115">
        <v>497</v>
      </c>
      <c r="W119" s="115">
        <v>517</v>
      </c>
      <c r="X119" s="115">
        <v>514</v>
      </c>
      <c r="Y119" s="115">
        <v>545</v>
      </c>
      <c r="Z119" s="115">
        <v>532</v>
      </c>
      <c r="AA119" s="115">
        <v>606</v>
      </c>
      <c r="AB119" s="102">
        <v>547</v>
      </c>
      <c r="AC119" s="102">
        <v>646</v>
      </c>
      <c r="AD119" s="102">
        <v>409</v>
      </c>
      <c r="AE119" s="102">
        <v>566</v>
      </c>
      <c r="AF119" s="102">
        <v>246</v>
      </c>
      <c r="AG119" s="102">
        <v>414</v>
      </c>
      <c r="AH119" s="102">
        <v>170</v>
      </c>
      <c r="AI119" s="102">
        <v>321</v>
      </c>
      <c r="AJ119" s="102">
        <v>105</v>
      </c>
      <c r="AK119" s="102">
        <v>183</v>
      </c>
      <c r="AL119" s="102">
        <v>36</v>
      </c>
      <c r="AM119" s="102">
        <v>63</v>
      </c>
      <c r="AN119" s="102">
        <v>7</v>
      </c>
      <c r="AO119" s="102">
        <v>13</v>
      </c>
    </row>
    <row r="120" spans="1:41" ht="11.25">
      <c r="A120" s="118" t="s">
        <v>281</v>
      </c>
      <c r="B120" s="115">
        <v>131</v>
      </c>
      <c r="C120" s="115">
        <v>123</v>
      </c>
      <c r="D120" s="115">
        <v>169</v>
      </c>
      <c r="E120" s="115">
        <v>142</v>
      </c>
      <c r="F120" s="115">
        <v>208</v>
      </c>
      <c r="G120" s="115">
        <v>194</v>
      </c>
      <c r="H120" s="115">
        <v>217</v>
      </c>
      <c r="I120" s="115">
        <v>261</v>
      </c>
      <c r="J120" s="115">
        <v>232</v>
      </c>
      <c r="K120" s="115">
        <v>233</v>
      </c>
      <c r="L120" s="115">
        <v>196</v>
      </c>
      <c r="M120" s="115">
        <v>166</v>
      </c>
      <c r="N120" s="115">
        <v>191</v>
      </c>
      <c r="O120" s="115">
        <v>163</v>
      </c>
      <c r="P120" s="115">
        <v>165</v>
      </c>
      <c r="Q120" s="115">
        <v>192</v>
      </c>
      <c r="R120" s="115">
        <v>287</v>
      </c>
      <c r="S120" s="115">
        <v>213</v>
      </c>
      <c r="T120" s="115">
        <v>380</v>
      </c>
      <c r="U120" s="115">
        <v>317</v>
      </c>
      <c r="V120" s="115">
        <v>295</v>
      </c>
      <c r="W120" s="115">
        <v>296</v>
      </c>
      <c r="X120" s="115">
        <v>269</v>
      </c>
      <c r="Y120" s="115">
        <v>250</v>
      </c>
      <c r="Z120" s="115">
        <v>285</v>
      </c>
      <c r="AA120" s="115">
        <v>307</v>
      </c>
      <c r="AB120" s="102">
        <v>262</v>
      </c>
      <c r="AC120" s="102">
        <v>303</v>
      </c>
      <c r="AD120" s="102">
        <v>155</v>
      </c>
      <c r="AE120" s="102">
        <v>236</v>
      </c>
      <c r="AF120" s="102">
        <v>97</v>
      </c>
      <c r="AG120" s="102">
        <v>176</v>
      </c>
      <c r="AH120" s="102">
        <v>66</v>
      </c>
      <c r="AI120" s="102">
        <v>126</v>
      </c>
      <c r="AJ120" s="102">
        <v>39</v>
      </c>
      <c r="AK120" s="102">
        <v>56</v>
      </c>
      <c r="AL120" s="102">
        <v>6</v>
      </c>
      <c r="AM120" s="102">
        <v>26</v>
      </c>
      <c r="AN120" s="102">
        <v>0</v>
      </c>
      <c r="AO120" s="102">
        <v>1</v>
      </c>
    </row>
    <row r="121" spans="1:41" ht="11.25">
      <c r="A121" s="118" t="s">
        <v>282</v>
      </c>
      <c r="B121" s="115">
        <v>213</v>
      </c>
      <c r="C121" s="115">
        <v>178</v>
      </c>
      <c r="D121" s="115">
        <v>282</v>
      </c>
      <c r="E121" s="115">
        <v>262</v>
      </c>
      <c r="F121" s="115">
        <v>324</v>
      </c>
      <c r="G121" s="115">
        <v>368</v>
      </c>
      <c r="H121" s="115">
        <v>315</v>
      </c>
      <c r="I121" s="115">
        <v>320</v>
      </c>
      <c r="J121" s="115">
        <v>251</v>
      </c>
      <c r="K121" s="115">
        <v>206</v>
      </c>
      <c r="L121" s="115">
        <v>229</v>
      </c>
      <c r="M121" s="115">
        <v>232</v>
      </c>
      <c r="N121" s="115">
        <v>209</v>
      </c>
      <c r="O121" s="115">
        <v>228</v>
      </c>
      <c r="P121" s="115">
        <v>318</v>
      </c>
      <c r="Q121" s="115">
        <v>278</v>
      </c>
      <c r="R121" s="115">
        <v>330</v>
      </c>
      <c r="S121" s="115">
        <v>339</v>
      </c>
      <c r="T121" s="115">
        <v>430</v>
      </c>
      <c r="U121" s="115">
        <v>393</v>
      </c>
      <c r="V121" s="115">
        <v>320</v>
      </c>
      <c r="W121" s="115">
        <v>336</v>
      </c>
      <c r="X121" s="115">
        <v>354</v>
      </c>
      <c r="Y121" s="115">
        <v>369</v>
      </c>
      <c r="Z121" s="115">
        <v>389</v>
      </c>
      <c r="AA121" s="115">
        <v>443</v>
      </c>
      <c r="AB121" s="102">
        <v>452</v>
      </c>
      <c r="AC121" s="102">
        <v>414</v>
      </c>
      <c r="AD121" s="102">
        <v>295</v>
      </c>
      <c r="AE121" s="102">
        <v>400</v>
      </c>
      <c r="AF121" s="102">
        <v>183</v>
      </c>
      <c r="AG121" s="102">
        <v>308</v>
      </c>
      <c r="AH121" s="102">
        <v>148</v>
      </c>
      <c r="AI121" s="102">
        <v>256</v>
      </c>
      <c r="AJ121" s="102">
        <v>70</v>
      </c>
      <c r="AK121" s="102">
        <v>152</v>
      </c>
      <c r="AL121" s="102">
        <v>21</v>
      </c>
      <c r="AM121" s="102">
        <v>50</v>
      </c>
      <c r="AN121" s="102">
        <v>6</v>
      </c>
      <c r="AO121" s="102">
        <v>16</v>
      </c>
    </row>
    <row r="122" spans="1:41" ht="11.25">
      <c r="A122" s="118" t="s">
        <v>244</v>
      </c>
      <c r="B122" s="115">
        <v>208</v>
      </c>
      <c r="C122" s="115">
        <v>198</v>
      </c>
      <c r="D122" s="115">
        <v>290</v>
      </c>
      <c r="E122" s="115">
        <v>258</v>
      </c>
      <c r="F122" s="115">
        <v>281</v>
      </c>
      <c r="G122" s="115">
        <v>282</v>
      </c>
      <c r="H122" s="115">
        <v>252</v>
      </c>
      <c r="I122" s="115">
        <v>238</v>
      </c>
      <c r="J122" s="115">
        <v>217</v>
      </c>
      <c r="K122" s="115">
        <v>196</v>
      </c>
      <c r="L122" s="115">
        <v>186</v>
      </c>
      <c r="M122" s="115">
        <v>199</v>
      </c>
      <c r="N122" s="115">
        <v>197</v>
      </c>
      <c r="O122" s="115">
        <v>219</v>
      </c>
      <c r="P122" s="115">
        <v>289</v>
      </c>
      <c r="Q122" s="115">
        <v>279</v>
      </c>
      <c r="R122" s="115">
        <v>340</v>
      </c>
      <c r="S122" s="115">
        <v>304</v>
      </c>
      <c r="T122" s="115">
        <v>352</v>
      </c>
      <c r="U122" s="115">
        <v>340</v>
      </c>
      <c r="V122" s="115">
        <v>278</v>
      </c>
      <c r="W122" s="115">
        <v>262</v>
      </c>
      <c r="X122" s="115">
        <v>299</v>
      </c>
      <c r="Y122" s="115">
        <v>332</v>
      </c>
      <c r="Z122" s="115">
        <v>338</v>
      </c>
      <c r="AA122" s="115">
        <v>412</v>
      </c>
      <c r="AB122" s="102">
        <v>390</v>
      </c>
      <c r="AC122" s="102">
        <v>431</v>
      </c>
      <c r="AD122" s="102">
        <v>243</v>
      </c>
      <c r="AE122" s="102">
        <v>367</v>
      </c>
      <c r="AF122" s="102">
        <v>192</v>
      </c>
      <c r="AG122" s="102">
        <v>284</v>
      </c>
      <c r="AH122" s="102">
        <v>138</v>
      </c>
      <c r="AI122" s="102">
        <v>196</v>
      </c>
      <c r="AJ122" s="102">
        <v>61</v>
      </c>
      <c r="AK122" s="102">
        <v>132</v>
      </c>
      <c r="AL122" s="102">
        <v>21</v>
      </c>
      <c r="AM122" s="102">
        <v>39</v>
      </c>
      <c r="AN122" s="102">
        <v>2</v>
      </c>
      <c r="AO122" s="102">
        <v>7</v>
      </c>
    </row>
    <row r="123" spans="1:41" ht="11.25">
      <c r="A123" s="118" t="s">
        <v>283</v>
      </c>
      <c r="B123" s="115">
        <v>234</v>
      </c>
      <c r="C123" s="115">
        <v>261</v>
      </c>
      <c r="D123" s="115">
        <v>277</v>
      </c>
      <c r="E123" s="115">
        <v>276</v>
      </c>
      <c r="F123" s="115">
        <v>280</v>
      </c>
      <c r="G123" s="115">
        <v>322</v>
      </c>
      <c r="H123" s="115">
        <v>315</v>
      </c>
      <c r="I123" s="115">
        <v>298</v>
      </c>
      <c r="J123" s="115">
        <v>190</v>
      </c>
      <c r="K123" s="115">
        <v>223</v>
      </c>
      <c r="L123" s="115">
        <v>222</v>
      </c>
      <c r="M123" s="115">
        <v>264</v>
      </c>
      <c r="N123" s="115">
        <v>262</v>
      </c>
      <c r="O123" s="115">
        <v>278</v>
      </c>
      <c r="P123" s="115">
        <v>303</v>
      </c>
      <c r="Q123" s="115">
        <v>306</v>
      </c>
      <c r="R123" s="115">
        <v>379</v>
      </c>
      <c r="S123" s="115">
        <v>368</v>
      </c>
      <c r="T123" s="115">
        <v>402</v>
      </c>
      <c r="U123" s="115">
        <v>350</v>
      </c>
      <c r="V123" s="115">
        <v>257</v>
      </c>
      <c r="W123" s="115">
        <v>285</v>
      </c>
      <c r="X123" s="115">
        <v>295</v>
      </c>
      <c r="Y123" s="115">
        <v>338</v>
      </c>
      <c r="Z123" s="115">
        <v>383</v>
      </c>
      <c r="AA123" s="115">
        <v>388</v>
      </c>
      <c r="AB123" s="102">
        <v>375</v>
      </c>
      <c r="AC123" s="102">
        <v>440</v>
      </c>
      <c r="AD123" s="102">
        <v>325</v>
      </c>
      <c r="AE123" s="102">
        <v>399</v>
      </c>
      <c r="AF123" s="102">
        <v>183</v>
      </c>
      <c r="AG123" s="102">
        <v>301</v>
      </c>
      <c r="AH123" s="102">
        <v>130</v>
      </c>
      <c r="AI123" s="102">
        <v>241</v>
      </c>
      <c r="AJ123" s="102">
        <v>83</v>
      </c>
      <c r="AK123" s="102">
        <v>132</v>
      </c>
      <c r="AL123" s="102">
        <v>26</v>
      </c>
      <c r="AM123" s="102">
        <v>49</v>
      </c>
      <c r="AN123" s="102">
        <v>5</v>
      </c>
      <c r="AO123" s="102">
        <v>21</v>
      </c>
    </row>
    <row r="124" spans="1:41" ht="11.25">
      <c r="A124" s="118" t="s">
        <v>284</v>
      </c>
      <c r="B124" s="115">
        <v>204</v>
      </c>
      <c r="C124" s="115">
        <v>190</v>
      </c>
      <c r="D124" s="115">
        <v>249</v>
      </c>
      <c r="E124" s="115">
        <v>240</v>
      </c>
      <c r="F124" s="115">
        <v>244</v>
      </c>
      <c r="G124" s="115">
        <v>300</v>
      </c>
      <c r="H124" s="115">
        <v>249</v>
      </c>
      <c r="I124" s="115">
        <v>266</v>
      </c>
      <c r="J124" s="115">
        <v>216</v>
      </c>
      <c r="K124" s="115">
        <v>210</v>
      </c>
      <c r="L124" s="115">
        <v>192</v>
      </c>
      <c r="M124" s="115">
        <v>201</v>
      </c>
      <c r="N124" s="115">
        <v>231</v>
      </c>
      <c r="O124" s="115">
        <v>245</v>
      </c>
      <c r="P124" s="115">
        <v>236</v>
      </c>
      <c r="Q124" s="115">
        <v>249</v>
      </c>
      <c r="R124" s="115">
        <v>340</v>
      </c>
      <c r="S124" s="115">
        <v>301</v>
      </c>
      <c r="T124" s="115">
        <v>340</v>
      </c>
      <c r="U124" s="115">
        <v>309</v>
      </c>
      <c r="V124" s="115">
        <v>250</v>
      </c>
      <c r="W124" s="115">
        <v>270</v>
      </c>
      <c r="X124" s="115">
        <v>243</v>
      </c>
      <c r="Y124" s="115">
        <v>249</v>
      </c>
      <c r="Z124" s="115">
        <v>296</v>
      </c>
      <c r="AA124" s="115">
        <v>319</v>
      </c>
      <c r="AB124" s="102">
        <v>302</v>
      </c>
      <c r="AC124" s="102">
        <v>321</v>
      </c>
      <c r="AD124" s="102">
        <v>186</v>
      </c>
      <c r="AE124" s="102">
        <v>257</v>
      </c>
      <c r="AF124" s="102">
        <v>128</v>
      </c>
      <c r="AG124" s="102">
        <v>215</v>
      </c>
      <c r="AH124" s="102">
        <v>86</v>
      </c>
      <c r="AI124" s="102">
        <v>165</v>
      </c>
      <c r="AJ124" s="102">
        <v>49</v>
      </c>
      <c r="AK124" s="102">
        <v>88</v>
      </c>
      <c r="AL124" s="102">
        <v>9</v>
      </c>
      <c r="AM124" s="102">
        <v>28</v>
      </c>
      <c r="AN124" s="102">
        <v>2</v>
      </c>
      <c r="AO124" s="102">
        <v>9</v>
      </c>
    </row>
    <row r="125" spans="1:41" ht="11.25">
      <c r="A125" s="118" t="s">
        <v>285</v>
      </c>
      <c r="B125" s="115">
        <v>151</v>
      </c>
      <c r="C125" s="115">
        <v>139</v>
      </c>
      <c r="D125" s="115">
        <v>167</v>
      </c>
      <c r="E125" s="115">
        <v>194</v>
      </c>
      <c r="F125" s="115">
        <v>180</v>
      </c>
      <c r="G125" s="115">
        <v>189</v>
      </c>
      <c r="H125" s="115">
        <v>159</v>
      </c>
      <c r="I125" s="115">
        <v>155</v>
      </c>
      <c r="J125" s="115">
        <v>209</v>
      </c>
      <c r="K125" s="115">
        <v>192</v>
      </c>
      <c r="L125" s="115">
        <v>243</v>
      </c>
      <c r="M125" s="115">
        <v>160</v>
      </c>
      <c r="N125" s="115">
        <v>149</v>
      </c>
      <c r="O125" s="115">
        <v>168</v>
      </c>
      <c r="P125" s="115">
        <v>175</v>
      </c>
      <c r="Q125" s="115">
        <v>179</v>
      </c>
      <c r="R125" s="115">
        <v>221</v>
      </c>
      <c r="S125" s="115">
        <v>185</v>
      </c>
      <c r="T125" s="115">
        <v>255</v>
      </c>
      <c r="U125" s="115">
        <v>268</v>
      </c>
      <c r="V125" s="115">
        <v>191</v>
      </c>
      <c r="W125" s="115">
        <v>202</v>
      </c>
      <c r="X125" s="115">
        <v>158</v>
      </c>
      <c r="Y125" s="115">
        <v>164</v>
      </c>
      <c r="Z125" s="115">
        <v>176</v>
      </c>
      <c r="AA125" s="115">
        <v>187</v>
      </c>
      <c r="AB125" s="102">
        <v>170</v>
      </c>
      <c r="AC125" s="102">
        <v>182</v>
      </c>
      <c r="AD125" s="102">
        <v>122</v>
      </c>
      <c r="AE125" s="102">
        <v>178</v>
      </c>
      <c r="AF125" s="102">
        <v>109</v>
      </c>
      <c r="AG125" s="102">
        <v>135</v>
      </c>
      <c r="AH125" s="102">
        <v>53</v>
      </c>
      <c r="AI125" s="102">
        <v>96</v>
      </c>
      <c r="AJ125" s="102">
        <v>31</v>
      </c>
      <c r="AK125" s="102">
        <v>59</v>
      </c>
      <c r="AL125" s="102">
        <v>12</v>
      </c>
      <c r="AM125" s="102">
        <v>16</v>
      </c>
      <c r="AN125" s="102">
        <v>5</v>
      </c>
      <c r="AO125" s="102">
        <v>4</v>
      </c>
    </row>
    <row r="126" spans="1:41" ht="11.25">
      <c r="A126" s="118" t="s">
        <v>286</v>
      </c>
      <c r="B126" s="115">
        <v>267</v>
      </c>
      <c r="C126" s="115">
        <v>306</v>
      </c>
      <c r="D126" s="115">
        <v>366</v>
      </c>
      <c r="E126" s="115">
        <v>354</v>
      </c>
      <c r="F126" s="115">
        <v>436</v>
      </c>
      <c r="G126" s="115">
        <v>430</v>
      </c>
      <c r="H126" s="115">
        <v>439</v>
      </c>
      <c r="I126" s="115">
        <v>423</v>
      </c>
      <c r="J126" s="115">
        <v>370</v>
      </c>
      <c r="K126" s="115">
        <v>385</v>
      </c>
      <c r="L126" s="115">
        <v>351</v>
      </c>
      <c r="M126" s="115">
        <v>321</v>
      </c>
      <c r="N126" s="115">
        <v>327</v>
      </c>
      <c r="O126" s="115">
        <v>340</v>
      </c>
      <c r="P126" s="115">
        <v>362</v>
      </c>
      <c r="Q126" s="115">
        <v>394</v>
      </c>
      <c r="R126" s="115">
        <v>479</v>
      </c>
      <c r="S126" s="115">
        <v>479</v>
      </c>
      <c r="T126" s="115">
        <v>556</v>
      </c>
      <c r="U126" s="115">
        <v>537</v>
      </c>
      <c r="V126" s="115">
        <v>425</v>
      </c>
      <c r="W126" s="115">
        <v>415</v>
      </c>
      <c r="X126" s="115">
        <v>392</v>
      </c>
      <c r="Y126" s="115">
        <v>409</v>
      </c>
      <c r="Z126" s="115">
        <v>428</v>
      </c>
      <c r="AA126" s="115">
        <v>467</v>
      </c>
      <c r="AB126" s="102">
        <v>440</v>
      </c>
      <c r="AC126" s="102">
        <v>469</v>
      </c>
      <c r="AD126" s="102">
        <v>288</v>
      </c>
      <c r="AE126" s="102">
        <v>389</v>
      </c>
      <c r="AF126" s="102">
        <v>214</v>
      </c>
      <c r="AG126" s="102">
        <v>305</v>
      </c>
      <c r="AH126" s="102">
        <v>135</v>
      </c>
      <c r="AI126" s="102">
        <v>267</v>
      </c>
      <c r="AJ126" s="102">
        <v>67</v>
      </c>
      <c r="AK126" s="102">
        <v>143</v>
      </c>
      <c r="AL126" s="102">
        <v>19</v>
      </c>
      <c r="AM126" s="102">
        <v>46</v>
      </c>
      <c r="AN126" s="102">
        <v>6</v>
      </c>
      <c r="AO126" s="102">
        <v>2</v>
      </c>
    </row>
    <row r="127" spans="1:41" ht="11.25">
      <c r="A127" s="118" t="s">
        <v>287</v>
      </c>
      <c r="B127" s="115">
        <v>459</v>
      </c>
      <c r="C127" s="115">
        <v>405</v>
      </c>
      <c r="D127" s="115">
        <v>522</v>
      </c>
      <c r="E127" s="115">
        <v>491</v>
      </c>
      <c r="F127" s="115">
        <v>565</v>
      </c>
      <c r="G127" s="115">
        <v>551</v>
      </c>
      <c r="H127" s="115">
        <v>496</v>
      </c>
      <c r="I127" s="115">
        <v>463</v>
      </c>
      <c r="J127" s="115">
        <v>395</v>
      </c>
      <c r="K127" s="115">
        <v>429</v>
      </c>
      <c r="L127" s="115">
        <v>446</v>
      </c>
      <c r="M127" s="115">
        <v>492</v>
      </c>
      <c r="N127" s="115">
        <v>476</v>
      </c>
      <c r="O127" s="115">
        <v>514</v>
      </c>
      <c r="P127" s="115">
        <v>553</v>
      </c>
      <c r="Q127" s="115">
        <v>542</v>
      </c>
      <c r="R127" s="115">
        <v>610</v>
      </c>
      <c r="S127" s="115">
        <v>612</v>
      </c>
      <c r="T127" s="115">
        <v>733</v>
      </c>
      <c r="U127" s="115">
        <v>671</v>
      </c>
      <c r="V127" s="115">
        <v>486</v>
      </c>
      <c r="W127" s="115">
        <v>496</v>
      </c>
      <c r="X127" s="115">
        <v>472</v>
      </c>
      <c r="Y127" s="115">
        <v>501</v>
      </c>
      <c r="Z127" s="115">
        <v>536</v>
      </c>
      <c r="AA127" s="115">
        <v>548</v>
      </c>
      <c r="AB127" s="102">
        <v>492</v>
      </c>
      <c r="AC127" s="102">
        <v>561</v>
      </c>
      <c r="AD127" s="102">
        <v>354</v>
      </c>
      <c r="AE127" s="102">
        <v>488</v>
      </c>
      <c r="AF127" s="102">
        <v>247</v>
      </c>
      <c r="AG127" s="102">
        <v>421</v>
      </c>
      <c r="AH127" s="102">
        <v>187</v>
      </c>
      <c r="AI127" s="102">
        <v>314</v>
      </c>
      <c r="AJ127" s="102">
        <v>86</v>
      </c>
      <c r="AK127" s="102">
        <v>167</v>
      </c>
      <c r="AL127" s="102">
        <v>22</v>
      </c>
      <c r="AM127" s="102">
        <v>40</v>
      </c>
      <c r="AN127" s="102">
        <v>5</v>
      </c>
      <c r="AO127" s="102">
        <v>6</v>
      </c>
    </row>
    <row r="128" spans="1:41" ht="11.25">
      <c r="A128" s="121" t="s">
        <v>288</v>
      </c>
      <c r="B128" s="122">
        <v>462</v>
      </c>
      <c r="C128" s="122">
        <v>447</v>
      </c>
      <c r="D128" s="122">
        <v>546</v>
      </c>
      <c r="E128" s="122">
        <v>529</v>
      </c>
      <c r="F128" s="122">
        <v>599</v>
      </c>
      <c r="G128" s="122">
        <v>619</v>
      </c>
      <c r="H128" s="122">
        <v>597</v>
      </c>
      <c r="I128" s="122">
        <v>567</v>
      </c>
      <c r="J128" s="122">
        <v>504</v>
      </c>
      <c r="K128" s="122">
        <v>507</v>
      </c>
      <c r="L128" s="122">
        <v>498</v>
      </c>
      <c r="M128" s="122">
        <v>538</v>
      </c>
      <c r="N128" s="122">
        <v>530</v>
      </c>
      <c r="O128" s="122">
        <v>556</v>
      </c>
      <c r="P128" s="122">
        <v>611</v>
      </c>
      <c r="Q128" s="122">
        <v>541</v>
      </c>
      <c r="R128" s="122">
        <v>702</v>
      </c>
      <c r="S128" s="122">
        <v>676</v>
      </c>
      <c r="T128" s="122">
        <v>870</v>
      </c>
      <c r="U128" s="122">
        <v>826</v>
      </c>
      <c r="V128" s="122">
        <v>636</v>
      </c>
      <c r="W128" s="122">
        <v>661</v>
      </c>
      <c r="X128" s="122">
        <v>607</v>
      </c>
      <c r="Y128" s="122">
        <v>689</v>
      </c>
      <c r="Z128" s="122">
        <v>777</v>
      </c>
      <c r="AA128" s="122">
        <v>795</v>
      </c>
      <c r="AB128" s="123">
        <v>724</v>
      </c>
      <c r="AC128" s="123">
        <v>794</v>
      </c>
      <c r="AD128" s="123">
        <v>472</v>
      </c>
      <c r="AE128" s="123">
        <v>665</v>
      </c>
      <c r="AF128" s="123">
        <v>334</v>
      </c>
      <c r="AG128" s="123">
        <v>532</v>
      </c>
      <c r="AH128" s="123">
        <v>261</v>
      </c>
      <c r="AI128" s="123">
        <v>412</v>
      </c>
      <c r="AJ128" s="123">
        <v>119</v>
      </c>
      <c r="AK128" s="123">
        <v>231</v>
      </c>
      <c r="AL128" s="123">
        <v>49</v>
      </c>
      <c r="AM128" s="123">
        <v>68</v>
      </c>
      <c r="AN128" s="123">
        <v>4</v>
      </c>
      <c r="AO128" s="123">
        <v>19</v>
      </c>
    </row>
    <row r="129" ht="11.25">
      <c r="A129" s="105" t="s">
        <v>295</v>
      </c>
    </row>
    <row r="130" ht="11.25">
      <c r="A130" s="105" t="s">
        <v>296</v>
      </c>
    </row>
  </sheetData>
  <printOptions/>
  <pageMargins left="0.75" right="0.75" top="1" bottom="1" header="0.5" footer="0.5"/>
  <pageSetup orientation="landscape" paperSize="12" scale="75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128" customWidth="1"/>
    <col min="2" max="7" width="8" style="128" customWidth="1"/>
    <col min="8" max="8" width="12.8984375" style="128" customWidth="1"/>
    <col min="9" max="9" width="9.3984375" style="128" customWidth="1"/>
    <col min="10" max="10" width="10.19921875" style="128" customWidth="1"/>
    <col min="11" max="16384" width="8" style="128" customWidth="1"/>
  </cols>
  <sheetData>
    <row r="1" spans="1:2" s="124" customFormat="1" ht="14.25">
      <c r="A1" s="124" t="s">
        <v>297</v>
      </c>
      <c r="B1" s="125"/>
    </row>
    <row r="2" spans="1:10" ht="12" thickBot="1">
      <c r="A2" s="126"/>
      <c r="B2" s="126"/>
      <c r="C2" s="126"/>
      <c r="D2" s="126"/>
      <c r="E2" s="126"/>
      <c r="F2" s="126"/>
      <c r="G2" s="126"/>
      <c r="H2" s="126"/>
      <c r="I2" s="126"/>
      <c r="J2" s="127" t="s">
        <v>152</v>
      </c>
    </row>
    <row r="3" spans="1:10" s="130" customFormat="1" ht="11.25">
      <c r="A3" s="129" t="s">
        <v>21</v>
      </c>
      <c r="B3" s="130" t="s">
        <v>30</v>
      </c>
      <c r="C3" s="131" t="s">
        <v>298</v>
      </c>
      <c r="D3" s="132"/>
      <c r="E3" s="132"/>
      <c r="F3" s="132"/>
      <c r="G3" s="132"/>
      <c r="H3" s="132"/>
      <c r="I3" s="133"/>
      <c r="J3" s="130" t="s">
        <v>299</v>
      </c>
    </row>
    <row r="4" spans="1:9" s="130" customFormat="1" ht="11.25">
      <c r="A4" s="129"/>
      <c r="C4" s="134" t="s">
        <v>300</v>
      </c>
      <c r="D4" s="135" t="s">
        <v>301</v>
      </c>
      <c r="E4" s="135"/>
      <c r="F4" s="135"/>
      <c r="G4" s="135"/>
      <c r="H4" s="129"/>
      <c r="I4" s="134" t="s">
        <v>302</v>
      </c>
    </row>
    <row r="5" spans="1:10" s="130" customFormat="1" ht="11.25">
      <c r="A5" s="136"/>
      <c r="B5" s="137"/>
      <c r="C5" s="138"/>
      <c r="D5" s="139" t="s">
        <v>300</v>
      </c>
      <c r="E5" s="139" t="s">
        <v>303</v>
      </c>
      <c r="F5" s="139" t="s">
        <v>304</v>
      </c>
      <c r="G5" s="139" t="s">
        <v>305</v>
      </c>
      <c r="H5" s="139" t="s">
        <v>306</v>
      </c>
      <c r="I5" s="138"/>
      <c r="J5" s="137"/>
    </row>
    <row r="6" spans="1:10" ht="11.25">
      <c r="A6" s="140" t="s">
        <v>307</v>
      </c>
      <c r="B6" s="141">
        <v>3765304</v>
      </c>
      <c r="C6" s="141">
        <v>2318936</v>
      </c>
      <c r="D6" s="141">
        <v>2257640</v>
      </c>
      <c r="E6" s="141">
        <v>155839</v>
      </c>
      <c r="F6" s="141">
        <v>862533</v>
      </c>
      <c r="G6" s="141">
        <v>1232759</v>
      </c>
      <c r="H6" s="141">
        <v>6509</v>
      </c>
      <c r="I6" s="141">
        <v>61296</v>
      </c>
      <c r="J6" s="141">
        <v>1446368</v>
      </c>
    </row>
    <row r="7" spans="1:10" ht="11.25">
      <c r="A7" s="140" t="s">
        <v>308</v>
      </c>
      <c r="B7" s="141">
        <v>3909735</v>
      </c>
      <c r="C7" s="141">
        <v>2379677</v>
      </c>
      <c r="D7" s="141">
        <v>2310722</v>
      </c>
      <c r="E7" s="141">
        <v>123182</v>
      </c>
      <c r="F7" s="141">
        <v>839495</v>
      </c>
      <c r="G7" s="141">
        <v>1344259</v>
      </c>
      <c r="H7" s="141">
        <v>3786</v>
      </c>
      <c r="I7" s="141">
        <v>68955</v>
      </c>
      <c r="J7" s="141">
        <v>1526915</v>
      </c>
    </row>
    <row r="8" spans="1:10" ht="11.25">
      <c r="A8" s="140" t="s">
        <v>309</v>
      </c>
      <c r="B8" s="141">
        <v>4126925</v>
      </c>
      <c r="C8" s="141">
        <v>2494319</v>
      </c>
      <c r="D8" s="141">
        <v>2400684</v>
      </c>
      <c r="E8" s="141">
        <v>106675</v>
      </c>
      <c r="F8" s="141">
        <v>840154</v>
      </c>
      <c r="G8" s="141">
        <v>1439139</v>
      </c>
      <c r="H8" s="141">
        <v>14716</v>
      </c>
      <c r="I8" s="141">
        <v>93635</v>
      </c>
      <c r="J8" s="141">
        <v>1623496</v>
      </c>
    </row>
    <row r="9" spans="1:10" ht="11.25">
      <c r="A9" s="140" t="s">
        <v>310</v>
      </c>
      <c r="B9" s="141">
        <v>4395281</v>
      </c>
      <c r="C9" s="141">
        <v>2631087</v>
      </c>
      <c r="D9" s="141">
        <v>2543402</v>
      </c>
      <c r="E9" s="141">
        <v>84851</v>
      </c>
      <c r="F9" s="141">
        <v>878606</v>
      </c>
      <c r="G9" s="141">
        <v>1554059</v>
      </c>
      <c r="H9" s="141">
        <v>25886</v>
      </c>
      <c r="I9" s="141">
        <v>87685</v>
      </c>
      <c r="J9" s="141">
        <v>1730951</v>
      </c>
    </row>
    <row r="10" spans="1:10" ht="11.25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1.25">
      <c r="A11" s="140" t="s">
        <v>311</v>
      </c>
      <c r="B11" s="142">
        <v>4519252</v>
      </c>
      <c r="C11" s="142">
        <v>2745351</v>
      </c>
      <c r="D11" s="142">
        <v>2604791</v>
      </c>
      <c r="E11" s="142">
        <v>78825</v>
      </c>
      <c r="F11" s="142">
        <v>869988</v>
      </c>
      <c r="G11" s="142">
        <v>1632542</v>
      </c>
      <c r="H11" s="142">
        <v>23436</v>
      </c>
      <c r="I11" s="142">
        <v>140560</v>
      </c>
      <c r="J11" s="142">
        <v>1751433</v>
      </c>
    </row>
    <row r="12" spans="1:10" ht="11.25">
      <c r="A12" s="140"/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11.25">
      <c r="A13" s="140" t="s">
        <v>184</v>
      </c>
      <c r="B13" s="142">
        <v>1199199</v>
      </c>
      <c r="C13" s="142">
        <v>702563</v>
      </c>
      <c r="D13" s="142">
        <v>654263</v>
      </c>
      <c r="E13" s="142">
        <v>6256</v>
      </c>
      <c r="F13" s="142">
        <v>176556</v>
      </c>
      <c r="G13" s="142">
        <v>462505</v>
      </c>
      <c r="H13" s="142">
        <v>8946</v>
      </c>
      <c r="I13" s="142">
        <v>48300</v>
      </c>
      <c r="J13" s="142">
        <v>486028</v>
      </c>
    </row>
    <row r="14" spans="1:10" ht="11.25">
      <c r="A14" s="140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11.25">
      <c r="A15" s="140" t="s">
        <v>194</v>
      </c>
      <c r="B15" s="142">
        <v>1358750</v>
      </c>
      <c r="C15" s="142">
        <v>826930</v>
      </c>
      <c r="D15" s="142">
        <v>785168</v>
      </c>
      <c r="E15" s="142">
        <v>6569</v>
      </c>
      <c r="F15" s="142">
        <v>245902</v>
      </c>
      <c r="G15" s="142">
        <v>523257</v>
      </c>
      <c r="H15" s="142">
        <v>9440</v>
      </c>
      <c r="I15" s="142">
        <v>41762</v>
      </c>
      <c r="J15" s="142">
        <v>523975</v>
      </c>
    </row>
    <row r="16" spans="1:10" ht="11.25">
      <c r="A16" s="140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1.25">
      <c r="A17" s="140" t="s">
        <v>195</v>
      </c>
      <c r="B17" s="142">
        <v>417637</v>
      </c>
      <c r="C17" s="142">
        <v>264756</v>
      </c>
      <c r="D17" s="142">
        <v>248383</v>
      </c>
      <c r="E17" s="142">
        <v>769</v>
      </c>
      <c r="F17" s="142">
        <v>91508</v>
      </c>
      <c r="G17" s="142">
        <v>152088</v>
      </c>
      <c r="H17" s="142">
        <v>4018</v>
      </c>
      <c r="I17" s="142">
        <v>16373</v>
      </c>
      <c r="J17" s="142">
        <v>149630</v>
      </c>
    </row>
    <row r="18" spans="1:10" ht="11.25">
      <c r="A18" s="140" t="s">
        <v>196</v>
      </c>
      <c r="B18" s="142">
        <v>330374</v>
      </c>
      <c r="C18" s="142">
        <v>197860</v>
      </c>
      <c r="D18" s="142">
        <v>188899</v>
      </c>
      <c r="E18" s="142">
        <v>867</v>
      </c>
      <c r="F18" s="142">
        <v>48201</v>
      </c>
      <c r="G18" s="142">
        <v>136970</v>
      </c>
      <c r="H18" s="142">
        <v>2861</v>
      </c>
      <c r="I18" s="142">
        <v>8961</v>
      </c>
      <c r="J18" s="142">
        <v>129676</v>
      </c>
    </row>
    <row r="19" spans="1:10" ht="11.25">
      <c r="A19" s="140" t="s">
        <v>197</v>
      </c>
      <c r="B19" s="142">
        <v>64126</v>
      </c>
      <c r="C19" s="142">
        <v>36998</v>
      </c>
      <c r="D19" s="142">
        <v>35305</v>
      </c>
      <c r="E19" s="142">
        <v>92</v>
      </c>
      <c r="F19" s="142">
        <v>7518</v>
      </c>
      <c r="G19" s="142">
        <v>27401</v>
      </c>
      <c r="H19" s="142">
        <v>294</v>
      </c>
      <c r="I19" s="142">
        <v>1693</v>
      </c>
      <c r="J19" s="142">
        <v>26893</v>
      </c>
    </row>
    <row r="20" spans="1:10" ht="11.25">
      <c r="A20" s="140" t="s">
        <v>198</v>
      </c>
      <c r="B20" s="142">
        <v>157898</v>
      </c>
      <c r="C20" s="142">
        <v>99555</v>
      </c>
      <c r="D20" s="142">
        <v>94776</v>
      </c>
      <c r="E20" s="142">
        <v>920</v>
      </c>
      <c r="F20" s="142">
        <v>35811</v>
      </c>
      <c r="G20" s="142">
        <v>57105</v>
      </c>
      <c r="H20" s="142">
        <v>940</v>
      </c>
      <c r="I20" s="142">
        <v>4779</v>
      </c>
      <c r="J20" s="142">
        <v>57730</v>
      </c>
    </row>
    <row r="21" spans="1:10" ht="11.25">
      <c r="A21" s="140" t="s">
        <v>199</v>
      </c>
      <c r="B21" s="142">
        <v>170100</v>
      </c>
      <c r="C21" s="142">
        <v>99548</v>
      </c>
      <c r="D21" s="142">
        <v>94828</v>
      </c>
      <c r="E21" s="142">
        <v>1210</v>
      </c>
      <c r="F21" s="142">
        <v>24956</v>
      </c>
      <c r="G21" s="142">
        <v>68091</v>
      </c>
      <c r="H21" s="142">
        <v>571</v>
      </c>
      <c r="I21" s="142">
        <v>4720</v>
      </c>
      <c r="J21" s="142">
        <v>70053</v>
      </c>
    </row>
    <row r="22" spans="1:10" ht="11.25">
      <c r="A22" s="140" t="s">
        <v>200</v>
      </c>
      <c r="B22" s="142">
        <v>123830</v>
      </c>
      <c r="C22" s="142">
        <v>71925</v>
      </c>
      <c r="D22" s="142">
        <v>68352</v>
      </c>
      <c r="E22" s="142">
        <v>702</v>
      </c>
      <c r="F22" s="142">
        <v>20859</v>
      </c>
      <c r="G22" s="142">
        <v>46366</v>
      </c>
      <c r="H22" s="142">
        <v>425</v>
      </c>
      <c r="I22" s="142">
        <v>3573</v>
      </c>
      <c r="J22" s="142">
        <v>51602</v>
      </c>
    </row>
    <row r="23" spans="1:10" ht="11.25">
      <c r="A23" s="140" t="s">
        <v>201</v>
      </c>
      <c r="B23" s="142">
        <v>73303</v>
      </c>
      <c r="C23" s="142">
        <v>44254</v>
      </c>
      <c r="D23" s="142">
        <v>43015</v>
      </c>
      <c r="E23" s="142">
        <v>1603</v>
      </c>
      <c r="F23" s="142">
        <v>14067</v>
      </c>
      <c r="G23" s="142">
        <v>27065</v>
      </c>
      <c r="H23" s="142">
        <v>280</v>
      </c>
      <c r="I23" s="142">
        <v>1239</v>
      </c>
      <c r="J23" s="142">
        <v>28960</v>
      </c>
    </row>
    <row r="24" spans="1:10" ht="11.25">
      <c r="A24" s="140" t="s">
        <v>202</v>
      </c>
      <c r="B24" s="142">
        <v>21482</v>
      </c>
      <c r="C24" s="142">
        <v>12034</v>
      </c>
      <c r="D24" s="142">
        <v>11610</v>
      </c>
      <c r="E24" s="142">
        <v>406</v>
      </c>
      <c r="F24" s="142">
        <v>2982</v>
      </c>
      <c r="G24" s="142">
        <v>8171</v>
      </c>
      <c r="H24" s="142">
        <v>51</v>
      </c>
      <c r="I24" s="142">
        <v>424</v>
      </c>
      <c r="J24" s="142">
        <v>9431</v>
      </c>
    </row>
    <row r="25" spans="1:10" ht="11.25">
      <c r="A25" s="140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1.25">
      <c r="A26" s="140" t="s">
        <v>203</v>
      </c>
      <c r="B26" s="142">
        <v>835635</v>
      </c>
      <c r="C26" s="142">
        <v>514006</v>
      </c>
      <c r="D26" s="142">
        <v>489488</v>
      </c>
      <c r="E26" s="142">
        <v>11690</v>
      </c>
      <c r="F26" s="142">
        <v>196413</v>
      </c>
      <c r="G26" s="142">
        <v>279182</v>
      </c>
      <c r="H26" s="142">
        <v>2203</v>
      </c>
      <c r="I26" s="142">
        <v>24518</v>
      </c>
      <c r="J26" s="142">
        <v>319179</v>
      </c>
    </row>
    <row r="27" spans="1:10" ht="11.25">
      <c r="A27" s="140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1.25">
      <c r="A28" s="140" t="s">
        <v>204</v>
      </c>
      <c r="B28" s="142">
        <v>239717</v>
      </c>
      <c r="C28" s="142">
        <v>143903</v>
      </c>
      <c r="D28" s="142">
        <v>135506</v>
      </c>
      <c r="E28" s="142">
        <v>1989</v>
      </c>
      <c r="F28" s="142">
        <v>45535</v>
      </c>
      <c r="G28" s="142">
        <v>86893</v>
      </c>
      <c r="H28" s="142">
        <v>1089</v>
      </c>
      <c r="I28" s="142">
        <v>8397</v>
      </c>
      <c r="J28" s="142">
        <v>94682</v>
      </c>
    </row>
    <row r="29" spans="1:10" ht="11.25">
      <c r="A29" s="140" t="s">
        <v>205</v>
      </c>
      <c r="B29" s="142">
        <v>214751</v>
      </c>
      <c r="C29" s="142">
        <v>130879</v>
      </c>
      <c r="D29" s="142">
        <v>124572</v>
      </c>
      <c r="E29" s="142">
        <v>1797</v>
      </c>
      <c r="F29" s="142">
        <v>51286</v>
      </c>
      <c r="G29" s="142">
        <v>70794</v>
      </c>
      <c r="H29" s="142">
        <v>695</v>
      </c>
      <c r="I29" s="142">
        <v>6307</v>
      </c>
      <c r="J29" s="142">
        <v>82953</v>
      </c>
    </row>
    <row r="30" spans="1:10" ht="11.25">
      <c r="A30" s="140" t="s">
        <v>206</v>
      </c>
      <c r="B30" s="142">
        <v>31944</v>
      </c>
      <c r="C30" s="142">
        <v>20848</v>
      </c>
      <c r="D30" s="142">
        <v>20051</v>
      </c>
      <c r="E30" s="142">
        <v>356</v>
      </c>
      <c r="F30" s="142">
        <v>9000</v>
      </c>
      <c r="G30" s="142">
        <v>10651</v>
      </c>
      <c r="H30" s="142">
        <v>44</v>
      </c>
      <c r="I30" s="142">
        <v>797</v>
      </c>
      <c r="J30" s="142">
        <v>11070</v>
      </c>
    </row>
    <row r="31" spans="1:10" ht="11.25">
      <c r="A31" s="140" t="s">
        <v>207</v>
      </c>
      <c r="B31" s="142">
        <v>65876</v>
      </c>
      <c r="C31" s="142">
        <v>40317</v>
      </c>
      <c r="D31" s="142">
        <v>38536</v>
      </c>
      <c r="E31" s="142">
        <v>1064</v>
      </c>
      <c r="F31" s="142">
        <v>14259</v>
      </c>
      <c r="G31" s="142">
        <v>23120</v>
      </c>
      <c r="H31" s="142">
        <v>93</v>
      </c>
      <c r="I31" s="142">
        <v>1781</v>
      </c>
      <c r="J31" s="142">
        <v>25489</v>
      </c>
    </row>
    <row r="32" spans="1:10" ht="11.25">
      <c r="A32" s="140" t="s">
        <v>208</v>
      </c>
      <c r="B32" s="142">
        <v>80200</v>
      </c>
      <c r="C32" s="142">
        <v>48786</v>
      </c>
      <c r="D32" s="142">
        <v>46315</v>
      </c>
      <c r="E32" s="142">
        <v>428</v>
      </c>
      <c r="F32" s="142">
        <v>19783</v>
      </c>
      <c r="G32" s="142">
        <v>26005</v>
      </c>
      <c r="H32" s="142">
        <v>99</v>
      </c>
      <c r="I32" s="142">
        <v>2471</v>
      </c>
      <c r="J32" s="142">
        <v>31368</v>
      </c>
    </row>
    <row r="33" spans="1:10" ht="11.25">
      <c r="A33" s="140" t="s">
        <v>209</v>
      </c>
      <c r="B33" s="142">
        <v>39872</v>
      </c>
      <c r="C33" s="142">
        <v>26074</v>
      </c>
      <c r="D33" s="142">
        <v>25129</v>
      </c>
      <c r="E33" s="142">
        <v>794</v>
      </c>
      <c r="F33" s="142">
        <v>11678</v>
      </c>
      <c r="G33" s="142">
        <v>12638</v>
      </c>
      <c r="H33" s="142">
        <v>19</v>
      </c>
      <c r="I33" s="142">
        <v>945</v>
      </c>
      <c r="J33" s="142">
        <v>13771</v>
      </c>
    </row>
    <row r="34" spans="1:10" ht="11.25">
      <c r="A34" s="140" t="s">
        <v>210</v>
      </c>
      <c r="B34" s="142">
        <v>42622</v>
      </c>
      <c r="C34" s="142">
        <v>26998</v>
      </c>
      <c r="D34" s="142">
        <v>26086</v>
      </c>
      <c r="E34" s="142">
        <v>1481</v>
      </c>
      <c r="F34" s="142">
        <v>12734</v>
      </c>
      <c r="G34" s="142">
        <v>11826</v>
      </c>
      <c r="H34" s="142">
        <v>45</v>
      </c>
      <c r="I34" s="142">
        <v>912</v>
      </c>
      <c r="J34" s="142">
        <v>15591</v>
      </c>
    </row>
    <row r="35" spans="1:10" ht="11.25">
      <c r="A35" s="140" t="s">
        <v>211</v>
      </c>
      <c r="B35" s="142">
        <v>6709</v>
      </c>
      <c r="C35" s="142">
        <v>4064</v>
      </c>
      <c r="D35" s="142">
        <v>3947</v>
      </c>
      <c r="E35" s="142">
        <v>727</v>
      </c>
      <c r="F35" s="142">
        <v>1121</v>
      </c>
      <c r="G35" s="142">
        <v>2082</v>
      </c>
      <c r="H35" s="142">
        <v>17</v>
      </c>
      <c r="I35" s="142">
        <v>117</v>
      </c>
      <c r="J35" s="142">
        <v>2636</v>
      </c>
    </row>
    <row r="36" spans="1:10" ht="11.25">
      <c r="A36" s="140" t="s">
        <v>212</v>
      </c>
      <c r="B36" s="142">
        <v>17388</v>
      </c>
      <c r="C36" s="142">
        <v>11040</v>
      </c>
      <c r="D36" s="142">
        <v>10697</v>
      </c>
      <c r="E36" s="142">
        <v>608</v>
      </c>
      <c r="F36" s="142">
        <v>4150</v>
      </c>
      <c r="G36" s="142">
        <v>5923</v>
      </c>
      <c r="H36" s="142">
        <v>16</v>
      </c>
      <c r="I36" s="142">
        <v>343</v>
      </c>
      <c r="J36" s="142">
        <v>6336</v>
      </c>
    </row>
    <row r="37" spans="1:10" ht="11.25">
      <c r="A37" s="140" t="s">
        <v>213</v>
      </c>
      <c r="B37" s="142">
        <v>8959</v>
      </c>
      <c r="C37" s="142">
        <v>5699</v>
      </c>
      <c r="D37" s="142">
        <v>5499</v>
      </c>
      <c r="E37" s="142">
        <v>169</v>
      </c>
      <c r="F37" s="142">
        <v>2336</v>
      </c>
      <c r="G37" s="142">
        <v>2990</v>
      </c>
      <c r="H37" s="142">
        <v>4</v>
      </c>
      <c r="I37" s="142">
        <v>200</v>
      </c>
      <c r="J37" s="142">
        <v>3259</v>
      </c>
    </row>
    <row r="38" spans="1:10" ht="11.25">
      <c r="A38" s="140" t="s">
        <v>214</v>
      </c>
      <c r="B38" s="142">
        <v>6251</v>
      </c>
      <c r="C38" s="142">
        <v>4036</v>
      </c>
      <c r="D38" s="142">
        <v>3942</v>
      </c>
      <c r="E38" s="142">
        <v>418</v>
      </c>
      <c r="F38" s="142">
        <v>1573</v>
      </c>
      <c r="G38" s="142">
        <v>1951</v>
      </c>
      <c r="H38" s="142">
        <v>0</v>
      </c>
      <c r="I38" s="142">
        <v>94</v>
      </c>
      <c r="J38" s="142">
        <v>2215</v>
      </c>
    </row>
    <row r="39" spans="1:10" ht="11.25">
      <c r="A39" s="140" t="s">
        <v>215</v>
      </c>
      <c r="B39" s="142">
        <v>9666</v>
      </c>
      <c r="C39" s="142">
        <v>6378</v>
      </c>
      <c r="D39" s="142">
        <v>6187</v>
      </c>
      <c r="E39" s="142">
        <v>257</v>
      </c>
      <c r="F39" s="142">
        <v>3138</v>
      </c>
      <c r="G39" s="142">
        <v>2787</v>
      </c>
      <c r="H39" s="142">
        <v>5</v>
      </c>
      <c r="I39" s="142">
        <v>191</v>
      </c>
      <c r="J39" s="142">
        <v>3285</v>
      </c>
    </row>
    <row r="40" spans="1:10" ht="11.25">
      <c r="A40" s="140" t="s">
        <v>216</v>
      </c>
      <c r="B40" s="142">
        <v>6137</v>
      </c>
      <c r="C40" s="142">
        <v>3810</v>
      </c>
      <c r="D40" s="142">
        <v>3728</v>
      </c>
      <c r="E40" s="142">
        <v>213</v>
      </c>
      <c r="F40" s="142">
        <v>1974</v>
      </c>
      <c r="G40" s="142">
        <v>1538</v>
      </c>
      <c r="H40" s="142">
        <v>3</v>
      </c>
      <c r="I40" s="142">
        <v>82</v>
      </c>
      <c r="J40" s="142">
        <v>2326</v>
      </c>
    </row>
    <row r="41" spans="1:10" ht="11.25">
      <c r="A41" s="140" t="s">
        <v>217</v>
      </c>
      <c r="B41" s="142">
        <v>5159</v>
      </c>
      <c r="C41" s="142">
        <v>3432</v>
      </c>
      <c r="D41" s="142">
        <v>3332</v>
      </c>
      <c r="E41" s="142">
        <v>172</v>
      </c>
      <c r="F41" s="142">
        <v>1933</v>
      </c>
      <c r="G41" s="142">
        <v>1226</v>
      </c>
      <c r="H41" s="142">
        <v>1</v>
      </c>
      <c r="I41" s="142">
        <v>100</v>
      </c>
      <c r="J41" s="142">
        <v>1725</v>
      </c>
    </row>
    <row r="42" spans="1:10" ht="11.25">
      <c r="A42" s="140" t="s">
        <v>218</v>
      </c>
      <c r="B42" s="142">
        <v>6672</v>
      </c>
      <c r="C42" s="142">
        <v>4251</v>
      </c>
      <c r="D42" s="142">
        <v>4087</v>
      </c>
      <c r="E42" s="142">
        <v>150</v>
      </c>
      <c r="F42" s="142">
        <v>2038</v>
      </c>
      <c r="G42" s="142">
        <v>1897</v>
      </c>
      <c r="H42" s="142">
        <v>2</v>
      </c>
      <c r="I42" s="142">
        <v>164</v>
      </c>
      <c r="J42" s="142">
        <v>2419</v>
      </c>
    </row>
    <row r="43" spans="1:10" ht="11.25">
      <c r="A43" s="140" t="s">
        <v>219</v>
      </c>
      <c r="B43" s="142">
        <v>26061</v>
      </c>
      <c r="C43" s="142">
        <v>16402</v>
      </c>
      <c r="D43" s="142">
        <v>15728</v>
      </c>
      <c r="E43" s="142">
        <v>940</v>
      </c>
      <c r="F43" s="142">
        <v>7148</v>
      </c>
      <c r="G43" s="142">
        <v>7607</v>
      </c>
      <c r="H43" s="142">
        <v>33</v>
      </c>
      <c r="I43" s="142">
        <v>674</v>
      </c>
      <c r="J43" s="142">
        <v>9636</v>
      </c>
    </row>
    <row r="44" spans="1:10" ht="11.25">
      <c r="A44" s="140" t="s">
        <v>220</v>
      </c>
      <c r="B44" s="142">
        <v>27651</v>
      </c>
      <c r="C44" s="142">
        <v>17089</v>
      </c>
      <c r="D44" s="142">
        <v>16146</v>
      </c>
      <c r="E44" s="142">
        <v>127</v>
      </c>
      <c r="F44" s="142">
        <v>6727</v>
      </c>
      <c r="G44" s="142">
        <v>9254</v>
      </c>
      <c r="H44" s="142">
        <v>38</v>
      </c>
      <c r="I44" s="142">
        <v>943</v>
      </c>
      <c r="J44" s="142">
        <v>10418</v>
      </c>
    </row>
    <row r="45" spans="1:10" ht="11.25">
      <c r="A45" s="140"/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ht="11.25">
      <c r="A46" s="140" t="s">
        <v>221</v>
      </c>
      <c r="B46" s="142">
        <v>720485</v>
      </c>
      <c r="C46" s="142">
        <v>438899</v>
      </c>
      <c r="D46" s="142">
        <v>419917</v>
      </c>
      <c r="E46" s="142">
        <v>13951</v>
      </c>
      <c r="F46" s="142">
        <v>164408</v>
      </c>
      <c r="G46" s="142">
        <v>239018</v>
      </c>
      <c r="H46" s="142">
        <v>2540</v>
      </c>
      <c r="I46" s="142">
        <v>18982</v>
      </c>
      <c r="J46" s="142">
        <v>280382</v>
      </c>
    </row>
    <row r="47" spans="1:10" ht="11.25">
      <c r="A47" s="140"/>
      <c r="B47" s="142"/>
      <c r="C47" s="142"/>
      <c r="D47" s="142"/>
      <c r="E47" s="142"/>
      <c r="F47" s="142"/>
      <c r="G47" s="142"/>
      <c r="H47" s="142"/>
      <c r="I47" s="142"/>
      <c r="J47" s="142"/>
    </row>
    <row r="48" spans="1:10" ht="11.25">
      <c r="A48" s="140" t="s">
        <v>222</v>
      </c>
      <c r="B48" s="142">
        <v>390645</v>
      </c>
      <c r="C48" s="142">
        <v>240118</v>
      </c>
      <c r="D48" s="142">
        <v>228419</v>
      </c>
      <c r="E48" s="142">
        <v>3400</v>
      </c>
      <c r="F48" s="142">
        <v>82331</v>
      </c>
      <c r="G48" s="142">
        <v>140392</v>
      </c>
      <c r="H48" s="142">
        <v>2296</v>
      </c>
      <c r="I48" s="142">
        <v>11699</v>
      </c>
      <c r="J48" s="142">
        <v>149625</v>
      </c>
    </row>
    <row r="49" spans="1:10" ht="11.25">
      <c r="A49" s="140" t="s">
        <v>223</v>
      </c>
      <c r="B49" s="142">
        <v>30775</v>
      </c>
      <c r="C49" s="142">
        <v>17671</v>
      </c>
      <c r="D49" s="142">
        <v>16825</v>
      </c>
      <c r="E49" s="142">
        <v>450</v>
      </c>
      <c r="F49" s="142">
        <v>6778</v>
      </c>
      <c r="G49" s="142">
        <v>9558</v>
      </c>
      <c r="H49" s="142">
        <v>39</v>
      </c>
      <c r="I49" s="142">
        <v>846</v>
      </c>
      <c r="J49" s="142">
        <v>13076</v>
      </c>
    </row>
    <row r="50" spans="1:10" ht="11.25">
      <c r="A50" s="140" t="s">
        <v>224</v>
      </c>
      <c r="B50" s="142">
        <v>33718</v>
      </c>
      <c r="C50" s="142">
        <v>20609</v>
      </c>
      <c r="D50" s="142">
        <v>19730</v>
      </c>
      <c r="E50" s="142">
        <v>822</v>
      </c>
      <c r="F50" s="142">
        <v>8989</v>
      </c>
      <c r="G50" s="142">
        <v>9918</v>
      </c>
      <c r="H50" s="142">
        <v>1</v>
      </c>
      <c r="I50" s="142">
        <v>879</v>
      </c>
      <c r="J50" s="142">
        <v>13089</v>
      </c>
    </row>
    <row r="51" spans="1:10" ht="11.25">
      <c r="A51" s="140" t="s">
        <v>225</v>
      </c>
      <c r="B51" s="142">
        <v>42680</v>
      </c>
      <c r="C51" s="142">
        <v>25085</v>
      </c>
      <c r="D51" s="142">
        <v>24028</v>
      </c>
      <c r="E51" s="142">
        <v>736</v>
      </c>
      <c r="F51" s="142">
        <v>10187</v>
      </c>
      <c r="G51" s="142">
        <v>13076</v>
      </c>
      <c r="H51" s="142">
        <v>29</v>
      </c>
      <c r="I51" s="142">
        <v>1057</v>
      </c>
      <c r="J51" s="142">
        <v>17559</v>
      </c>
    </row>
    <row r="52" spans="1:10" ht="11.25">
      <c r="A52" s="140" t="s">
        <v>226</v>
      </c>
      <c r="B52" s="142">
        <v>7261</v>
      </c>
      <c r="C52" s="142">
        <v>3663</v>
      </c>
      <c r="D52" s="142">
        <v>3528</v>
      </c>
      <c r="E52" s="142">
        <v>700</v>
      </c>
      <c r="F52" s="142">
        <v>518</v>
      </c>
      <c r="G52" s="142">
        <v>2310</v>
      </c>
      <c r="H52" s="142">
        <v>0</v>
      </c>
      <c r="I52" s="142">
        <v>135</v>
      </c>
      <c r="J52" s="142">
        <v>3593</v>
      </c>
    </row>
    <row r="53" spans="1:10" ht="11.25">
      <c r="A53" s="140" t="s">
        <v>227</v>
      </c>
      <c r="B53" s="142">
        <v>17957</v>
      </c>
      <c r="C53" s="142">
        <v>10647</v>
      </c>
      <c r="D53" s="142">
        <v>10296</v>
      </c>
      <c r="E53" s="142">
        <v>583</v>
      </c>
      <c r="F53" s="142">
        <v>4256</v>
      </c>
      <c r="G53" s="142">
        <v>5453</v>
      </c>
      <c r="H53" s="142">
        <v>4</v>
      </c>
      <c r="I53" s="142">
        <v>351</v>
      </c>
      <c r="J53" s="142">
        <v>7298</v>
      </c>
    </row>
    <row r="54" spans="1:10" ht="11.25">
      <c r="A54" s="140" t="s">
        <v>228</v>
      </c>
      <c r="B54" s="142">
        <v>6939</v>
      </c>
      <c r="C54" s="142">
        <v>4083</v>
      </c>
      <c r="D54" s="142">
        <v>3978</v>
      </c>
      <c r="E54" s="142">
        <v>177</v>
      </c>
      <c r="F54" s="142">
        <v>1850</v>
      </c>
      <c r="G54" s="142">
        <v>1941</v>
      </c>
      <c r="H54" s="142">
        <v>10</v>
      </c>
      <c r="I54" s="142">
        <v>105</v>
      </c>
      <c r="J54" s="142">
        <v>2840</v>
      </c>
    </row>
    <row r="55" spans="1:10" ht="11.25">
      <c r="A55" s="140" t="s">
        <v>229</v>
      </c>
      <c r="B55" s="142">
        <v>12456</v>
      </c>
      <c r="C55" s="142">
        <v>7415</v>
      </c>
      <c r="D55" s="142">
        <v>7141</v>
      </c>
      <c r="E55" s="142">
        <v>365</v>
      </c>
      <c r="F55" s="142">
        <v>3397</v>
      </c>
      <c r="G55" s="142">
        <v>3363</v>
      </c>
      <c r="H55" s="142">
        <v>16</v>
      </c>
      <c r="I55" s="142">
        <v>274</v>
      </c>
      <c r="J55" s="142">
        <v>5002</v>
      </c>
    </row>
    <row r="56" spans="1:10" ht="11.25">
      <c r="A56" s="140" t="s">
        <v>230</v>
      </c>
      <c r="B56" s="142">
        <v>16567</v>
      </c>
      <c r="C56" s="142">
        <v>9711</v>
      </c>
      <c r="D56" s="142">
        <v>9402</v>
      </c>
      <c r="E56" s="142">
        <v>506</v>
      </c>
      <c r="F56" s="142">
        <v>3725</v>
      </c>
      <c r="G56" s="142">
        <v>5159</v>
      </c>
      <c r="H56" s="142">
        <v>12</v>
      </c>
      <c r="I56" s="142">
        <v>309</v>
      </c>
      <c r="J56" s="142">
        <v>6841</v>
      </c>
    </row>
    <row r="57" spans="1:10" ht="11.25">
      <c r="A57" s="140" t="s">
        <v>231</v>
      </c>
      <c r="B57" s="142">
        <v>16741</v>
      </c>
      <c r="C57" s="142">
        <v>10319</v>
      </c>
      <c r="D57" s="142">
        <v>9954</v>
      </c>
      <c r="E57" s="142">
        <v>368</v>
      </c>
      <c r="F57" s="142">
        <v>4094</v>
      </c>
      <c r="G57" s="142">
        <v>5448</v>
      </c>
      <c r="H57" s="142">
        <v>44</v>
      </c>
      <c r="I57" s="142">
        <v>365</v>
      </c>
      <c r="J57" s="142">
        <v>6379</v>
      </c>
    </row>
    <row r="58" spans="1:10" ht="11.25">
      <c r="A58" s="140" t="s">
        <v>232</v>
      </c>
      <c r="B58" s="142">
        <v>4460</v>
      </c>
      <c r="C58" s="142">
        <v>2623</v>
      </c>
      <c r="D58" s="142">
        <v>2546</v>
      </c>
      <c r="E58" s="142">
        <v>108</v>
      </c>
      <c r="F58" s="142">
        <v>1046</v>
      </c>
      <c r="G58" s="142">
        <v>1391</v>
      </c>
      <c r="H58" s="142">
        <v>1</v>
      </c>
      <c r="I58" s="142">
        <v>77</v>
      </c>
      <c r="J58" s="142">
        <v>1837</v>
      </c>
    </row>
    <row r="59" spans="1:10" ht="11.25">
      <c r="A59" s="140" t="s">
        <v>233</v>
      </c>
      <c r="B59" s="142">
        <v>14589</v>
      </c>
      <c r="C59" s="142">
        <v>8707</v>
      </c>
      <c r="D59" s="142">
        <v>8435</v>
      </c>
      <c r="E59" s="142">
        <v>336</v>
      </c>
      <c r="F59" s="142">
        <v>4114</v>
      </c>
      <c r="G59" s="142">
        <v>3982</v>
      </c>
      <c r="H59" s="142">
        <v>3</v>
      </c>
      <c r="I59" s="142">
        <v>272</v>
      </c>
      <c r="J59" s="142">
        <v>5874</v>
      </c>
    </row>
    <row r="60" spans="1:10" ht="11.25">
      <c r="A60" s="140" t="s">
        <v>234</v>
      </c>
      <c r="B60" s="142">
        <v>10540</v>
      </c>
      <c r="C60" s="142">
        <v>6114</v>
      </c>
      <c r="D60" s="142">
        <v>5890</v>
      </c>
      <c r="E60" s="142">
        <v>215</v>
      </c>
      <c r="F60" s="142">
        <v>2563</v>
      </c>
      <c r="G60" s="142">
        <v>3104</v>
      </c>
      <c r="H60" s="142">
        <v>8</v>
      </c>
      <c r="I60" s="142">
        <v>224</v>
      </c>
      <c r="J60" s="142">
        <v>4419</v>
      </c>
    </row>
    <row r="61" spans="1:10" ht="11.25">
      <c r="A61" s="140" t="s">
        <v>235</v>
      </c>
      <c r="B61" s="142">
        <v>10471</v>
      </c>
      <c r="C61" s="142">
        <v>6518</v>
      </c>
      <c r="D61" s="142">
        <v>6272</v>
      </c>
      <c r="E61" s="142">
        <v>537</v>
      </c>
      <c r="F61" s="142">
        <v>2959</v>
      </c>
      <c r="G61" s="142">
        <v>2773</v>
      </c>
      <c r="H61" s="142">
        <v>3</v>
      </c>
      <c r="I61" s="142">
        <v>246</v>
      </c>
      <c r="J61" s="142">
        <v>3948</v>
      </c>
    </row>
    <row r="62" spans="1:10" ht="11.25">
      <c r="A62" s="140" t="s">
        <v>236</v>
      </c>
      <c r="B62" s="142">
        <v>26152</v>
      </c>
      <c r="C62" s="142">
        <v>16768</v>
      </c>
      <c r="D62" s="142">
        <v>16077</v>
      </c>
      <c r="E62" s="142">
        <v>393</v>
      </c>
      <c r="F62" s="142">
        <v>7687</v>
      </c>
      <c r="G62" s="142">
        <v>7961</v>
      </c>
      <c r="H62" s="142">
        <v>36</v>
      </c>
      <c r="I62" s="142">
        <v>691</v>
      </c>
      <c r="J62" s="142">
        <v>9366</v>
      </c>
    </row>
    <row r="63" spans="1:10" ht="11.25">
      <c r="A63" s="140" t="s">
        <v>237</v>
      </c>
      <c r="B63" s="142">
        <v>15616</v>
      </c>
      <c r="C63" s="142">
        <v>9361</v>
      </c>
      <c r="D63" s="142">
        <v>9020</v>
      </c>
      <c r="E63" s="142">
        <v>640</v>
      </c>
      <c r="F63" s="142">
        <v>3304</v>
      </c>
      <c r="G63" s="142">
        <v>5073</v>
      </c>
      <c r="H63" s="142">
        <v>3</v>
      </c>
      <c r="I63" s="142">
        <v>341</v>
      </c>
      <c r="J63" s="142">
        <v>6248</v>
      </c>
    </row>
    <row r="64" spans="1:10" ht="11.25">
      <c r="A64" s="140" t="s">
        <v>238</v>
      </c>
      <c r="B64" s="142">
        <v>7665</v>
      </c>
      <c r="C64" s="142">
        <v>4718</v>
      </c>
      <c r="D64" s="142">
        <v>4582</v>
      </c>
      <c r="E64" s="142">
        <v>744</v>
      </c>
      <c r="F64" s="142">
        <v>1359</v>
      </c>
      <c r="G64" s="142">
        <v>2473</v>
      </c>
      <c r="H64" s="142">
        <v>6</v>
      </c>
      <c r="I64" s="142">
        <v>136</v>
      </c>
      <c r="J64" s="142">
        <v>2940</v>
      </c>
    </row>
    <row r="65" spans="1:10" ht="11.25">
      <c r="A65" s="140" t="s">
        <v>239</v>
      </c>
      <c r="B65" s="142">
        <v>4837</v>
      </c>
      <c r="C65" s="142">
        <v>3107</v>
      </c>
      <c r="D65" s="142">
        <v>3018</v>
      </c>
      <c r="E65" s="142">
        <v>613</v>
      </c>
      <c r="F65" s="142">
        <v>1106</v>
      </c>
      <c r="G65" s="142">
        <v>1294</v>
      </c>
      <c r="H65" s="142">
        <v>5</v>
      </c>
      <c r="I65" s="142">
        <v>89</v>
      </c>
      <c r="J65" s="142">
        <v>1727</v>
      </c>
    </row>
    <row r="66" spans="1:10" ht="11.25">
      <c r="A66" s="140" t="s">
        <v>240</v>
      </c>
      <c r="B66" s="142">
        <v>4026</v>
      </c>
      <c r="C66" s="142">
        <v>2288</v>
      </c>
      <c r="D66" s="142">
        <v>2236</v>
      </c>
      <c r="E66" s="142">
        <v>313</v>
      </c>
      <c r="F66" s="142">
        <v>830</v>
      </c>
      <c r="G66" s="142">
        <v>1093</v>
      </c>
      <c r="H66" s="142">
        <v>0</v>
      </c>
      <c r="I66" s="142">
        <v>52</v>
      </c>
      <c r="J66" s="142">
        <v>1736</v>
      </c>
    </row>
    <row r="67" spans="1:10" ht="11.25">
      <c r="A67" s="140" t="s">
        <v>241</v>
      </c>
      <c r="B67" s="142">
        <v>3019</v>
      </c>
      <c r="C67" s="142">
        <v>1843</v>
      </c>
      <c r="D67" s="142">
        <v>1801</v>
      </c>
      <c r="E67" s="142">
        <v>250</v>
      </c>
      <c r="F67" s="142">
        <v>679</v>
      </c>
      <c r="G67" s="142">
        <v>869</v>
      </c>
      <c r="H67" s="142">
        <v>3</v>
      </c>
      <c r="I67" s="142">
        <v>42</v>
      </c>
      <c r="J67" s="142">
        <v>1175</v>
      </c>
    </row>
    <row r="68" spans="1:10" ht="11.25">
      <c r="A68" s="140" t="s">
        <v>242</v>
      </c>
      <c r="B68" s="142">
        <v>21817</v>
      </c>
      <c r="C68" s="142">
        <v>13782</v>
      </c>
      <c r="D68" s="142">
        <v>13314</v>
      </c>
      <c r="E68" s="142">
        <v>681</v>
      </c>
      <c r="F68" s="142">
        <v>5899</v>
      </c>
      <c r="G68" s="142">
        <v>6724</v>
      </c>
      <c r="H68" s="142">
        <v>10</v>
      </c>
      <c r="I68" s="142">
        <v>468</v>
      </c>
      <c r="J68" s="142">
        <v>8017</v>
      </c>
    </row>
    <row r="69" spans="1:10" ht="11.25">
      <c r="A69" s="140" t="s">
        <v>243</v>
      </c>
      <c r="B69" s="142">
        <v>4489</v>
      </c>
      <c r="C69" s="142">
        <v>2861</v>
      </c>
      <c r="D69" s="142">
        <v>2773</v>
      </c>
      <c r="E69" s="142">
        <v>128</v>
      </c>
      <c r="F69" s="142">
        <v>1348</v>
      </c>
      <c r="G69" s="142">
        <v>1295</v>
      </c>
      <c r="H69" s="142">
        <v>2</v>
      </c>
      <c r="I69" s="142">
        <v>88</v>
      </c>
      <c r="J69" s="142">
        <v>1626</v>
      </c>
    </row>
    <row r="70" spans="1:10" ht="11.25">
      <c r="A70" s="140" t="s">
        <v>244</v>
      </c>
      <c r="B70" s="142">
        <v>9301</v>
      </c>
      <c r="C70" s="142">
        <v>6036</v>
      </c>
      <c r="D70" s="142">
        <v>5898</v>
      </c>
      <c r="E70" s="142">
        <v>417</v>
      </c>
      <c r="F70" s="142">
        <v>3137</v>
      </c>
      <c r="G70" s="142">
        <v>2340</v>
      </c>
      <c r="H70" s="142">
        <v>4</v>
      </c>
      <c r="I70" s="142">
        <v>138</v>
      </c>
      <c r="J70" s="142">
        <v>3258</v>
      </c>
    </row>
    <row r="71" spans="1:10" ht="11.25">
      <c r="A71" s="140" t="s">
        <v>245</v>
      </c>
      <c r="B71" s="142">
        <v>4197</v>
      </c>
      <c r="C71" s="142">
        <v>2610</v>
      </c>
      <c r="D71" s="142">
        <v>2571</v>
      </c>
      <c r="E71" s="142">
        <v>223</v>
      </c>
      <c r="F71" s="142">
        <v>1197</v>
      </c>
      <c r="G71" s="142">
        <v>1149</v>
      </c>
      <c r="H71" s="142">
        <v>2</v>
      </c>
      <c r="I71" s="142">
        <v>39</v>
      </c>
      <c r="J71" s="142">
        <v>1587</v>
      </c>
    </row>
    <row r="72" spans="1:10" ht="11.25">
      <c r="A72" s="140" t="s">
        <v>246</v>
      </c>
      <c r="B72" s="142">
        <v>3567</v>
      </c>
      <c r="C72" s="142">
        <v>2242</v>
      </c>
      <c r="D72" s="142">
        <v>2183</v>
      </c>
      <c r="E72" s="142">
        <v>246</v>
      </c>
      <c r="F72" s="142">
        <v>1055</v>
      </c>
      <c r="G72" s="142">
        <v>879</v>
      </c>
      <c r="H72" s="142">
        <v>3</v>
      </c>
      <c r="I72" s="142">
        <v>59</v>
      </c>
      <c r="J72" s="142">
        <v>1322</v>
      </c>
    </row>
    <row r="73" spans="1:10" ht="11.25">
      <c r="A73" s="140"/>
      <c r="B73" s="142"/>
      <c r="C73" s="142"/>
      <c r="D73" s="142"/>
      <c r="E73" s="142"/>
      <c r="F73" s="142"/>
      <c r="G73" s="142"/>
      <c r="H73" s="142"/>
      <c r="I73" s="142"/>
      <c r="J73" s="142"/>
    </row>
    <row r="74" spans="1:10" ht="11.25">
      <c r="A74" s="140" t="s">
        <v>247</v>
      </c>
      <c r="B74" s="142">
        <v>170480</v>
      </c>
      <c r="C74" s="142">
        <v>110299</v>
      </c>
      <c r="D74" s="142">
        <v>107406</v>
      </c>
      <c r="E74" s="142">
        <v>13166</v>
      </c>
      <c r="F74" s="142">
        <v>37959</v>
      </c>
      <c r="G74" s="142">
        <v>56180</v>
      </c>
      <c r="H74" s="142">
        <v>101</v>
      </c>
      <c r="I74" s="142">
        <v>2893</v>
      </c>
      <c r="J74" s="142">
        <v>60056</v>
      </c>
    </row>
    <row r="75" spans="1:10" ht="11.25">
      <c r="A75" s="140"/>
      <c r="B75" s="142"/>
      <c r="C75" s="142"/>
      <c r="D75" s="142"/>
      <c r="E75" s="142"/>
      <c r="F75" s="142"/>
      <c r="G75" s="142"/>
      <c r="H75" s="142"/>
      <c r="I75" s="142"/>
      <c r="J75" s="142"/>
    </row>
    <row r="76" spans="1:10" ht="11.25">
      <c r="A76" s="140" t="s">
        <v>248</v>
      </c>
      <c r="B76" s="142">
        <v>39374</v>
      </c>
      <c r="C76" s="142">
        <v>25994</v>
      </c>
      <c r="D76" s="142">
        <v>25150</v>
      </c>
      <c r="E76" s="142">
        <v>1666</v>
      </c>
      <c r="F76" s="142">
        <v>8292</v>
      </c>
      <c r="G76" s="142">
        <v>15178</v>
      </c>
      <c r="H76" s="142">
        <v>14</v>
      </c>
      <c r="I76" s="142">
        <v>844</v>
      </c>
      <c r="J76" s="142">
        <v>13354</v>
      </c>
    </row>
    <row r="77" spans="1:10" ht="11.25">
      <c r="A77" s="140" t="s">
        <v>249</v>
      </c>
      <c r="B77" s="142">
        <v>3879</v>
      </c>
      <c r="C77" s="142">
        <v>2791</v>
      </c>
      <c r="D77" s="142">
        <v>2721</v>
      </c>
      <c r="E77" s="142">
        <v>135</v>
      </c>
      <c r="F77" s="142">
        <v>381</v>
      </c>
      <c r="G77" s="142">
        <v>2204</v>
      </c>
      <c r="H77" s="142">
        <v>1</v>
      </c>
      <c r="I77" s="142">
        <v>70</v>
      </c>
      <c r="J77" s="142">
        <v>1087</v>
      </c>
    </row>
    <row r="78" spans="1:10" ht="11.25">
      <c r="A78" s="140" t="s">
        <v>250</v>
      </c>
      <c r="B78" s="142">
        <v>4842</v>
      </c>
      <c r="C78" s="142">
        <v>2994</v>
      </c>
      <c r="D78" s="142">
        <v>2922</v>
      </c>
      <c r="E78" s="142">
        <v>377</v>
      </c>
      <c r="F78" s="142">
        <v>989</v>
      </c>
      <c r="G78" s="142">
        <v>1556</v>
      </c>
      <c r="H78" s="142">
        <v>0</v>
      </c>
      <c r="I78" s="142">
        <v>72</v>
      </c>
      <c r="J78" s="142">
        <v>1847</v>
      </c>
    </row>
    <row r="79" spans="1:10" ht="11.25">
      <c r="A79" s="140" t="s">
        <v>251</v>
      </c>
      <c r="B79" s="142">
        <v>11738</v>
      </c>
      <c r="C79" s="142">
        <v>7862</v>
      </c>
      <c r="D79" s="142">
        <v>7657</v>
      </c>
      <c r="E79" s="142">
        <v>1089</v>
      </c>
      <c r="F79" s="142">
        <v>2863</v>
      </c>
      <c r="G79" s="142">
        <v>3693</v>
      </c>
      <c r="H79" s="142">
        <v>12</v>
      </c>
      <c r="I79" s="142">
        <v>205</v>
      </c>
      <c r="J79" s="142">
        <v>3866</v>
      </c>
    </row>
    <row r="80" spans="1:10" ht="11.25">
      <c r="A80" s="140" t="s">
        <v>252</v>
      </c>
      <c r="B80" s="142">
        <v>15587</v>
      </c>
      <c r="C80" s="142">
        <v>10178</v>
      </c>
      <c r="D80" s="142">
        <v>9958</v>
      </c>
      <c r="E80" s="142">
        <v>1458</v>
      </c>
      <c r="F80" s="142">
        <v>3477</v>
      </c>
      <c r="G80" s="142">
        <v>5023</v>
      </c>
      <c r="H80" s="142">
        <v>0</v>
      </c>
      <c r="I80" s="142">
        <v>220</v>
      </c>
      <c r="J80" s="142">
        <v>5408</v>
      </c>
    </row>
    <row r="81" spans="1:10" ht="11.25">
      <c r="A81" s="140" t="s">
        <v>253</v>
      </c>
      <c r="B81" s="142">
        <v>9054</v>
      </c>
      <c r="C81" s="142">
        <v>5861</v>
      </c>
      <c r="D81" s="142">
        <v>5726</v>
      </c>
      <c r="E81" s="142">
        <v>572</v>
      </c>
      <c r="F81" s="142">
        <v>2350</v>
      </c>
      <c r="G81" s="142">
        <v>2803</v>
      </c>
      <c r="H81" s="142">
        <v>1</v>
      </c>
      <c r="I81" s="142">
        <v>135</v>
      </c>
      <c r="J81" s="142">
        <v>3192</v>
      </c>
    </row>
    <row r="82" spans="1:10" ht="11.25">
      <c r="A82" s="140" t="s">
        <v>254</v>
      </c>
      <c r="B82" s="142">
        <v>5051</v>
      </c>
      <c r="C82" s="142">
        <v>3392</v>
      </c>
      <c r="D82" s="142">
        <v>3329</v>
      </c>
      <c r="E82" s="142">
        <v>615</v>
      </c>
      <c r="F82" s="142">
        <v>1640</v>
      </c>
      <c r="G82" s="142">
        <v>1070</v>
      </c>
      <c r="H82" s="142">
        <v>4</v>
      </c>
      <c r="I82" s="142">
        <v>63</v>
      </c>
      <c r="J82" s="142">
        <v>1654</v>
      </c>
    </row>
    <row r="83" spans="1:10" ht="11.25">
      <c r="A83" s="140" t="s">
        <v>255</v>
      </c>
      <c r="B83" s="142">
        <v>5908</v>
      </c>
      <c r="C83" s="142">
        <v>3926</v>
      </c>
      <c r="D83" s="142">
        <v>3858</v>
      </c>
      <c r="E83" s="142">
        <v>1073</v>
      </c>
      <c r="F83" s="142">
        <v>1164</v>
      </c>
      <c r="G83" s="142">
        <v>1616</v>
      </c>
      <c r="H83" s="142">
        <v>5</v>
      </c>
      <c r="I83" s="142">
        <v>68</v>
      </c>
      <c r="J83" s="142">
        <v>1979</v>
      </c>
    </row>
    <row r="84" spans="1:10" ht="11.25">
      <c r="A84" s="140" t="s">
        <v>256</v>
      </c>
      <c r="B84" s="142">
        <v>9612</v>
      </c>
      <c r="C84" s="142">
        <v>5867</v>
      </c>
      <c r="D84" s="142">
        <v>5720</v>
      </c>
      <c r="E84" s="142">
        <v>746</v>
      </c>
      <c r="F84" s="142">
        <v>2016</v>
      </c>
      <c r="G84" s="142">
        <v>2933</v>
      </c>
      <c r="H84" s="142">
        <v>25</v>
      </c>
      <c r="I84" s="142">
        <v>147</v>
      </c>
      <c r="J84" s="142">
        <v>3712</v>
      </c>
    </row>
    <row r="85" spans="1:10" ht="11.25">
      <c r="A85" s="140" t="s">
        <v>257</v>
      </c>
      <c r="B85" s="142">
        <v>2351</v>
      </c>
      <c r="C85" s="142">
        <v>1502</v>
      </c>
      <c r="D85" s="142">
        <v>1481</v>
      </c>
      <c r="E85" s="142">
        <v>446</v>
      </c>
      <c r="F85" s="142">
        <v>417</v>
      </c>
      <c r="G85" s="142">
        <v>617</v>
      </c>
      <c r="H85" s="142">
        <v>1</v>
      </c>
      <c r="I85" s="142">
        <v>21</v>
      </c>
      <c r="J85" s="142">
        <v>848</v>
      </c>
    </row>
    <row r="86" spans="1:10" ht="11.25">
      <c r="A86" s="140" t="s">
        <v>258</v>
      </c>
      <c r="B86" s="142">
        <v>6480</v>
      </c>
      <c r="C86" s="142">
        <v>4519</v>
      </c>
      <c r="D86" s="142">
        <v>4446</v>
      </c>
      <c r="E86" s="142">
        <v>1156</v>
      </c>
      <c r="F86" s="142">
        <v>1070</v>
      </c>
      <c r="G86" s="142">
        <v>2211</v>
      </c>
      <c r="H86" s="142">
        <v>9</v>
      </c>
      <c r="I86" s="142">
        <v>73</v>
      </c>
      <c r="J86" s="142">
        <v>1959</v>
      </c>
    </row>
    <row r="87" spans="1:10" ht="11.25">
      <c r="A87" s="140" t="s">
        <v>259</v>
      </c>
      <c r="B87" s="142">
        <v>10445</v>
      </c>
      <c r="C87" s="142">
        <v>6406</v>
      </c>
      <c r="D87" s="142">
        <v>6210</v>
      </c>
      <c r="E87" s="142">
        <v>550</v>
      </c>
      <c r="F87" s="142">
        <v>2042</v>
      </c>
      <c r="G87" s="142">
        <v>3618</v>
      </c>
      <c r="H87" s="142">
        <v>0</v>
      </c>
      <c r="I87" s="142">
        <v>196</v>
      </c>
      <c r="J87" s="142">
        <v>4032</v>
      </c>
    </row>
    <row r="88" spans="1:10" ht="11.25">
      <c r="A88" s="140" t="s">
        <v>260</v>
      </c>
      <c r="B88" s="142">
        <v>7460</v>
      </c>
      <c r="C88" s="142">
        <v>4669</v>
      </c>
      <c r="D88" s="142">
        <v>4557</v>
      </c>
      <c r="E88" s="142">
        <v>516</v>
      </c>
      <c r="F88" s="142">
        <v>1788</v>
      </c>
      <c r="G88" s="142">
        <v>2253</v>
      </c>
      <c r="H88" s="142">
        <v>0</v>
      </c>
      <c r="I88" s="142">
        <v>112</v>
      </c>
      <c r="J88" s="142">
        <v>2789</v>
      </c>
    </row>
    <row r="89" spans="1:10" ht="11.25">
      <c r="A89" s="140" t="s">
        <v>261</v>
      </c>
      <c r="B89" s="142">
        <v>4194</v>
      </c>
      <c r="C89" s="142">
        <v>2603</v>
      </c>
      <c r="D89" s="142">
        <v>2543</v>
      </c>
      <c r="E89" s="142">
        <v>466</v>
      </c>
      <c r="F89" s="142">
        <v>1082</v>
      </c>
      <c r="G89" s="142">
        <v>991</v>
      </c>
      <c r="H89" s="142">
        <v>4</v>
      </c>
      <c r="I89" s="142">
        <v>60</v>
      </c>
      <c r="J89" s="142">
        <v>1586</v>
      </c>
    </row>
    <row r="90" spans="1:10" ht="11.25">
      <c r="A90" s="140" t="s">
        <v>262</v>
      </c>
      <c r="B90" s="142">
        <v>4021</v>
      </c>
      <c r="C90" s="142">
        <v>2373</v>
      </c>
      <c r="D90" s="142">
        <v>2312</v>
      </c>
      <c r="E90" s="142">
        <v>316</v>
      </c>
      <c r="F90" s="142">
        <v>778</v>
      </c>
      <c r="G90" s="142">
        <v>1215</v>
      </c>
      <c r="H90" s="142">
        <v>3</v>
      </c>
      <c r="I90" s="142">
        <v>61</v>
      </c>
      <c r="J90" s="142">
        <v>1645</v>
      </c>
    </row>
    <row r="91" spans="1:10" ht="11.25">
      <c r="A91" s="140" t="s">
        <v>263</v>
      </c>
      <c r="B91" s="142">
        <v>4756</v>
      </c>
      <c r="C91" s="142">
        <v>2736</v>
      </c>
      <c r="D91" s="142">
        <v>2671</v>
      </c>
      <c r="E91" s="142">
        <v>86</v>
      </c>
      <c r="F91" s="142">
        <v>1352</v>
      </c>
      <c r="G91" s="142">
        <v>1232</v>
      </c>
      <c r="H91" s="142">
        <v>1</v>
      </c>
      <c r="I91" s="142">
        <v>65</v>
      </c>
      <c r="J91" s="142">
        <v>2017</v>
      </c>
    </row>
    <row r="92" spans="1:10" ht="11.25">
      <c r="A92" s="140" t="s">
        <v>264</v>
      </c>
      <c r="B92" s="142">
        <v>13725</v>
      </c>
      <c r="C92" s="142">
        <v>8994</v>
      </c>
      <c r="D92" s="142">
        <v>8714</v>
      </c>
      <c r="E92" s="142">
        <v>938</v>
      </c>
      <c r="F92" s="142">
        <v>3164</v>
      </c>
      <c r="G92" s="142">
        <v>4599</v>
      </c>
      <c r="H92" s="142">
        <v>13</v>
      </c>
      <c r="I92" s="142">
        <v>280</v>
      </c>
      <c r="J92" s="142">
        <v>4719</v>
      </c>
    </row>
    <row r="93" spans="1:10" ht="11.25">
      <c r="A93" s="140" t="s">
        <v>265</v>
      </c>
      <c r="B93" s="142">
        <v>5425</v>
      </c>
      <c r="C93" s="142">
        <v>3508</v>
      </c>
      <c r="D93" s="142">
        <v>3409</v>
      </c>
      <c r="E93" s="142">
        <v>524</v>
      </c>
      <c r="F93" s="142">
        <v>1317</v>
      </c>
      <c r="G93" s="142">
        <v>1568</v>
      </c>
      <c r="H93" s="142">
        <v>0</v>
      </c>
      <c r="I93" s="142">
        <v>99</v>
      </c>
      <c r="J93" s="142">
        <v>1916</v>
      </c>
    </row>
    <row r="94" spans="1:10" ht="11.25">
      <c r="A94" s="140" t="s">
        <v>266</v>
      </c>
      <c r="B94" s="142">
        <v>6578</v>
      </c>
      <c r="C94" s="142">
        <v>4124</v>
      </c>
      <c r="D94" s="142">
        <v>4022</v>
      </c>
      <c r="E94" s="142">
        <v>437</v>
      </c>
      <c r="F94" s="142">
        <v>1777</v>
      </c>
      <c r="G94" s="142">
        <v>1800</v>
      </c>
      <c r="H94" s="142">
        <v>8</v>
      </c>
      <c r="I94" s="142">
        <v>102</v>
      </c>
      <c r="J94" s="142">
        <v>2446</v>
      </c>
    </row>
    <row r="95" spans="1:10" ht="11.25">
      <c r="A95" s="140"/>
      <c r="B95" s="142"/>
      <c r="C95" s="142"/>
      <c r="D95" s="142"/>
      <c r="E95" s="142"/>
      <c r="F95" s="142"/>
      <c r="G95" s="142"/>
      <c r="H95" s="142"/>
      <c r="I95" s="142"/>
      <c r="J95" s="142"/>
    </row>
    <row r="96" spans="1:10" ht="11.25">
      <c r="A96" s="140" t="s">
        <v>267</v>
      </c>
      <c r="B96" s="142">
        <v>98214</v>
      </c>
      <c r="C96" s="142">
        <v>63370</v>
      </c>
      <c r="D96" s="142">
        <v>61843</v>
      </c>
      <c r="E96" s="142">
        <v>8117</v>
      </c>
      <c r="F96" s="142">
        <v>23745</v>
      </c>
      <c r="G96" s="142">
        <v>29850</v>
      </c>
      <c r="H96" s="142">
        <v>131</v>
      </c>
      <c r="I96" s="142">
        <v>1527</v>
      </c>
      <c r="J96" s="142">
        <v>34759</v>
      </c>
    </row>
    <row r="97" spans="1:10" ht="11.25">
      <c r="A97" s="140"/>
      <c r="B97" s="142"/>
      <c r="C97" s="142"/>
      <c r="D97" s="142"/>
      <c r="E97" s="142"/>
      <c r="F97" s="142"/>
      <c r="G97" s="142"/>
      <c r="H97" s="142"/>
      <c r="I97" s="142"/>
      <c r="J97" s="142"/>
    </row>
    <row r="98" spans="1:10" ht="11.25">
      <c r="A98" s="140" t="s">
        <v>268</v>
      </c>
      <c r="B98" s="142">
        <v>7923</v>
      </c>
      <c r="C98" s="142">
        <v>5263</v>
      </c>
      <c r="D98" s="142">
        <v>5158</v>
      </c>
      <c r="E98" s="142">
        <v>344</v>
      </c>
      <c r="F98" s="142">
        <v>1876</v>
      </c>
      <c r="G98" s="142">
        <v>2936</v>
      </c>
      <c r="H98" s="142">
        <v>2</v>
      </c>
      <c r="I98" s="142">
        <v>105</v>
      </c>
      <c r="J98" s="142">
        <v>2653</v>
      </c>
    </row>
    <row r="99" spans="1:10" ht="11.25">
      <c r="A99" s="140" t="s">
        <v>269</v>
      </c>
      <c r="B99" s="142">
        <v>15632</v>
      </c>
      <c r="C99" s="142">
        <v>9981</v>
      </c>
      <c r="D99" s="142">
        <v>9781</v>
      </c>
      <c r="E99" s="142">
        <v>795</v>
      </c>
      <c r="F99" s="142">
        <v>4230</v>
      </c>
      <c r="G99" s="142">
        <v>4752</v>
      </c>
      <c r="H99" s="142">
        <v>4</v>
      </c>
      <c r="I99" s="142">
        <v>200</v>
      </c>
      <c r="J99" s="142">
        <v>5640</v>
      </c>
    </row>
    <row r="100" spans="1:10" ht="11.25">
      <c r="A100" s="140" t="s">
        <v>270</v>
      </c>
      <c r="B100" s="142">
        <v>6545</v>
      </c>
      <c r="C100" s="142">
        <v>4228</v>
      </c>
      <c r="D100" s="142">
        <v>4117</v>
      </c>
      <c r="E100" s="142">
        <v>400</v>
      </c>
      <c r="F100" s="142">
        <v>1999</v>
      </c>
      <c r="G100" s="142">
        <v>1715</v>
      </c>
      <c r="H100" s="142">
        <v>3</v>
      </c>
      <c r="I100" s="142">
        <v>111</v>
      </c>
      <c r="J100" s="142">
        <v>2311</v>
      </c>
    </row>
    <row r="101" spans="1:10" ht="11.25">
      <c r="A101" s="140" t="s">
        <v>271</v>
      </c>
      <c r="B101" s="142">
        <v>10708</v>
      </c>
      <c r="C101" s="142">
        <v>6721</v>
      </c>
      <c r="D101" s="142">
        <v>6556</v>
      </c>
      <c r="E101" s="142">
        <v>1106</v>
      </c>
      <c r="F101" s="142">
        <v>2528</v>
      </c>
      <c r="G101" s="142">
        <v>2912</v>
      </c>
      <c r="H101" s="142">
        <v>10</v>
      </c>
      <c r="I101" s="142">
        <v>165</v>
      </c>
      <c r="J101" s="142">
        <v>3979</v>
      </c>
    </row>
    <row r="102" spans="1:10" ht="11.25">
      <c r="A102" s="140" t="s">
        <v>272</v>
      </c>
      <c r="B102" s="142">
        <v>11679</v>
      </c>
      <c r="C102" s="142">
        <v>7270</v>
      </c>
      <c r="D102" s="142">
        <v>7079</v>
      </c>
      <c r="E102" s="142">
        <v>692</v>
      </c>
      <c r="F102" s="142">
        <v>3123</v>
      </c>
      <c r="G102" s="142">
        <v>3216</v>
      </c>
      <c r="H102" s="142">
        <v>48</v>
      </c>
      <c r="I102" s="142">
        <v>191</v>
      </c>
      <c r="J102" s="142">
        <v>4404</v>
      </c>
    </row>
    <row r="103" spans="1:10" ht="11.25">
      <c r="A103" s="140" t="s">
        <v>273</v>
      </c>
      <c r="B103" s="142">
        <v>8568</v>
      </c>
      <c r="C103" s="142">
        <v>5582</v>
      </c>
      <c r="D103" s="142">
        <v>5435</v>
      </c>
      <c r="E103" s="142">
        <v>742</v>
      </c>
      <c r="F103" s="142">
        <v>2246</v>
      </c>
      <c r="G103" s="142">
        <v>2443</v>
      </c>
      <c r="H103" s="142">
        <v>4</v>
      </c>
      <c r="I103" s="142">
        <v>147</v>
      </c>
      <c r="J103" s="142">
        <v>2983</v>
      </c>
    </row>
    <row r="104" spans="1:10" ht="11.25">
      <c r="A104" s="140" t="s">
        <v>274</v>
      </c>
      <c r="B104" s="142">
        <v>18662</v>
      </c>
      <c r="C104" s="142">
        <v>12261</v>
      </c>
      <c r="D104" s="142">
        <v>11972</v>
      </c>
      <c r="E104" s="142">
        <v>2260</v>
      </c>
      <c r="F104" s="142">
        <v>3537</v>
      </c>
      <c r="G104" s="142">
        <v>6134</v>
      </c>
      <c r="H104" s="142">
        <v>41</v>
      </c>
      <c r="I104" s="142">
        <v>289</v>
      </c>
      <c r="J104" s="142">
        <v>6366</v>
      </c>
    </row>
    <row r="105" spans="1:10" ht="11.25">
      <c r="A105" s="140" t="s">
        <v>275</v>
      </c>
      <c r="B105" s="142">
        <v>3469</v>
      </c>
      <c r="C105" s="142">
        <v>2275</v>
      </c>
      <c r="D105" s="142">
        <v>2226</v>
      </c>
      <c r="E105" s="142">
        <v>451</v>
      </c>
      <c r="F105" s="142">
        <v>743</v>
      </c>
      <c r="G105" s="142">
        <v>1032</v>
      </c>
      <c r="H105" s="142">
        <v>0</v>
      </c>
      <c r="I105" s="142">
        <v>49</v>
      </c>
      <c r="J105" s="142">
        <v>1194</v>
      </c>
    </row>
    <row r="106" spans="1:10" ht="11.25">
      <c r="A106" s="140" t="s">
        <v>276</v>
      </c>
      <c r="B106" s="142">
        <v>11854</v>
      </c>
      <c r="C106" s="142">
        <v>7671</v>
      </c>
      <c r="D106" s="142">
        <v>7459</v>
      </c>
      <c r="E106" s="142">
        <v>1106</v>
      </c>
      <c r="F106" s="142">
        <v>2499</v>
      </c>
      <c r="G106" s="142">
        <v>3842</v>
      </c>
      <c r="H106" s="142">
        <v>12</v>
      </c>
      <c r="I106" s="142">
        <v>212</v>
      </c>
      <c r="J106" s="142">
        <v>4177</v>
      </c>
    </row>
    <row r="107" spans="1:10" ht="11.25">
      <c r="A107" s="140" t="s">
        <v>277</v>
      </c>
      <c r="B107" s="142">
        <v>3174</v>
      </c>
      <c r="C107" s="142">
        <v>2118</v>
      </c>
      <c r="D107" s="142">
        <v>2060</v>
      </c>
      <c r="E107" s="142">
        <v>221</v>
      </c>
      <c r="F107" s="142">
        <v>964</v>
      </c>
      <c r="G107" s="142">
        <v>868</v>
      </c>
      <c r="H107" s="142">
        <v>7</v>
      </c>
      <c r="I107" s="142">
        <v>58</v>
      </c>
      <c r="J107" s="142">
        <v>1052</v>
      </c>
    </row>
    <row r="108" spans="1:10" ht="11.25">
      <c r="A108" s="140"/>
      <c r="B108" s="142"/>
      <c r="C108" s="142"/>
      <c r="D108" s="142"/>
      <c r="E108" s="142"/>
      <c r="F108" s="142"/>
      <c r="G108" s="142"/>
      <c r="H108" s="142"/>
      <c r="I108" s="142"/>
      <c r="J108" s="142"/>
    </row>
    <row r="109" spans="1:10" ht="11.25">
      <c r="A109" s="140" t="s">
        <v>278</v>
      </c>
      <c r="B109" s="142">
        <v>136489</v>
      </c>
      <c r="C109" s="142">
        <v>89284</v>
      </c>
      <c r="D109" s="142">
        <v>86706</v>
      </c>
      <c r="E109" s="142">
        <v>19076</v>
      </c>
      <c r="F109" s="142">
        <v>25005</v>
      </c>
      <c r="G109" s="142">
        <v>42550</v>
      </c>
      <c r="H109" s="142">
        <v>75</v>
      </c>
      <c r="I109" s="142">
        <v>2578</v>
      </c>
      <c r="J109" s="142">
        <v>47054</v>
      </c>
    </row>
    <row r="110" spans="1:10" ht="11.25">
      <c r="A110" s="140"/>
      <c r="B110" s="142"/>
      <c r="C110" s="142"/>
      <c r="D110" s="142"/>
      <c r="E110" s="142"/>
      <c r="F110" s="142"/>
      <c r="G110" s="142"/>
      <c r="H110" s="142"/>
      <c r="I110" s="142"/>
      <c r="J110" s="142"/>
    </row>
    <row r="111" spans="1:10" ht="11.25">
      <c r="A111" s="140" t="s">
        <v>279</v>
      </c>
      <c r="B111" s="142">
        <v>35569</v>
      </c>
      <c r="C111" s="142">
        <v>22518</v>
      </c>
      <c r="D111" s="142">
        <v>21675</v>
      </c>
      <c r="E111" s="142">
        <v>2562</v>
      </c>
      <c r="F111" s="142">
        <v>6159</v>
      </c>
      <c r="G111" s="142">
        <v>12934</v>
      </c>
      <c r="H111" s="142">
        <v>20</v>
      </c>
      <c r="I111" s="142">
        <v>843</v>
      </c>
      <c r="J111" s="142">
        <v>12998</v>
      </c>
    </row>
    <row r="112" spans="1:10" ht="11.25">
      <c r="A112" s="140" t="s">
        <v>280</v>
      </c>
      <c r="B112" s="142">
        <v>14201</v>
      </c>
      <c r="C112" s="142">
        <v>9118</v>
      </c>
      <c r="D112" s="142">
        <v>8815</v>
      </c>
      <c r="E112" s="142">
        <v>1550</v>
      </c>
      <c r="F112" s="142">
        <v>2646</v>
      </c>
      <c r="G112" s="142">
        <v>4615</v>
      </c>
      <c r="H112" s="142">
        <v>4</v>
      </c>
      <c r="I112" s="142">
        <v>303</v>
      </c>
      <c r="J112" s="142">
        <v>5071</v>
      </c>
    </row>
    <row r="113" spans="1:10" ht="11.25">
      <c r="A113" s="140" t="s">
        <v>281</v>
      </c>
      <c r="B113" s="142">
        <v>6464</v>
      </c>
      <c r="C113" s="142">
        <v>3844</v>
      </c>
      <c r="D113" s="142">
        <v>3700</v>
      </c>
      <c r="E113" s="142">
        <v>506</v>
      </c>
      <c r="F113" s="142">
        <v>1340</v>
      </c>
      <c r="G113" s="142">
        <v>1851</v>
      </c>
      <c r="H113" s="142">
        <v>3</v>
      </c>
      <c r="I113" s="142">
        <v>144</v>
      </c>
      <c r="J113" s="142">
        <v>2614</v>
      </c>
    </row>
    <row r="114" spans="1:10" ht="11.25">
      <c r="A114" s="140" t="s">
        <v>282</v>
      </c>
      <c r="B114" s="142">
        <v>9060</v>
      </c>
      <c r="C114" s="142">
        <v>5448</v>
      </c>
      <c r="D114" s="142">
        <v>5305</v>
      </c>
      <c r="E114" s="142">
        <v>1584</v>
      </c>
      <c r="F114" s="142">
        <v>1357</v>
      </c>
      <c r="G114" s="142">
        <v>2362</v>
      </c>
      <c r="H114" s="142">
        <v>2</v>
      </c>
      <c r="I114" s="142">
        <v>143</v>
      </c>
      <c r="J114" s="142">
        <v>3609</v>
      </c>
    </row>
    <row r="115" spans="1:10" ht="11.25">
      <c r="A115" s="140" t="s">
        <v>244</v>
      </c>
      <c r="B115" s="142">
        <v>8032</v>
      </c>
      <c r="C115" s="142">
        <v>5268</v>
      </c>
      <c r="D115" s="142">
        <v>5177</v>
      </c>
      <c r="E115" s="142">
        <v>1440</v>
      </c>
      <c r="F115" s="142">
        <v>1649</v>
      </c>
      <c r="G115" s="142">
        <v>2083</v>
      </c>
      <c r="H115" s="142">
        <v>5</v>
      </c>
      <c r="I115" s="142">
        <v>91</v>
      </c>
      <c r="J115" s="142">
        <v>2758</v>
      </c>
    </row>
    <row r="116" spans="1:10" ht="11.25">
      <c r="A116" s="140" t="s">
        <v>283</v>
      </c>
      <c r="B116" s="142">
        <v>8816</v>
      </c>
      <c r="C116" s="142">
        <v>5691</v>
      </c>
      <c r="D116" s="142">
        <v>5577</v>
      </c>
      <c r="E116" s="142">
        <v>1536</v>
      </c>
      <c r="F116" s="142">
        <v>1498</v>
      </c>
      <c r="G116" s="142">
        <v>2537</v>
      </c>
      <c r="H116" s="142">
        <v>6</v>
      </c>
      <c r="I116" s="142">
        <v>114</v>
      </c>
      <c r="J116" s="142">
        <v>3124</v>
      </c>
    </row>
    <row r="117" spans="1:10" ht="11.25">
      <c r="A117" s="140" t="s">
        <v>284</v>
      </c>
      <c r="B117" s="142">
        <v>7057</v>
      </c>
      <c r="C117" s="142">
        <v>4215</v>
      </c>
      <c r="D117" s="142">
        <v>4070</v>
      </c>
      <c r="E117" s="142">
        <v>711</v>
      </c>
      <c r="F117" s="142">
        <v>1058</v>
      </c>
      <c r="G117" s="142">
        <v>2297</v>
      </c>
      <c r="H117" s="142">
        <v>4</v>
      </c>
      <c r="I117" s="142">
        <v>145</v>
      </c>
      <c r="J117" s="142">
        <v>2838</v>
      </c>
    </row>
    <row r="118" spans="1:10" ht="11.25">
      <c r="A118" s="140" t="s">
        <v>285</v>
      </c>
      <c r="B118" s="142">
        <v>4968</v>
      </c>
      <c r="C118" s="142">
        <v>3466</v>
      </c>
      <c r="D118" s="142">
        <v>3384</v>
      </c>
      <c r="E118" s="142">
        <v>834</v>
      </c>
      <c r="F118" s="142">
        <v>1081</v>
      </c>
      <c r="G118" s="142">
        <v>1469</v>
      </c>
      <c r="H118" s="142">
        <v>0</v>
      </c>
      <c r="I118" s="142">
        <v>82</v>
      </c>
      <c r="J118" s="142">
        <v>1500</v>
      </c>
    </row>
    <row r="119" spans="1:10" ht="11.25">
      <c r="A119" s="140" t="s">
        <v>286</v>
      </c>
      <c r="B119" s="142">
        <v>11089</v>
      </c>
      <c r="C119" s="142">
        <v>7617</v>
      </c>
      <c r="D119" s="142">
        <v>7433</v>
      </c>
      <c r="E119" s="142">
        <v>1676</v>
      </c>
      <c r="F119" s="142">
        <v>2611</v>
      </c>
      <c r="G119" s="142">
        <v>3135</v>
      </c>
      <c r="H119" s="142">
        <v>11</v>
      </c>
      <c r="I119" s="142">
        <v>184</v>
      </c>
      <c r="J119" s="142">
        <v>3461</v>
      </c>
    </row>
    <row r="120" spans="1:10" ht="11.25">
      <c r="A120" s="140" t="s">
        <v>287</v>
      </c>
      <c r="B120" s="142">
        <v>13861</v>
      </c>
      <c r="C120" s="142">
        <v>10162</v>
      </c>
      <c r="D120" s="142">
        <v>9966</v>
      </c>
      <c r="E120" s="142">
        <v>3536</v>
      </c>
      <c r="F120" s="142">
        <v>2044</v>
      </c>
      <c r="G120" s="142">
        <v>4370</v>
      </c>
      <c r="H120" s="142">
        <v>16</v>
      </c>
      <c r="I120" s="142">
        <v>196</v>
      </c>
      <c r="J120" s="142">
        <v>3652</v>
      </c>
    </row>
    <row r="121" spans="1:10" ht="11.25">
      <c r="A121" s="143" t="s">
        <v>288</v>
      </c>
      <c r="B121" s="144">
        <v>17372</v>
      </c>
      <c r="C121" s="144">
        <v>11937</v>
      </c>
      <c r="D121" s="144">
        <v>11604</v>
      </c>
      <c r="E121" s="144">
        <v>3141</v>
      </c>
      <c r="F121" s="144">
        <v>3562</v>
      </c>
      <c r="G121" s="144">
        <v>4897</v>
      </c>
      <c r="H121" s="144">
        <v>4</v>
      </c>
      <c r="I121" s="144">
        <v>333</v>
      </c>
      <c r="J121" s="144">
        <v>5429</v>
      </c>
    </row>
    <row r="122" ht="11.25">
      <c r="A122" s="145" t="s">
        <v>295</v>
      </c>
    </row>
    <row r="123" ht="11.25">
      <c r="A123" s="145" t="s">
        <v>312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151" customWidth="1"/>
    <col min="2" max="2" width="8" style="165" customWidth="1"/>
    <col min="3" max="7" width="8" style="151" customWidth="1"/>
    <col min="8" max="8" width="8.5" style="151" customWidth="1"/>
    <col min="9" max="9" width="9.3984375" style="151" customWidth="1"/>
    <col min="10" max="10" width="10.19921875" style="151" customWidth="1"/>
    <col min="11" max="16384" width="8" style="151" customWidth="1"/>
  </cols>
  <sheetData>
    <row r="1" spans="1:2" s="146" customFormat="1" ht="14.25">
      <c r="A1" s="146" t="s">
        <v>313</v>
      </c>
      <c r="B1" s="147"/>
    </row>
    <row r="2" spans="1:10" ht="12" thickBot="1">
      <c r="A2" s="148"/>
      <c r="B2" s="149"/>
      <c r="C2" s="148"/>
      <c r="D2" s="148"/>
      <c r="E2" s="148"/>
      <c r="F2" s="148"/>
      <c r="G2" s="148"/>
      <c r="H2" s="148"/>
      <c r="I2" s="148"/>
      <c r="J2" s="150" t="s">
        <v>152</v>
      </c>
    </row>
    <row r="3" spans="1:10" s="157" customFormat="1" ht="11.25">
      <c r="A3" s="152" t="s">
        <v>21</v>
      </c>
      <c r="B3" s="153" t="s">
        <v>30</v>
      </c>
      <c r="C3" s="154" t="s">
        <v>298</v>
      </c>
      <c r="D3" s="155"/>
      <c r="E3" s="155"/>
      <c r="F3" s="155"/>
      <c r="G3" s="155"/>
      <c r="H3" s="155"/>
      <c r="I3" s="156"/>
      <c r="J3" s="157" t="s">
        <v>299</v>
      </c>
    </row>
    <row r="4" spans="1:9" s="157" customFormat="1" ht="11.25">
      <c r="A4" s="152"/>
      <c r="B4" s="153"/>
      <c r="C4" s="158" t="s">
        <v>300</v>
      </c>
      <c r="D4" s="159" t="s">
        <v>301</v>
      </c>
      <c r="E4" s="159"/>
      <c r="F4" s="159"/>
      <c r="G4" s="159"/>
      <c r="H4" s="159"/>
      <c r="I4" s="158" t="s">
        <v>302</v>
      </c>
    </row>
    <row r="5" spans="1:13" s="157" customFormat="1" ht="11.25">
      <c r="A5" s="160"/>
      <c r="B5" s="161"/>
      <c r="C5" s="162"/>
      <c r="D5" s="156" t="s">
        <v>300</v>
      </c>
      <c r="E5" s="156" t="s">
        <v>303</v>
      </c>
      <c r="F5" s="156" t="s">
        <v>304</v>
      </c>
      <c r="G5" s="156" t="s">
        <v>305</v>
      </c>
      <c r="H5" s="156" t="s">
        <v>306</v>
      </c>
      <c r="I5" s="162"/>
      <c r="J5" s="163"/>
      <c r="L5" s="157" t="s">
        <v>314</v>
      </c>
      <c r="M5" s="157" t="s">
        <v>315</v>
      </c>
    </row>
    <row r="6" spans="1:13" ht="11.25">
      <c r="A6" s="164" t="s">
        <v>307</v>
      </c>
      <c r="B6" s="165">
        <v>395727</v>
      </c>
      <c r="C6" s="166">
        <v>124881</v>
      </c>
      <c r="D6" s="166">
        <v>119883</v>
      </c>
      <c r="E6" s="166">
        <v>33228</v>
      </c>
      <c r="F6" s="166">
        <v>25457</v>
      </c>
      <c r="G6" s="166">
        <v>60705</v>
      </c>
      <c r="H6" s="166">
        <v>493</v>
      </c>
      <c r="I6" s="166">
        <v>4998</v>
      </c>
      <c r="J6" s="166">
        <v>270846</v>
      </c>
      <c r="L6" s="167">
        <f>C6-SUM(D6,I6)</f>
        <v>0</v>
      </c>
      <c r="M6" s="167">
        <f>D6-SUM(E6:H6)</f>
        <v>0</v>
      </c>
    </row>
    <row r="7" spans="1:13" ht="11.25">
      <c r="A7" s="164" t="s">
        <v>308</v>
      </c>
      <c r="B7" s="165">
        <v>474708</v>
      </c>
      <c r="C7" s="166">
        <v>133274</v>
      </c>
      <c r="D7" s="166">
        <v>127453</v>
      </c>
      <c r="E7" s="166">
        <v>32396</v>
      </c>
      <c r="F7" s="166">
        <v>27221</v>
      </c>
      <c r="G7" s="166">
        <v>67473</v>
      </c>
      <c r="H7" s="166">
        <v>363</v>
      </c>
      <c r="I7" s="166">
        <v>5821</v>
      </c>
      <c r="J7" s="166">
        <v>340925</v>
      </c>
      <c r="L7" s="167">
        <f aca="true" t="shared" si="0" ref="L7:L22">C7-SUM(D7,I7)</f>
        <v>0</v>
      </c>
      <c r="M7" s="167">
        <f aca="true" t="shared" si="1" ref="M7:M22">D7-SUM(E7:H7)</f>
        <v>0</v>
      </c>
    </row>
    <row r="8" spans="1:13" ht="11.25">
      <c r="A8" s="164" t="s">
        <v>309</v>
      </c>
      <c r="B8" s="165">
        <v>545382</v>
      </c>
      <c r="C8" s="166">
        <v>131735</v>
      </c>
      <c r="D8" s="166">
        <v>125719</v>
      </c>
      <c r="E8" s="166">
        <v>31705</v>
      </c>
      <c r="F8" s="166">
        <v>24438</v>
      </c>
      <c r="G8" s="166">
        <v>68357</v>
      </c>
      <c r="H8" s="166">
        <v>1219</v>
      </c>
      <c r="I8" s="166">
        <v>6016</v>
      </c>
      <c r="J8" s="166">
        <v>412427</v>
      </c>
      <c r="L8" s="167">
        <f t="shared" si="0"/>
        <v>0</v>
      </c>
      <c r="M8" s="167">
        <f t="shared" si="1"/>
        <v>0</v>
      </c>
    </row>
    <row r="9" spans="1:13" ht="11.25">
      <c r="A9" s="164" t="s">
        <v>310</v>
      </c>
      <c r="B9" s="165">
        <v>642401</v>
      </c>
      <c r="C9" s="166">
        <v>142619</v>
      </c>
      <c r="D9" s="166">
        <v>136555</v>
      </c>
      <c r="E9" s="166">
        <v>29869</v>
      </c>
      <c r="F9" s="166">
        <v>29825</v>
      </c>
      <c r="G9" s="166">
        <v>75680</v>
      </c>
      <c r="H9" s="166">
        <v>1181</v>
      </c>
      <c r="I9" s="166">
        <v>6064</v>
      </c>
      <c r="J9" s="166">
        <v>489931</v>
      </c>
      <c r="L9" s="167">
        <f t="shared" si="0"/>
        <v>0</v>
      </c>
      <c r="M9" s="167">
        <f t="shared" si="1"/>
        <v>0</v>
      </c>
    </row>
    <row r="10" spans="1:13" ht="11.25">
      <c r="A10" s="164"/>
      <c r="C10" s="166"/>
      <c r="D10" s="166"/>
      <c r="E10" s="166"/>
      <c r="F10" s="166"/>
      <c r="G10" s="166"/>
      <c r="H10" s="166"/>
      <c r="I10" s="166"/>
      <c r="J10" s="166"/>
      <c r="L10" s="167">
        <f t="shared" si="0"/>
        <v>0</v>
      </c>
      <c r="M10" s="167">
        <f t="shared" si="1"/>
        <v>0</v>
      </c>
    </row>
    <row r="11" spans="1:13" ht="11.25">
      <c r="A11" s="164" t="s">
        <v>311</v>
      </c>
      <c r="B11" s="165">
        <v>763752</v>
      </c>
      <c r="C11" s="166">
        <v>180390</v>
      </c>
      <c r="D11" s="166">
        <v>170434</v>
      </c>
      <c r="E11" s="166">
        <v>37646</v>
      </c>
      <c r="F11" s="166">
        <v>38203</v>
      </c>
      <c r="G11" s="166">
        <v>93208</v>
      </c>
      <c r="H11" s="165">
        <v>1377</v>
      </c>
      <c r="I11" s="166">
        <v>9956</v>
      </c>
      <c r="J11" s="165">
        <v>579604</v>
      </c>
      <c r="L11" s="167">
        <f t="shared" si="0"/>
        <v>0</v>
      </c>
      <c r="M11" s="167">
        <f t="shared" si="1"/>
        <v>0</v>
      </c>
    </row>
    <row r="12" spans="1:13" ht="11.25">
      <c r="A12" s="164"/>
      <c r="C12" s="166">
        <v>0</v>
      </c>
      <c r="D12" s="166"/>
      <c r="E12" s="166"/>
      <c r="F12" s="166"/>
      <c r="G12" s="166"/>
      <c r="H12" s="165"/>
      <c r="I12" s="166"/>
      <c r="J12" s="165"/>
      <c r="L12" s="167">
        <f t="shared" si="0"/>
        <v>0</v>
      </c>
      <c r="M12" s="167">
        <f t="shared" si="1"/>
        <v>0</v>
      </c>
    </row>
    <row r="13" spans="1:13" ht="11.25">
      <c r="A13" s="164" t="s">
        <v>184</v>
      </c>
      <c r="B13" s="165">
        <v>192703</v>
      </c>
      <c r="C13" s="166">
        <v>40250</v>
      </c>
      <c r="D13" s="166">
        <v>36761</v>
      </c>
      <c r="E13" s="166">
        <v>2251</v>
      </c>
      <c r="F13" s="166">
        <v>7633</v>
      </c>
      <c r="G13" s="166">
        <v>26393</v>
      </c>
      <c r="H13" s="165">
        <v>484</v>
      </c>
      <c r="I13" s="166">
        <v>3489</v>
      </c>
      <c r="J13" s="165">
        <v>150933</v>
      </c>
      <c r="L13" s="167">
        <f t="shared" si="0"/>
        <v>0</v>
      </c>
      <c r="M13" s="167">
        <f t="shared" si="1"/>
        <v>0</v>
      </c>
    </row>
    <row r="14" spans="1:13" ht="11.25">
      <c r="A14" s="164"/>
      <c r="C14" s="166">
        <v>0</v>
      </c>
      <c r="D14" s="166"/>
      <c r="E14" s="166"/>
      <c r="F14" s="166"/>
      <c r="G14" s="166"/>
      <c r="H14" s="165"/>
      <c r="I14" s="166"/>
      <c r="J14" s="165"/>
      <c r="L14" s="167">
        <f t="shared" si="0"/>
        <v>0</v>
      </c>
      <c r="M14" s="167">
        <f t="shared" si="1"/>
        <v>0</v>
      </c>
    </row>
    <row r="15" spans="1:13" ht="11.25">
      <c r="A15" s="164" t="s">
        <v>194</v>
      </c>
      <c r="B15" s="165">
        <v>199524</v>
      </c>
      <c r="C15" s="166">
        <f>SUM(C17:C24)</f>
        <v>44554</v>
      </c>
      <c r="D15" s="166">
        <v>41695</v>
      </c>
      <c r="E15" s="166">
        <v>2498</v>
      </c>
      <c r="F15" s="166">
        <v>9136</v>
      </c>
      <c r="G15" s="166">
        <v>29566</v>
      </c>
      <c r="H15" s="165">
        <v>495</v>
      </c>
      <c r="I15" s="166">
        <v>2859</v>
      </c>
      <c r="J15" s="165">
        <v>153675</v>
      </c>
      <c r="L15" s="167">
        <f t="shared" si="0"/>
        <v>0</v>
      </c>
      <c r="M15" s="167">
        <f t="shared" si="1"/>
        <v>0</v>
      </c>
    </row>
    <row r="16" spans="1:13" ht="11.25">
      <c r="A16" s="164"/>
      <c r="C16" s="166">
        <v>0</v>
      </c>
      <c r="D16" s="166"/>
      <c r="E16" s="166"/>
      <c r="F16" s="166"/>
      <c r="G16" s="166"/>
      <c r="H16" s="165"/>
      <c r="I16" s="166"/>
      <c r="J16" s="165"/>
      <c r="L16" s="167">
        <f t="shared" si="0"/>
        <v>0</v>
      </c>
      <c r="M16" s="167">
        <f t="shared" si="1"/>
        <v>0</v>
      </c>
    </row>
    <row r="17" spans="1:13" ht="11.25">
      <c r="A17" s="164" t="s">
        <v>195</v>
      </c>
      <c r="B17" s="165">
        <v>62438</v>
      </c>
      <c r="C17" s="166">
        <v>14011</v>
      </c>
      <c r="D17" s="166">
        <v>12830</v>
      </c>
      <c r="E17" s="166">
        <v>247</v>
      </c>
      <c r="F17" s="166">
        <v>3216</v>
      </c>
      <c r="G17" s="166">
        <v>9142</v>
      </c>
      <c r="H17" s="165">
        <v>225</v>
      </c>
      <c r="I17" s="166">
        <v>1181</v>
      </c>
      <c r="J17" s="165">
        <v>47846</v>
      </c>
      <c r="L17" s="167">
        <f t="shared" si="0"/>
        <v>0</v>
      </c>
      <c r="M17" s="167">
        <f t="shared" si="1"/>
        <v>0</v>
      </c>
    </row>
    <row r="18" spans="1:13" ht="11.25">
      <c r="A18" s="164" t="s">
        <v>196</v>
      </c>
      <c r="B18" s="165">
        <v>48417</v>
      </c>
      <c r="C18" s="166">
        <v>11046</v>
      </c>
      <c r="D18" s="166">
        <v>10435</v>
      </c>
      <c r="E18" s="166">
        <v>290</v>
      </c>
      <c r="F18" s="166">
        <v>2052</v>
      </c>
      <c r="G18" s="166">
        <v>7944</v>
      </c>
      <c r="H18" s="165">
        <v>149</v>
      </c>
      <c r="I18" s="166">
        <v>611</v>
      </c>
      <c r="J18" s="165">
        <v>36932</v>
      </c>
      <c r="L18" s="167">
        <f t="shared" si="0"/>
        <v>0</v>
      </c>
      <c r="M18" s="167">
        <f t="shared" si="1"/>
        <v>0</v>
      </c>
    </row>
    <row r="19" spans="1:13" ht="11.25">
      <c r="A19" s="164" t="s">
        <v>197</v>
      </c>
      <c r="B19" s="165">
        <v>11292</v>
      </c>
      <c r="C19" s="166">
        <v>2973</v>
      </c>
      <c r="D19" s="166">
        <v>2841</v>
      </c>
      <c r="E19" s="166">
        <v>19</v>
      </c>
      <c r="F19" s="166">
        <v>553</v>
      </c>
      <c r="G19" s="166">
        <v>2258</v>
      </c>
      <c r="H19" s="165">
        <v>11</v>
      </c>
      <c r="I19" s="166">
        <v>132</v>
      </c>
      <c r="J19" s="165">
        <v>8294</v>
      </c>
      <c r="L19" s="167">
        <f t="shared" si="0"/>
        <v>0</v>
      </c>
      <c r="M19" s="167">
        <f t="shared" si="1"/>
        <v>0</v>
      </c>
    </row>
    <row r="20" spans="1:13" ht="11.25">
      <c r="A20" s="164" t="s">
        <v>198</v>
      </c>
      <c r="B20" s="165">
        <v>19587</v>
      </c>
      <c r="C20" s="166">
        <v>4168</v>
      </c>
      <c r="D20" s="166">
        <v>3886</v>
      </c>
      <c r="E20" s="166">
        <v>300</v>
      </c>
      <c r="F20" s="166">
        <v>987</v>
      </c>
      <c r="G20" s="166">
        <v>2553</v>
      </c>
      <c r="H20" s="165">
        <v>46</v>
      </c>
      <c r="I20" s="166">
        <v>282</v>
      </c>
      <c r="J20" s="165">
        <v>15319</v>
      </c>
      <c r="L20" s="167">
        <f t="shared" si="0"/>
        <v>0</v>
      </c>
      <c r="M20" s="167">
        <f t="shared" si="1"/>
        <v>0</v>
      </c>
    </row>
    <row r="21" spans="1:13" ht="11.25">
      <c r="A21" s="164" t="s">
        <v>199</v>
      </c>
      <c r="B21" s="165">
        <v>25353</v>
      </c>
      <c r="C21" s="166">
        <v>5572</v>
      </c>
      <c r="D21" s="166">
        <v>5256</v>
      </c>
      <c r="E21" s="166">
        <v>339</v>
      </c>
      <c r="F21" s="166">
        <v>1066</v>
      </c>
      <c r="G21" s="166">
        <v>3820</v>
      </c>
      <c r="H21" s="165">
        <v>31</v>
      </c>
      <c r="I21" s="166">
        <v>316</v>
      </c>
      <c r="J21" s="165">
        <v>19689</v>
      </c>
      <c r="L21" s="167">
        <f t="shared" si="0"/>
        <v>0</v>
      </c>
      <c r="M21" s="167">
        <f t="shared" si="1"/>
        <v>0</v>
      </c>
    </row>
    <row r="22" spans="1:13" ht="11.25">
      <c r="A22" s="164" t="s">
        <v>200</v>
      </c>
      <c r="B22" s="165">
        <v>18979</v>
      </c>
      <c r="C22" s="166">
        <v>3726</v>
      </c>
      <c r="D22" s="166">
        <v>3488</v>
      </c>
      <c r="E22" s="166">
        <v>260</v>
      </c>
      <c r="F22" s="166">
        <v>807</v>
      </c>
      <c r="G22" s="166">
        <v>2410</v>
      </c>
      <c r="H22" s="165">
        <v>11</v>
      </c>
      <c r="I22" s="166">
        <v>238</v>
      </c>
      <c r="J22" s="165">
        <v>15220</v>
      </c>
      <c r="L22" s="167">
        <f t="shared" si="0"/>
        <v>0</v>
      </c>
      <c r="M22" s="167">
        <f t="shared" si="1"/>
        <v>0</v>
      </c>
    </row>
    <row r="23" spans="1:13" ht="11.25">
      <c r="A23" s="164" t="s">
        <v>201</v>
      </c>
      <c r="B23" s="165">
        <v>9979</v>
      </c>
      <c r="C23" s="166">
        <v>2466</v>
      </c>
      <c r="D23" s="166">
        <v>2387</v>
      </c>
      <c r="E23" s="166">
        <v>821</v>
      </c>
      <c r="F23" s="166">
        <v>376</v>
      </c>
      <c r="G23" s="166">
        <v>1177</v>
      </c>
      <c r="H23" s="165">
        <v>13</v>
      </c>
      <c r="I23" s="166">
        <v>79</v>
      </c>
      <c r="J23" s="165">
        <v>7493</v>
      </c>
      <c r="L23" s="167">
        <f aca="true" t="shared" si="2" ref="L23:L38">C23-SUM(D23,I23)</f>
        <v>0</v>
      </c>
      <c r="M23" s="167">
        <f aca="true" t="shared" si="3" ref="M23:M38">D23-SUM(E23:H23)</f>
        <v>0</v>
      </c>
    </row>
    <row r="24" spans="1:13" ht="11.25">
      <c r="A24" s="164" t="s">
        <v>202</v>
      </c>
      <c r="B24" s="165">
        <v>3479</v>
      </c>
      <c r="C24" s="166">
        <v>592</v>
      </c>
      <c r="D24" s="166">
        <v>572</v>
      </c>
      <c r="E24" s="166">
        <v>222</v>
      </c>
      <c r="F24" s="166">
        <v>79</v>
      </c>
      <c r="G24" s="166">
        <v>262</v>
      </c>
      <c r="H24" s="165">
        <v>9</v>
      </c>
      <c r="I24" s="166">
        <v>20</v>
      </c>
      <c r="J24" s="165">
        <v>2882</v>
      </c>
      <c r="L24" s="167">
        <f t="shared" si="2"/>
        <v>0</v>
      </c>
      <c r="M24" s="167">
        <f t="shared" si="3"/>
        <v>0</v>
      </c>
    </row>
    <row r="25" spans="1:13" ht="11.25">
      <c r="A25" s="164"/>
      <c r="C25" s="166">
        <v>0</v>
      </c>
      <c r="D25" s="166"/>
      <c r="E25" s="166"/>
      <c r="F25" s="166"/>
      <c r="G25" s="166"/>
      <c r="H25" s="165"/>
      <c r="I25" s="166"/>
      <c r="J25" s="165"/>
      <c r="L25" s="167">
        <f t="shared" si="2"/>
        <v>0</v>
      </c>
      <c r="M25" s="167">
        <f t="shared" si="3"/>
        <v>0</v>
      </c>
    </row>
    <row r="26" spans="1:13" ht="11.25">
      <c r="A26" s="164" t="s">
        <v>203</v>
      </c>
      <c r="B26" s="165">
        <v>132974</v>
      </c>
      <c r="C26" s="166">
        <f>SUM(C28:C44)</f>
        <v>28081</v>
      </c>
      <c r="D26" s="166">
        <v>26481</v>
      </c>
      <c r="E26" s="166">
        <v>5528</v>
      </c>
      <c r="F26" s="166">
        <v>7809</v>
      </c>
      <c r="G26" s="166">
        <v>13020</v>
      </c>
      <c r="H26" s="165">
        <v>124</v>
      </c>
      <c r="I26" s="166">
        <v>1600</v>
      </c>
      <c r="J26" s="165">
        <v>104491</v>
      </c>
      <c r="L26" s="167">
        <f t="shared" si="2"/>
        <v>0</v>
      </c>
      <c r="M26" s="167">
        <f t="shared" si="3"/>
        <v>0</v>
      </c>
    </row>
    <row r="27" spans="1:13" ht="11.25">
      <c r="A27" s="164"/>
      <c r="C27" s="166">
        <v>0</v>
      </c>
      <c r="D27" s="166"/>
      <c r="E27" s="166"/>
      <c r="F27" s="166"/>
      <c r="G27" s="166"/>
      <c r="H27" s="165"/>
      <c r="I27" s="166"/>
      <c r="J27" s="165"/>
      <c r="L27" s="167">
        <f t="shared" si="2"/>
        <v>0</v>
      </c>
      <c r="M27" s="167">
        <f t="shared" si="3"/>
        <v>0</v>
      </c>
    </row>
    <row r="28" spans="1:13" ht="11.25">
      <c r="A28" s="164" t="s">
        <v>204</v>
      </c>
      <c r="B28" s="165">
        <v>35004</v>
      </c>
      <c r="C28" s="166">
        <v>6246</v>
      </c>
      <c r="D28" s="166">
        <v>5756</v>
      </c>
      <c r="E28" s="166">
        <v>568</v>
      </c>
      <c r="F28" s="166">
        <v>1272</v>
      </c>
      <c r="G28" s="166">
        <v>3868</v>
      </c>
      <c r="H28" s="165">
        <v>48</v>
      </c>
      <c r="I28" s="166">
        <v>490</v>
      </c>
      <c r="J28" s="165">
        <v>28611</v>
      </c>
      <c r="L28" s="167">
        <f t="shared" si="2"/>
        <v>0</v>
      </c>
      <c r="M28" s="167">
        <f t="shared" si="3"/>
        <v>0</v>
      </c>
    </row>
    <row r="29" spans="1:13" ht="11.25">
      <c r="A29" s="164" t="s">
        <v>205</v>
      </c>
      <c r="B29" s="165">
        <v>29697</v>
      </c>
      <c r="C29" s="166">
        <v>5396</v>
      </c>
      <c r="D29" s="166">
        <v>5049</v>
      </c>
      <c r="E29" s="166">
        <v>984</v>
      </c>
      <c r="F29" s="166">
        <v>1231</v>
      </c>
      <c r="G29" s="166">
        <v>2801</v>
      </c>
      <c r="H29" s="165">
        <v>33</v>
      </c>
      <c r="I29" s="166">
        <v>347</v>
      </c>
      <c r="J29" s="165">
        <v>24140</v>
      </c>
      <c r="L29" s="167">
        <f t="shared" si="2"/>
        <v>0</v>
      </c>
      <c r="M29" s="167">
        <f t="shared" si="3"/>
        <v>0</v>
      </c>
    </row>
    <row r="30" spans="1:13" ht="11.25">
      <c r="A30" s="164" t="s">
        <v>206</v>
      </c>
      <c r="B30" s="165">
        <v>6515</v>
      </c>
      <c r="C30" s="166">
        <v>1833</v>
      </c>
      <c r="D30" s="166">
        <v>1726</v>
      </c>
      <c r="E30" s="166">
        <v>191</v>
      </c>
      <c r="F30" s="166">
        <v>750</v>
      </c>
      <c r="G30" s="166">
        <v>780</v>
      </c>
      <c r="H30" s="165">
        <v>5</v>
      </c>
      <c r="I30" s="166">
        <v>107</v>
      </c>
      <c r="J30" s="165">
        <v>4672</v>
      </c>
      <c r="L30" s="167">
        <f t="shared" si="2"/>
        <v>0</v>
      </c>
      <c r="M30" s="167">
        <f t="shared" si="3"/>
        <v>0</v>
      </c>
    </row>
    <row r="31" spans="1:13" ht="11.25">
      <c r="A31" s="164" t="s">
        <v>207</v>
      </c>
      <c r="B31" s="165">
        <v>11043</v>
      </c>
      <c r="C31" s="166">
        <v>2521</v>
      </c>
      <c r="D31" s="166">
        <v>2383</v>
      </c>
      <c r="E31" s="166">
        <v>439</v>
      </c>
      <c r="F31" s="166">
        <v>777</v>
      </c>
      <c r="G31" s="166">
        <v>1156</v>
      </c>
      <c r="H31" s="165">
        <v>11</v>
      </c>
      <c r="I31" s="166">
        <v>138</v>
      </c>
      <c r="J31" s="165">
        <v>8503</v>
      </c>
      <c r="L31" s="167">
        <f t="shared" si="2"/>
        <v>0</v>
      </c>
      <c r="M31" s="167">
        <f t="shared" si="3"/>
        <v>0</v>
      </c>
    </row>
    <row r="32" spans="1:13" ht="11.25">
      <c r="A32" s="164" t="s">
        <v>208</v>
      </c>
      <c r="B32" s="165">
        <v>11511</v>
      </c>
      <c r="C32" s="166">
        <v>1784</v>
      </c>
      <c r="D32" s="166">
        <v>1657</v>
      </c>
      <c r="E32" s="166">
        <v>199</v>
      </c>
      <c r="F32" s="166">
        <v>395</v>
      </c>
      <c r="G32" s="166">
        <v>1061</v>
      </c>
      <c r="H32" s="165">
        <v>2</v>
      </c>
      <c r="I32" s="166">
        <v>127</v>
      </c>
      <c r="J32" s="165">
        <v>9718</v>
      </c>
      <c r="L32" s="167">
        <f t="shared" si="2"/>
        <v>0</v>
      </c>
      <c r="M32" s="167">
        <f t="shared" si="3"/>
        <v>0</v>
      </c>
    </row>
    <row r="33" spans="1:13" ht="11.25">
      <c r="A33" s="164" t="s">
        <v>209</v>
      </c>
      <c r="B33" s="165">
        <v>7363</v>
      </c>
      <c r="C33" s="166">
        <v>1929</v>
      </c>
      <c r="D33" s="166">
        <v>1853</v>
      </c>
      <c r="E33" s="166">
        <v>439</v>
      </c>
      <c r="F33" s="166">
        <v>697</v>
      </c>
      <c r="G33" s="166">
        <v>717</v>
      </c>
      <c r="H33" s="165">
        <v>0</v>
      </c>
      <c r="I33" s="166">
        <v>76</v>
      </c>
      <c r="J33" s="165">
        <v>5424</v>
      </c>
      <c r="L33" s="167">
        <f t="shared" si="2"/>
        <v>0</v>
      </c>
      <c r="M33" s="167">
        <f t="shared" si="3"/>
        <v>0</v>
      </c>
    </row>
    <row r="34" spans="1:13" ht="11.25">
      <c r="A34" s="164" t="s">
        <v>210</v>
      </c>
      <c r="B34" s="165">
        <v>9229</v>
      </c>
      <c r="C34" s="166">
        <v>2445</v>
      </c>
      <c r="D34" s="166">
        <v>2351</v>
      </c>
      <c r="E34" s="166">
        <v>783</v>
      </c>
      <c r="F34" s="166">
        <v>847</v>
      </c>
      <c r="G34" s="166">
        <v>713</v>
      </c>
      <c r="H34" s="165">
        <v>8</v>
      </c>
      <c r="I34" s="166">
        <v>94</v>
      </c>
      <c r="J34" s="165">
        <v>6772</v>
      </c>
      <c r="L34" s="167">
        <f t="shared" si="2"/>
        <v>0</v>
      </c>
      <c r="M34" s="167">
        <f t="shared" si="3"/>
        <v>0</v>
      </c>
    </row>
    <row r="35" spans="1:13" ht="11.25">
      <c r="A35" s="164" t="s">
        <v>211</v>
      </c>
      <c r="B35" s="165">
        <v>1947</v>
      </c>
      <c r="C35" s="166">
        <v>564</v>
      </c>
      <c r="D35" s="166">
        <v>553</v>
      </c>
      <c r="E35" s="166">
        <v>338</v>
      </c>
      <c r="F35" s="166">
        <v>78</v>
      </c>
      <c r="G35" s="166">
        <v>135</v>
      </c>
      <c r="H35" s="165">
        <v>2</v>
      </c>
      <c r="I35" s="166">
        <v>11</v>
      </c>
      <c r="J35" s="165">
        <v>1376</v>
      </c>
      <c r="L35" s="167">
        <f t="shared" si="2"/>
        <v>0</v>
      </c>
      <c r="M35" s="167">
        <f t="shared" si="3"/>
        <v>0</v>
      </c>
    </row>
    <row r="36" spans="1:13" ht="11.25">
      <c r="A36" s="164" t="s">
        <v>212</v>
      </c>
      <c r="B36" s="165">
        <v>3299</v>
      </c>
      <c r="C36" s="166">
        <v>979</v>
      </c>
      <c r="D36" s="166">
        <v>939</v>
      </c>
      <c r="E36" s="166">
        <v>352</v>
      </c>
      <c r="F36" s="166">
        <v>213</v>
      </c>
      <c r="G36" s="166">
        <v>371</v>
      </c>
      <c r="H36" s="165">
        <v>3</v>
      </c>
      <c r="I36" s="166">
        <v>40</v>
      </c>
      <c r="J36" s="165">
        <v>2314</v>
      </c>
      <c r="L36" s="167">
        <f t="shared" si="2"/>
        <v>0</v>
      </c>
      <c r="M36" s="167">
        <f t="shared" si="3"/>
        <v>0</v>
      </c>
    </row>
    <row r="37" spans="1:13" ht="11.25">
      <c r="A37" s="164" t="s">
        <v>213</v>
      </c>
      <c r="B37" s="165">
        <v>1639</v>
      </c>
      <c r="C37" s="166">
        <v>453</v>
      </c>
      <c r="D37" s="166">
        <v>442</v>
      </c>
      <c r="E37" s="166">
        <v>103</v>
      </c>
      <c r="F37" s="166">
        <v>152</v>
      </c>
      <c r="G37" s="166">
        <v>185</v>
      </c>
      <c r="H37" s="165">
        <v>2</v>
      </c>
      <c r="I37" s="166">
        <v>11</v>
      </c>
      <c r="J37" s="165">
        <v>1186</v>
      </c>
      <c r="L37" s="167">
        <f t="shared" si="2"/>
        <v>0</v>
      </c>
      <c r="M37" s="167">
        <f t="shared" si="3"/>
        <v>0</v>
      </c>
    </row>
    <row r="38" spans="1:13" ht="11.25">
      <c r="A38" s="164" t="s">
        <v>214</v>
      </c>
      <c r="B38" s="165">
        <v>1589</v>
      </c>
      <c r="C38" s="166">
        <v>528</v>
      </c>
      <c r="D38" s="166">
        <v>520</v>
      </c>
      <c r="E38" s="166">
        <v>233</v>
      </c>
      <c r="F38" s="166">
        <v>153</v>
      </c>
      <c r="G38" s="166">
        <v>134</v>
      </c>
      <c r="H38" s="165">
        <v>0</v>
      </c>
      <c r="I38" s="166">
        <v>8</v>
      </c>
      <c r="J38" s="165">
        <v>1061</v>
      </c>
      <c r="L38" s="167">
        <f t="shared" si="2"/>
        <v>0</v>
      </c>
      <c r="M38" s="167">
        <f t="shared" si="3"/>
        <v>0</v>
      </c>
    </row>
    <row r="39" spans="1:13" ht="11.25">
      <c r="A39" s="164" t="s">
        <v>215</v>
      </c>
      <c r="B39" s="165">
        <v>2201</v>
      </c>
      <c r="C39" s="166">
        <v>703</v>
      </c>
      <c r="D39" s="166">
        <v>677</v>
      </c>
      <c r="E39" s="166">
        <v>138</v>
      </c>
      <c r="F39" s="166">
        <v>306</v>
      </c>
      <c r="G39" s="166">
        <v>233</v>
      </c>
      <c r="H39" s="165">
        <v>0</v>
      </c>
      <c r="I39" s="166">
        <v>26</v>
      </c>
      <c r="J39" s="165">
        <v>1495</v>
      </c>
      <c r="L39" s="167">
        <f aca="true" t="shared" si="4" ref="L39:L54">C39-SUM(D39,I39)</f>
        <v>0</v>
      </c>
      <c r="M39" s="167">
        <f aca="true" t="shared" si="5" ref="M39:M54">D39-SUM(E39:H39)</f>
        <v>0</v>
      </c>
    </row>
    <row r="40" spans="1:13" ht="11.25">
      <c r="A40" s="164" t="s">
        <v>216</v>
      </c>
      <c r="B40" s="165">
        <v>1699</v>
      </c>
      <c r="C40" s="166">
        <v>413</v>
      </c>
      <c r="D40" s="166">
        <v>401</v>
      </c>
      <c r="E40" s="166">
        <v>115</v>
      </c>
      <c r="F40" s="166">
        <v>198</v>
      </c>
      <c r="G40" s="166">
        <v>87</v>
      </c>
      <c r="H40" s="165">
        <v>1</v>
      </c>
      <c r="I40" s="166">
        <v>12</v>
      </c>
      <c r="J40" s="165">
        <v>1285</v>
      </c>
      <c r="L40" s="167">
        <f t="shared" si="4"/>
        <v>0</v>
      </c>
      <c r="M40" s="167">
        <f t="shared" si="5"/>
        <v>0</v>
      </c>
    </row>
    <row r="41" spans="1:13" ht="11.25">
      <c r="A41" s="164" t="s">
        <v>217</v>
      </c>
      <c r="B41" s="165">
        <v>1224</v>
      </c>
      <c r="C41" s="166">
        <v>391</v>
      </c>
      <c r="D41" s="166">
        <v>380</v>
      </c>
      <c r="E41" s="166">
        <v>93</v>
      </c>
      <c r="F41" s="166">
        <v>214</v>
      </c>
      <c r="G41" s="166">
        <v>73</v>
      </c>
      <c r="H41" s="165">
        <v>0</v>
      </c>
      <c r="I41" s="166">
        <v>11</v>
      </c>
      <c r="J41" s="165">
        <v>833</v>
      </c>
      <c r="L41" s="167">
        <f t="shared" si="4"/>
        <v>0</v>
      </c>
      <c r="M41" s="167">
        <f t="shared" si="5"/>
        <v>0</v>
      </c>
    </row>
    <row r="42" spans="1:13" ht="11.25">
      <c r="A42" s="164" t="s">
        <v>218</v>
      </c>
      <c r="B42" s="165">
        <v>1581</v>
      </c>
      <c r="C42" s="166">
        <v>388</v>
      </c>
      <c r="D42" s="166">
        <v>368</v>
      </c>
      <c r="E42" s="166">
        <v>64</v>
      </c>
      <c r="F42" s="166">
        <v>183</v>
      </c>
      <c r="G42" s="166">
        <v>121</v>
      </c>
      <c r="H42" s="165">
        <v>0</v>
      </c>
      <c r="I42" s="166">
        <v>20</v>
      </c>
      <c r="J42" s="165">
        <v>1192</v>
      </c>
      <c r="L42" s="167">
        <f t="shared" si="4"/>
        <v>0</v>
      </c>
      <c r="M42" s="167">
        <f t="shared" si="5"/>
        <v>0</v>
      </c>
    </row>
    <row r="43" spans="1:13" ht="11.25">
      <c r="A43" s="164" t="s">
        <v>219</v>
      </c>
      <c r="B43" s="165">
        <v>4076</v>
      </c>
      <c r="C43" s="166">
        <v>951</v>
      </c>
      <c r="D43" s="166">
        <v>917</v>
      </c>
      <c r="E43" s="166">
        <v>437</v>
      </c>
      <c r="F43" s="166">
        <v>225</v>
      </c>
      <c r="G43" s="166">
        <v>247</v>
      </c>
      <c r="H43" s="165">
        <v>8</v>
      </c>
      <c r="I43" s="166">
        <v>34</v>
      </c>
      <c r="J43" s="165">
        <v>3115</v>
      </c>
      <c r="L43" s="167">
        <f t="shared" si="4"/>
        <v>0</v>
      </c>
      <c r="M43" s="167">
        <f t="shared" si="5"/>
        <v>0</v>
      </c>
    </row>
    <row r="44" spans="1:13" ht="11.25">
      <c r="A44" s="164" t="s">
        <v>220</v>
      </c>
      <c r="B44" s="165">
        <v>3357</v>
      </c>
      <c r="C44" s="166">
        <v>557</v>
      </c>
      <c r="D44" s="166">
        <v>509</v>
      </c>
      <c r="E44" s="166">
        <v>52</v>
      </c>
      <c r="F44" s="166">
        <v>118</v>
      </c>
      <c r="G44" s="166">
        <v>338</v>
      </c>
      <c r="H44" s="165">
        <v>1</v>
      </c>
      <c r="I44" s="166">
        <v>48</v>
      </c>
      <c r="J44" s="165">
        <v>2794</v>
      </c>
      <c r="L44" s="167">
        <f t="shared" si="4"/>
        <v>0</v>
      </c>
      <c r="M44" s="167">
        <f t="shared" si="5"/>
        <v>0</v>
      </c>
    </row>
    <row r="45" spans="1:13" ht="11.25">
      <c r="A45" s="164"/>
      <c r="C45" s="166">
        <v>0</v>
      </c>
      <c r="D45" s="166"/>
      <c r="E45" s="166"/>
      <c r="F45" s="166"/>
      <c r="G45" s="166"/>
      <c r="H45" s="165"/>
      <c r="I45" s="166"/>
      <c r="J45" s="165"/>
      <c r="L45" s="167">
        <f t="shared" si="4"/>
        <v>0</v>
      </c>
      <c r="M45" s="167">
        <f t="shared" si="5"/>
        <v>0</v>
      </c>
    </row>
    <row r="46" spans="1:13" ht="11.25">
      <c r="A46" s="164" t="s">
        <v>221</v>
      </c>
      <c r="B46" s="165">
        <v>130823</v>
      </c>
      <c r="C46" s="166">
        <f>SUM(C48:C72)</f>
        <v>28746</v>
      </c>
      <c r="D46" s="166">
        <v>27433</v>
      </c>
      <c r="E46" s="166">
        <v>7513</v>
      </c>
      <c r="F46" s="166">
        <v>6483</v>
      </c>
      <c r="G46" s="166">
        <v>13239</v>
      </c>
      <c r="H46" s="165">
        <v>198</v>
      </c>
      <c r="I46" s="166">
        <v>1313</v>
      </c>
      <c r="J46" s="165">
        <v>101724</v>
      </c>
      <c r="L46" s="167">
        <f t="shared" si="4"/>
        <v>0</v>
      </c>
      <c r="M46" s="167">
        <f t="shared" si="5"/>
        <v>0</v>
      </c>
    </row>
    <row r="47" spans="1:13" ht="11.25">
      <c r="A47" s="164"/>
      <c r="C47" s="166">
        <v>0</v>
      </c>
      <c r="D47" s="166"/>
      <c r="E47" s="166"/>
      <c r="F47" s="166"/>
      <c r="G47" s="166"/>
      <c r="H47" s="165"/>
      <c r="I47" s="166"/>
      <c r="J47" s="165"/>
      <c r="L47" s="167">
        <f t="shared" si="4"/>
        <v>0</v>
      </c>
      <c r="M47" s="167">
        <f t="shared" si="5"/>
        <v>0</v>
      </c>
    </row>
    <row r="48" spans="1:13" ht="11.25">
      <c r="A48" s="164" t="s">
        <v>222</v>
      </c>
      <c r="B48" s="165">
        <v>62566</v>
      </c>
      <c r="C48" s="166">
        <v>12842</v>
      </c>
      <c r="D48" s="166">
        <v>12053</v>
      </c>
      <c r="E48" s="166">
        <v>1930</v>
      </c>
      <c r="F48" s="166">
        <v>2605</v>
      </c>
      <c r="G48" s="166">
        <v>7362</v>
      </c>
      <c r="H48" s="165">
        <v>156</v>
      </c>
      <c r="I48" s="166">
        <v>789</v>
      </c>
      <c r="J48" s="165">
        <v>49494</v>
      </c>
      <c r="L48" s="167">
        <f t="shared" si="4"/>
        <v>0</v>
      </c>
      <c r="M48" s="167">
        <f t="shared" si="5"/>
        <v>0</v>
      </c>
    </row>
    <row r="49" spans="1:13" ht="11.25">
      <c r="A49" s="164" t="s">
        <v>223</v>
      </c>
      <c r="B49" s="165">
        <v>6578</v>
      </c>
      <c r="C49" s="166">
        <v>1075</v>
      </c>
      <c r="D49" s="166">
        <v>1014</v>
      </c>
      <c r="E49" s="166">
        <v>248</v>
      </c>
      <c r="F49" s="166">
        <v>196</v>
      </c>
      <c r="G49" s="166">
        <v>568</v>
      </c>
      <c r="H49" s="165">
        <v>2</v>
      </c>
      <c r="I49" s="166">
        <v>61</v>
      </c>
      <c r="J49" s="165">
        <v>5499</v>
      </c>
      <c r="L49" s="167">
        <f t="shared" si="4"/>
        <v>0</v>
      </c>
      <c r="M49" s="167">
        <f t="shared" si="5"/>
        <v>0</v>
      </c>
    </row>
    <row r="50" spans="1:13" ht="11.25">
      <c r="A50" s="164" t="s">
        <v>224</v>
      </c>
      <c r="B50" s="165">
        <v>6534</v>
      </c>
      <c r="C50" s="166">
        <v>1494</v>
      </c>
      <c r="D50" s="166">
        <v>1437</v>
      </c>
      <c r="E50" s="166">
        <v>511</v>
      </c>
      <c r="F50" s="166">
        <v>347</v>
      </c>
      <c r="G50" s="166">
        <v>579</v>
      </c>
      <c r="H50" s="165">
        <v>0</v>
      </c>
      <c r="I50" s="166">
        <v>57</v>
      </c>
      <c r="J50" s="165">
        <v>5035</v>
      </c>
      <c r="L50" s="167">
        <f t="shared" si="4"/>
        <v>0</v>
      </c>
      <c r="M50" s="167">
        <f t="shared" si="5"/>
        <v>0</v>
      </c>
    </row>
    <row r="51" spans="1:13" ht="11.25">
      <c r="A51" s="164" t="s">
        <v>225</v>
      </c>
      <c r="B51" s="165">
        <v>8481</v>
      </c>
      <c r="C51" s="166">
        <v>1581</v>
      </c>
      <c r="D51" s="166">
        <v>1496</v>
      </c>
      <c r="E51" s="166">
        <v>349</v>
      </c>
      <c r="F51" s="166">
        <v>268</v>
      </c>
      <c r="G51" s="166">
        <v>877</v>
      </c>
      <c r="H51" s="165">
        <v>2</v>
      </c>
      <c r="I51" s="166">
        <v>85</v>
      </c>
      <c r="J51" s="165">
        <v>6891</v>
      </c>
      <c r="L51" s="167">
        <f t="shared" si="4"/>
        <v>0</v>
      </c>
      <c r="M51" s="167">
        <f t="shared" si="5"/>
        <v>0</v>
      </c>
    </row>
    <row r="52" spans="1:13" ht="11.25">
      <c r="A52" s="164" t="s">
        <v>226</v>
      </c>
      <c r="B52" s="165">
        <v>1176</v>
      </c>
      <c r="C52" s="166">
        <v>209</v>
      </c>
      <c r="D52" s="166">
        <v>207</v>
      </c>
      <c r="E52" s="166">
        <v>43</v>
      </c>
      <c r="F52" s="166">
        <v>34</v>
      </c>
      <c r="G52" s="166">
        <v>130</v>
      </c>
      <c r="H52" s="165">
        <v>0</v>
      </c>
      <c r="I52" s="166">
        <v>2</v>
      </c>
      <c r="J52" s="165">
        <v>966</v>
      </c>
      <c r="L52" s="167">
        <f t="shared" si="4"/>
        <v>0</v>
      </c>
      <c r="M52" s="167">
        <f t="shared" si="5"/>
        <v>0</v>
      </c>
    </row>
    <row r="53" spans="1:13" ht="11.25">
      <c r="A53" s="164" t="s">
        <v>227</v>
      </c>
      <c r="B53" s="165">
        <v>2996</v>
      </c>
      <c r="C53" s="166">
        <v>756</v>
      </c>
      <c r="D53" s="166">
        <v>728</v>
      </c>
      <c r="E53" s="166">
        <v>339</v>
      </c>
      <c r="F53" s="166">
        <v>149</v>
      </c>
      <c r="G53" s="166">
        <v>240</v>
      </c>
      <c r="H53" s="165">
        <v>0</v>
      </c>
      <c r="I53" s="166">
        <v>28</v>
      </c>
      <c r="J53" s="165">
        <v>2234</v>
      </c>
      <c r="L53" s="167">
        <f t="shared" si="4"/>
        <v>0</v>
      </c>
      <c r="M53" s="167">
        <f t="shared" si="5"/>
        <v>0</v>
      </c>
    </row>
    <row r="54" spans="1:13" ht="11.25">
      <c r="A54" s="164" t="s">
        <v>228</v>
      </c>
      <c r="B54" s="165">
        <v>1775</v>
      </c>
      <c r="C54" s="166">
        <v>360</v>
      </c>
      <c r="D54" s="166">
        <v>358</v>
      </c>
      <c r="E54" s="166">
        <v>93</v>
      </c>
      <c r="F54" s="166">
        <v>120</v>
      </c>
      <c r="G54" s="166">
        <v>138</v>
      </c>
      <c r="H54" s="165">
        <v>7</v>
      </c>
      <c r="I54" s="166">
        <v>2</v>
      </c>
      <c r="J54" s="165">
        <v>1401</v>
      </c>
      <c r="L54" s="167">
        <f t="shared" si="4"/>
        <v>0</v>
      </c>
      <c r="M54" s="167">
        <f t="shared" si="5"/>
        <v>0</v>
      </c>
    </row>
    <row r="55" spans="1:13" ht="11.25">
      <c r="A55" s="164" t="s">
        <v>229</v>
      </c>
      <c r="B55" s="165">
        <v>2929</v>
      </c>
      <c r="C55" s="166">
        <v>676</v>
      </c>
      <c r="D55" s="166">
        <v>661</v>
      </c>
      <c r="E55" s="166">
        <v>227</v>
      </c>
      <c r="F55" s="166">
        <v>196</v>
      </c>
      <c r="G55" s="166">
        <v>231</v>
      </c>
      <c r="H55" s="165">
        <v>7</v>
      </c>
      <c r="I55" s="166">
        <v>15</v>
      </c>
      <c r="J55" s="165">
        <v>2238</v>
      </c>
      <c r="L55" s="167">
        <f aca="true" t="shared" si="6" ref="L55:L70">C55-SUM(D55,I55)</f>
        <v>0</v>
      </c>
      <c r="M55" s="167">
        <f aca="true" t="shared" si="7" ref="M55:M70">D55-SUM(E55:H55)</f>
        <v>0</v>
      </c>
    </row>
    <row r="56" spans="1:13" ht="11.25">
      <c r="A56" s="164" t="s">
        <v>230</v>
      </c>
      <c r="B56" s="165">
        <v>3477</v>
      </c>
      <c r="C56" s="166">
        <v>820</v>
      </c>
      <c r="D56" s="166">
        <v>794</v>
      </c>
      <c r="E56" s="166">
        <v>321</v>
      </c>
      <c r="F56" s="166">
        <v>154</v>
      </c>
      <c r="G56" s="166">
        <v>319</v>
      </c>
      <c r="H56" s="165">
        <v>0</v>
      </c>
      <c r="I56" s="166">
        <v>26</v>
      </c>
      <c r="J56" s="165">
        <v>2654</v>
      </c>
      <c r="L56" s="167">
        <f t="shared" si="6"/>
        <v>0</v>
      </c>
      <c r="M56" s="167">
        <f t="shared" si="7"/>
        <v>0</v>
      </c>
    </row>
    <row r="57" spans="1:13" ht="11.25">
      <c r="A57" s="164" t="s">
        <v>231</v>
      </c>
      <c r="B57" s="165">
        <v>2644</v>
      </c>
      <c r="C57" s="166">
        <v>584</v>
      </c>
      <c r="D57" s="166">
        <v>567</v>
      </c>
      <c r="E57" s="166">
        <v>246</v>
      </c>
      <c r="F57" s="166">
        <v>108</v>
      </c>
      <c r="G57" s="166">
        <v>206</v>
      </c>
      <c r="H57" s="165">
        <v>7</v>
      </c>
      <c r="I57" s="166">
        <v>17</v>
      </c>
      <c r="J57" s="165">
        <v>2049</v>
      </c>
      <c r="L57" s="167">
        <f t="shared" si="6"/>
        <v>0</v>
      </c>
      <c r="M57" s="167">
        <f t="shared" si="7"/>
        <v>0</v>
      </c>
    </row>
    <row r="58" spans="1:13" ht="11.25">
      <c r="A58" s="164" t="s">
        <v>232</v>
      </c>
      <c r="B58" s="165">
        <v>1209</v>
      </c>
      <c r="C58" s="166">
        <v>279</v>
      </c>
      <c r="D58" s="166">
        <v>271</v>
      </c>
      <c r="E58" s="166">
        <v>78</v>
      </c>
      <c r="F58" s="166">
        <v>72</v>
      </c>
      <c r="G58" s="166">
        <v>121</v>
      </c>
      <c r="H58" s="165">
        <v>0</v>
      </c>
      <c r="I58" s="166">
        <v>8</v>
      </c>
      <c r="J58" s="165">
        <v>930</v>
      </c>
      <c r="L58" s="167">
        <f t="shared" si="6"/>
        <v>0</v>
      </c>
      <c r="M58" s="167">
        <f t="shared" si="7"/>
        <v>0</v>
      </c>
    </row>
    <row r="59" spans="1:13" ht="11.25">
      <c r="A59" s="164" t="s">
        <v>233</v>
      </c>
      <c r="B59" s="165">
        <v>3145</v>
      </c>
      <c r="C59" s="166">
        <v>733</v>
      </c>
      <c r="D59" s="166">
        <v>715</v>
      </c>
      <c r="E59" s="166">
        <v>189</v>
      </c>
      <c r="F59" s="166">
        <v>268</v>
      </c>
      <c r="G59" s="166">
        <v>256</v>
      </c>
      <c r="H59" s="165">
        <v>2</v>
      </c>
      <c r="I59" s="166">
        <v>18</v>
      </c>
      <c r="J59" s="165">
        <v>2405</v>
      </c>
      <c r="L59" s="167">
        <f t="shared" si="6"/>
        <v>0</v>
      </c>
      <c r="M59" s="167">
        <f t="shared" si="7"/>
        <v>0</v>
      </c>
    </row>
    <row r="60" spans="1:13" ht="11.25">
      <c r="A60" s="164" t="s">
        <v>234</v>
      </c>
      <c r="B60" s="165">
        <v>1846</v>
      </c>
      <c r="C60" s="166">
        <v>348</v>
      </c>
      <c r="D60" s="166">
        <v>341</v>
      </c>
      <c r="E60" s="166">
        <v>121</v>
      </c>
      <c r="F60" s="166">
        <v>81</v>
      </c>
      <c r="G60" s="166">
        <v>138</v>
      </c>
      <c r="H60" s="165">
        <v>1</v>
      </c>
      <c r="I60" s="166">
        <v>7</v>
      </c>
      <c r="J60" s="165">
        <v>1496</v>
      </c>
      <c r="L60" s="167">
        <f t="shared" si="6"/>
        <v>0</v>
      </c>
      <c r="M60" s="167">
        <f t="shared" si="7"/>
        <v>0</v>
      </c>
    </row>
    <row r="61" spans="1:13" ht="11.25">
      <c r="A61" s="164" t="s">
        <v>235</v>
      </c>
      <c r="B61" s="165">
        <v>1917</v>
      </c>
      <c r="C61" s="166">
        <v>412</v>
      </c>
      <c r="D61" s="166">
        <v>395</v>
      </c>
      <c r="E61" s="166">
        <v>178</v>
      </c>
      <c r="F61" s="166">
        <v>70</v>
      </c>
      <c r="G61" s="166">
        <v>147</v>
      </c>
      <c r="H61" s="165">
        <v>0</v>
      </c>
      <c r="I61" s="166">
        <v>17</v>
      </c>
      <c r="J61" s="165">
        <v>1502</v>
      </c>
      <c r="L61" s="167">
        <f t="shared" si="6"/>
        <v>0</v>
      </c>
      <c r="M61" s="167">
        <f t="shared" si="7"/>
        <v>0</v>
      </c>
    </row>
    <row r="62" spans="1:13" ht="11.25">
      <c r="A62" s="164" t="s">
        <v>236</v>
      </c>
      <c r="B62" s="165">
        <v>3478</v>
      </c>
      <c r="C62" s="166">
        <v>767</v>
      </c>
      <c r="D62" s="166">
        <v>715</v>
      </c>
      <c r="E62" s="166">
        <v>254</v>
      </c>
      <c r="F62" s="166">
        <v>140</v>
      </c>
      <c r="G62" s="166">
        <v>314</v>
      </c>
      <c r="H62" s="165">
        <v>7</v>
      </c>
      <c r="I62" s="166">
        <v>52</v>
      </c>
      <c r="J62" s="165">
        <v>2700</v>
      </c>
      <c r="L62" s="167">
        <f t="shared" si="6"/>
        <v>0</v>
      </c>
      <c r="M62" s="167">
        <f t="shared" si="7"/>
        <v>0</v>
      </c>
    </row>
    <row r="63" spans="1:13" ht="11.25">
      <c r="A63" s="164" t="s">
        <v>237</v>
      </c>
      <c r="B63" s="165">
        <v>3523</v>
      </c>
      <c r="C63" s="166">
        <v>871</v>
      </c>
      <c r="D63" s="166">
        <v>844</v>
      </c>
      <c r="E63" s="166">
        <v>370</v>
      </c>
      <c r="F63" s="166">
        <v>133</v>
      </c>
      <c r="G63" s="166">
        <v>341</v>
      </c>
      <c r="H63" s="165">
        <v>0</v>
      </c>
      <c r="I63" s="166">
        <v>27</v>
      </c>
      <c r="J63" s="165">
        <v>2648</v>
      </c>
      <c r="L63" s="167">
        <f t="shared" si="6"/>
        <v>0</v>
      </c>
      <c r="M63" s="167">
        <f t="shared" si="7"/>
        <v>0</v>
      </c>
    </row>
    <row r="64" spans="1:13" ht="11.25">
      <c r="A64" s="164" t="s">
        <v>238</v>
      </c>
      <c r="B64" s="165">
        <v>2335</v>
      </c>
      <c r="C64" s="166">
        <v>737</v>
      </c>
      <c r="D64" s="166">
        <v>724</v>
      </c>
      <c r="E64" s="166">
        <v>434</v>
      </c>
      <c r="F64" s="166">
        <v>95</v>
      </c>
      <c r="G64" s="166">
        <v>195</v>
      </c>
      <c r="H64" s="165">
        <v>0</v>
      </c>
      <c r="I64" s="166">
        <v>13</v>
      </c>
      <c r="J64" s="165">
        <v>1595</v>
      </c>
      <c r="L64" s="167">
        <f t="shared" si="6"/>
        <v>0</v>
      </c>
      <c r="M64" s="167">
        <f t="shared" si="7"/>
        <v>0</v>
      </c>
    </row>
    <row r="65" spans="1:13" ht="11.25">
      <c r="A65" s="164" t="s">
        <v>239</v>
      </c>
      <c r="B65" s="165">
        <v>1473</v>
      </c>
      <c r="C65" s="166">
        <v>564</v>
      </c>
      <c r="D65" s="166">
        <v>553</v>
      </c>
      <c r="E65" s="166">
        <v>389</v>
      </c>
      <c r="F65" s="166">
        <v>79</v>
      </c>
      <c r="G65" s="166">
        <v>83</v>
      </c>
      <c r="H65" s="165">
        <v>2</v>
      </c>
      <c r="I65" s="166">
        <v>11</v>
      </c>
      <c r="J65" s="165">
        <v>907</v>
      </c>
      <c r="L65" s="167">
        <f t="shared" si="6"/>
        <v>0</v>
      </c>
      <c r="M65" s="167">
        <f t="shared" si="7"/>
        <v>0</v>
      </c>
    </row>
    <row r="66" spans="1:13" ht="11.25">
      <c r="A66" s="164" t="s">
        <v>240</v>
      </c>
      <c r="B66" s="165">
        <v>1176</v>
      </c>
      <c r="C66" s="166">
        <v>335</v>
      </c>
      <c r="D66" s="166">
        <v>333</v>
      </c>
      <c r="E66" s="166">
        <v>205</v>
      </c>
      <c r="F66" s="166">
        <v>62</v>
      </c>
      <c r="G66" s="166">
        <v>66</v>
      </c>
      <c r="H66" s="165">
        <v>0</v>
      </c>
      <c r="I66" s="166">
        <v>2</v>
      </c>
      <c r="J66" s="165">
        <v>839</v>
      </c>
      <c r="L66" s="167">
        <f t="shared" si="6"/>
        <v>0</v>
      </c>
      <c r="M66" s="167">
        <f t="shared" si="7"/>
        <v>0</v>
      </c>
    </row>
    <row r="67" spans="1:13" ht="11.25">
      <c r="A67" s="164" t="s">
        <v>241</v>
      </c>
      <c r="B67" s="165">
        <v>896</v>
      </c>
      <c r="C67" s="166">
        <v>269</v>
      </c>
      <c r="D67" s="166">
        <v>268</v>
      </c>
      <c r="E67" s="166">
        <v>153</v>
      </c>
      <c r="F67" s="166">
        <v>51</v>
      </c>
      <c r="G67" s="166">
        <v>63</v>
      </c>
      <c r="H67" s="165">
        <v>1</v>
      </c>
      <c r="I67" s="166">
        <v>1</v>
      </c>
      <c r="J67" s="165">
        <v>627</v>
      </c>
      <c r="L67" s="167">
        <f t="shared" si="6"/>
        <v>0</v>
      </c>
      <c r="M67" s="167">
        <f t="shared" si="7"/>
        <v>0</v>
      </c>
    </row>
    <row r="68" spans="1:13" ht="11.25">
      <c r="A68" s="164" t="s">
        <v>242</v>
      </c>
      <c r="B68" s="165">
        <v>4931</v>
      </c>
      <c r="C68" s="166">
        <v>1275</v>
      </c>
      <c r="D68" s="166">
        <v>1240</v>
      </c>
      <c r="E68" s="166">
        <v>347</v>
      </c>
      <c r="F68" s="166">
        <v>432</v>
      </c>
      <c r="G68" s="166">
        <v>460</v>
      </c>
      <c r="H68" s="165">
        <v>1</v>
      </c>
      <c r="I68" s="166">
        <v>35</v>
      </c>
      <c r="J68" s="165">
        <v>3644</v>
      </c>
      <c r="L68" s="167">
        <f t="shared" si="6"/>
        <v>0</v>
      </c>
      <c r="M68" s="167">
        <f t="shared" si="7"/>
        <v>0</v>
      </c>
    </row>
    <row r="69" spans="1:13" ht="11.25">
      <c r="A69" s="164" t="s">
        <v>243</v>
      </c>
      <c r="B69" s="165">
        <v>1002</v>
      </c>
      <c r="C69" s="166">
        <v>223</v>
      </c>
      <c r="D69" s="166">
        <v>214</v>
      </c>
      <c r="E69" s="166">
        <v>54</v>
      </c>
      <c r="F69" s="166">
        <v>93</v>
      </c>
      <c r="G69" s="166">
        <v>65</v>
      </c>
      <c r="H69" s="165">
        <v>2</v>
      </c>
      <c r="I69" s="166">
        <v>9</v>
      </c>
      <c r="J69" s="165">
        <v>777</v>
      </c>
      <c r="L69" s="167">
        <f t="shared" si="6"/>
        <v>0</v>
      </c>
      <c r="M69" s="167">
        <f t="shared" si="7"/>
        <v>0</v>
      </c>
    </row>
    <row r="70" spans="1:13" ht="11.25">
      <c r="A70" s="164" t="s">
        <v>244</v>
      </c>
      <c r="B70" s="165">
        <v>2477</v>
      </c>
      <c r="C70" s="166">
        <v>852</v>
      </c>
      <c r="D70" s="166">
        <v>832</v>
      </c>
      <c r="E70" s="166">
        <v>204</v>
      </c>
      <c r="F70" s="166">
        <v>458</v>
      </c>
      <c r="G70" s="166">
        <v>170</v>
      </c>
      <c r="H70" s="165">
        <v>0</v>
      </c>
      <c r="I70" s="166">
        <v>20</v>
      </c>
      <c r="J70" s="165">
        <v>1619</v>
      </c>
      <c r="L70" s="167">
        <f t="shared" si="6"/>
        <v>0</v>
      </c>
      <c r="M70" s="167">
        <f t="shared" si="7"/>
        <v>0</v>
      </c>
    </row>
    <row r="71" spans="1:13" ht="11.25">
      <c r="A71" s="164" t="s">
        <v>245</v>
      </c>
      <c r="B71" s="165">
        <v>1193</v>
      </c>
      <c r="C71" s="166">
        <v>320</v>
      </c>
      <c r="D71" s="166">
        <v>313</v>
      </c>
      <c r="E71" s="166">
        <v>102</v>
      </c>
      <c r="F71" s="166">
        <v>117</v>
      </c>
      <c r="G71" s="166">
        <v>94</v>
      </c>
      <c r="H71" s="165">
        <v>0</v>
      </c>
      <c r="I71" s="166">
        <v>7</v>
      </c>
      <c r="J71" s="165">
        <v>873</v>
      </c>
      <c r="L71" s="167">
        <f aca="true" t="shared" si="8" ref="L71:L86">C71-SUM(D71,I71)</f>
        <v>0</v>
      </c>
      <c r="M71" s="167">
        <f aca="true" t="shared" si="9" ref="M71:M86">D71-SUM(E71:H71)</f>
        <v>0</v>
      </c>
    </row>
    <row r="72" spans="1:13" ht="11.25">
      <c r="A72" s="164" t="s">
        <v>246</v>
      </c>
      <c r="B72" s="165">
        <v>1066</v>
      </c>
      <c r="C72" s="166">
        <v>364</v>
      </c>
      <c r="D72" s="166">
        <v>360</v>
      </c>
      <c r="E72" s="166">
        <v>128</v>
      </c>
      <c r="F72" s="166">
        <v>155</v>
      </c>
      <c r="G72" s="166">
        <v>76</v>
      </c>
      <c r="H72" s="165">
        <v>1</v>
      </c>
      <c r="I72" s="166">
        <v>4</v>
      </c>
      <c r="J72" s="165">
        <v>701</v>
      </c>
      <c r="L72" s="167">
        <f t="shared" si="8"/>
        <v>0</v>
      </c>
      <c r="M72" s="167">
        <f t="shared" si="9"/>
        <v>0</v>
      </c>
    </row>
    <row r="73" spans="1:13" ht="11.25">
      <c r="A73" s="164"/>
      <c r="C73" s="166">
        <v>0</v>
      </c>
      <c r="D73" s="166"/>
      <c r="E73" s="166"/>
      <c r="F73" s="166"/>
      <c r="G73" s="166"/>
      <c r="H73" s="165"/>
      <c r="I73" s="166"/>
      <c r="J73" s="165"/>
      <c r="L73" s="167">
        <f t="shared" si="8"/>
        <v>0</v>
      </c>
      <c r="M73" s="167">
        <f t="shared" si="9"/>
        <v>0</v>
      </c>
    </row>
    <row r="74" spans="1:13" ht="11.25">
      <c r="A74" s="164" t="s">
        <v>247</v>
      </c>
      <c r="B74" s="165">
        <v>45938</v>
      </c>
      <c r="C74" s="166">
        <f>SUM(C76:C94)</f>
        <v>15965</v>
      </c>
      <c r="D74" s="166">
        <v>15685</v>
      </c>
      <c r="E74" s="166">
        <v>7418</v>
      </c>
      <c r="F74" s="166">
        <v>3437</v>
      </c>
      <c r="G74" s="166">
        <v>4800</v>
      </c>
      <c r="H74" s="165">
        <v>30</v>
      </c>
      <c r="I74" s="166">
        <v>280</v>
      </c>
      <c r="J74" s="165">
        <v>29889</v>
      </c>
      <c r="L74" s="167">
        <f t="shared" si="8"/>
        <v>0</v>
      </c>
      <c r="M74" s="167">
        <f t="shared" si="9"/>
        <v>0</v>
      </c>
    </row>
    <row r="75" spans="1:13" ht="11.25">
      <c r="A75" s="164"/>
      <c r="C75" s="166">
        <v>0</v>
      </c>
      <c r="D75" s="166"/>
      <c r="E75" s="166"/>
      <c r="F75" s="166"/>
      <c r="G75" s="166"/>
      <c r="H75" s="165"/>
      <c r="I75" s="166"/>
      <c r="J75" s="165"/>
      <c r="L75" s="167">
        <f t="shared" si="8"/>
        <v>0</v>
      </c>
      <c r="M75" s="167">
        <f t="shared" si="9"/>
        <v>0</v>
      </c>
    </row>
    <row r="76" spans="1:13" ht="11.25">
      <c r="A76" s="164" t="s">
        <v>248</v>
      </c>
      <c r="B76" s="165">
        <v>8337</v>
      </c>
      <c r="C76" s="166">
        <v>2805</v>
      </c>
      <c r="D76" s="166">
        <v>2735</v>
      </c>
      <c r="E76" s="166">
        <v>843</v>
      </c>
      <c r="F76" s="166">
        <v>787</v>
      </c>
      <c r="G76" s="166">
        <v>1102</v>
      </c>
      <c r="H76" s="165">
        <v>3</v>
      </c>
      <c r="I76" s="166">
        <v>70</v>
      </c>
      <c r="J76" s="165">
        <v>5518</v>
      </c>
      <c r="L76" s="167">
        <f t="shared" si="8"/>
        <v>0</v>
      </c>
      <c r="M76" s="167">
        <f t="shared" si="9"/>
        <v>0</v>
      </c>
    </row>
    <row r="77" spans="1:13" ht="11.25">
      <c r="A77" s="164" t="s">
        <v>249</v>
      </c>
      <c r="B77" s="165">
        <v>991</v>
      </c>
      <c r="C77" s="166">
        <v>453</v>
      </c>
      <c r="D77" s="166">
        <v>448</v>
      </c>
      <c r="E77" s="166">
        <v>90</v>
      </c>
      <c r="F77" s="166">
        <v>33</v>
      </c>
      <c r="G77" s="166">
        <v>325</v>
      </c>
      <c r="H77" s="165">
        <v>0</v>
      </c>
      <c r="I77" s="166">
        <v>5</v>
      </c>
      <c r="J77" s="165">
        <v>537</v>
      </c>
      <c r="L77" s="167">
        <f t="shared" si="8"/>
        <v>0</v>
      </c>
      <c r="M77" s="167">
        <f t="shared" si="9"/>
        <v>0</v>
      </c>
    </row>
    <row r="78" spans="1:13" ht="11.25">
      <c r="A78" s="164" t="s">
        <v>250</v>
      </c>
      <c r="B78" s="165">
        <v>1366</v>
      </c>
      <c r="C78" s="166">
        <v>456</v>
      </c>
      <c r="D78" s="166">
        <v>446</v>
      </c>
      <c r="E78" s="166">
        <v>237</v>
      </c>
      <c r="F78" s="166">
        <v>82</v>
      </c>
      <c r="G78" s="166">
        <v>127</v>
      </c>
      <c r="H78" s="165">
        <v>0</v>
      </c>
      <c r="I78" s="166">
        <v>10</v>
      </c>
      <c r="J78" s="165">
        <v>909</v>
      </c>
      <c r="L78" s="167">
        <f t="shared" si="8"/>
        <v>0</v>
      </c>
      <c r="M78" s="167">
        <f t="shared" si="9"/>
        <v>0</v>
      </c>
    </row>
    <row r="79" spans="1:13" ht="11.25">
      <c r="A79" s="164" t="s">
        <v>251</v>
      </c>
      <c r="B79" s="165">
        <v>2825</v>
      </c>
      <c r="C79" s="166">
        <v>1074</v>
      </c>
      <c r="D79" s="166">
        <v>1045</v>
      </c>
      <c r="E79" s="166">
        <v>379</v>
      </c>
      <c r="F79" s="166">
        <v>348</v>
      </c>
      <c r="G79" s="166">
        <v>310</v>
      </c>
      <c r="H79" s="165">
        <v>8</v>
      </c>
      <c r="I79" s="166">
        <v>29</v>
      </c>
      <c r="J79" s="165">
        <v>1744</v>
      </c>
      <c r="L79" s="167">
        <f t="shared" si="8"/>
        <v>0</v>
      </c>
      <c r="M79" s="167">
        <f t="shared" si="9"/>
        <v>0</v>
      </c>
    </row>
    <row r="80" spans="1:13" ht="11.25">
      <c r="A80" s="164" t="s">
        <v>252</v>
      </c>
      <c r="B80" s="165">
        <v>4311</v>
      </c>
      <c r="C80" s="166">
        <v>1630</v>
      </c>
      <c r="D80" s="166">
        <v>1613</v>
      </c>
      <c r="E80" s="166">
        <v>910</v>
      </c>
      <c r="F80" s="166">
        <v>299</v>
      </c>
      <c r="G80" s="166">
        <v>404</v>
      </c>
      <c r="H80" s="165">
        <v>0</v>
      </c>
      <c r="I80" s="166">
        <v>17</v>
      </c>
      <c r="J80" s="165">
        <v>2680</v>
      </c>
      <c r="L80" s="167">
        <f t="shared" si="8"/>
        <v>0</v>
      </c>
      <c r="M80" s="167">
        <f t="shared" si="9"/>
        <v>0</v>
      </c>
    </row>
    <row r="81" spans="1:13" ht="11.25">
      <c r="A81" s="164" t="s">
        <v>253</v>
      </c>
      <c r="B81" s="165">
        <v>2483</v>
      </c>
      <c r="C81" s="166">
        <v>882</v>
      </c>
      <c r="D81" s="166">
        <v>870</v>
      </c>
      <c r="E81" s="166">
        <v>320</v>
      </c>
      <c r="F81" s="166">
        <v>290</v>
      </c>
      <c r="G81" s="166">
        <v>260</v>
      </c>
      <c r="H81" s="165">
        <v>0</v>
      </c>
      <c r="I81" s="166">
        <v>12</v>
      </c>
      <c r="J81" s="165">
        <v>1600</v>
      </c>
      <c r="L81" s="167">
        <f t="shared" si="8"/>
        <v>0</v>
      </c>
      <c r="M81" s="167">
        <f t="shared" si="9"/>
        <v>0</v>
      </c>
    </row>
    <row r="82" spans="1:13" ht="11.25">
      <c r="A82" s="164" t="s">
        <v>254</v>
      </c>
      <c r="B82" s="165">
        <v>1742</v>
      </c>
      <c r="C82" s="166">
        <v>729</v>
      </c>
      <c r="D82" s="166">
        <v>714</v>
      </c>
      <c r="E82" s="166">
        <v>388</v>
      </c>
      <c r="F82" s="166">
        <v>254</v>
      </c>
      <c r="G82" s="166">
        <v>72</v>
      </c>
      <c r="H82" s="165">
        <v>0</v>
      </c>
      <c r="I82" s="166">
        <v>15</v>
      </c>
      <c r="J82" s="165">
        <v>1009</v>
      </c>
      <c r="L82" s="167">
        <f t="shared" si="8"/>
        <v>0</v>
      </c>
      <c r="M82" s="167">
        <f t="shared" si="9"/>
        <v>0</v>
      </c>
    </row>
    <row r="83" spans="1:13" ht="11.25">
      <c r="A83" s="164" t="s">
        <v>255</v>
      </c>
      <c r="B83" s="165">
        <v>1906</v>
      </c>
      <c r="C83" s="166">
        <v>813</v>
      </c>
      <c r="D83" s="166">
        <v>807</v>
      </c>
      <c r="E83" s="166">
        <v>603</v>
      </c>
      <c r="F83" s="166">
        <v>74</v>
      </c>
      <c r="G83" s="166">
        <v>128</v>
      </c>
      <c r="H83" s="165">
        <v>2</v>
      </c>
      <c r="I83" s="166">
        <v>6</v>
      </c>
      <c r="J83" s="165">
        <v>1090</v>
      </c>
      <c r="L83" s="167">
        <f t="shared" si="8"/>
        <v>0</v>
      </c>
      <c r="M83" s="167">
        <f t="shared" si="9"/>
        <v>0</v>
      </c>
    </row>
    <row r="84" spans="1:13" ht="11.25">
      <c r="A84" s="164" t="s">
        <v>256</v>
      </c>
      <c r="B84" s="165">
        <v>2652</v>
      </c>
      <c r="C84" s="166">
        <v>754</v>
      </c>
      <c r="D84" s="166">
        <v>744</v>
      </c>
      <c r="E84" s="166">
        <v>315</v>
      </c>
      <c r="F84" s="166">
        <v>156</v>
      </c>
      <c r="G84" s="166">
        <v>267</v>
      </c>
      <c r="H84" s="165">
        <v>6</v>
      </c>
      <c r="I84" s="166">
        <v>10</v>
      </c>
      <c r="J84" s="165">
        <v>1877</v>
      </c>
      <c r="L84" s="167">
        <f t="shared" si="8"/>
        <v>0</v>
      </c>
      <c r="M84" s="167">
        <f t="shared" si="9"/>
        <v>0</v>
      </c>
    </row>
    <row r="85" spans="1:13" ht="11.25">
      <c r="A85" s="164" t="s">
        <v>257</v>
      </c>
      <c r="B85" s="165">
        <v>852</v>
      </c>
      <c r="C85" s="166">
        <v>329</v>
      </c>
      <c r="D85" s="166">
        <v>329</v>
      </c>
      <c r="E85" s="166">
        <v>223</v>
      </c>
      <c r="F85" s="166">
        <v>34</v>
      </c>
      <c r="G85" s="166">
        <v>71</v>
      </c>
      <c r="H85" s="165">
        <v>1</v>
      </c>
      <c r="I85" s="166">
        <v>0</v>
      </c>
      <c r="J85" s="165">
        <v>522</v>
      </c>
      <c r="L85" s="167">
        <f t="shared" si="8"/>
        <v>0</v>
      </c>
      <c r="M85" s="167">
        <f t="shared" si="9"/>
        <v>0</v>
      </c>
    </row>
    <row r="86" spans="1:13" ht="11.25">
      <c r="A86" s="164" t="s">
        <v>258</v>
      </c>
      <c r="B86" s="165">
        <v>1914</v>
      </c>
      <c r="C86" s="166">
        <v>828</v>
      </c>
      <c r="D86" s="166">
        <v>822</v>
      </c>
      <c r="E86" s="166">
        <v>577</v>
      </c>
      <c r="F86" s="166">
        <v>68</v>
      </c>
      <c r="G86" s="166">
        <v>175</v>
      </c>
      <c r="H86" s="165">
        <v>2</v>
      </c>
      <c r="I86" s="166">
        <v>6</v>
      </c>
      <c r="J86" s="165">
        <v>1084</v>
      </c>
      <c r="L86" s="167">
        <f t="shared" si="8"/>
        <v>0</v>
      </c>
      <c r="M86" s="167">
        <f t="shared" si="9"/>
        <v>0</v>
      </c>
    </row>
    <row r="87" spans="1:13" ht="11.25">
      <c r="A87" s="164" t="s">
        <v>259</v>
      </c>
      <c r="B87" s="165">
        <v>2898</v>
      </c>
      <c r="C87" s="166">
        <v>904</v>
      </c>
      <c r="D87" s="166">
        <v>887</v>
      </c>
      <c r="E87" s="166">
        <v>368</v>
      </c>
      <c r="F87" s="166">
        <v>189</v>
      </c>
      <c r="G87" s="166">
        <v>330</v>
      </c>
      <c r="H87" s="165">
        <v>0</v>
      </c>
      <c r="I87" s="166">
        <v>17</v>
      </c>
      <c r="J87" s="165">
        <v>1989</v>
      </c>
      <c r="L87" s="167">
        <f aca="true" t="shared" si="10" ref="L87:L102">C87-SUM(D87,I87)</f>
        <v>0</v>
      </c>
      <c r="M87" s="167">
        <f aca="true" t="shared" si="11" ref="M87:M102">D87-SUM(E87:H87)</f>
        <v>0</v>
      </c>
    </row>
    <row r="88" spans="1:13" ht="11.25">
      <c r="A88" s="164" t="s">
        <v>260</v>
      </c>
      <c r="B88" s="165">
        <v>2302</v>
      </c>
      <c r="C88" s="166">
        <v>717</v>
      </c>
      <c r="D88" s="166">
        <v>709</v>
      </c>
      <c r="E88" s="166">
        <v>349</v>
      </c>
      <c r="F88" s="166">
        <v>147</v>
      </c>
      <c r="G88" s="166">
        <v>213</v>
      </c>
      <c r="H88" s="165">
        <v>0</v>
      </c>
      <c r="I88" s="166">
        <v>8</v>
      </c>
      <c r="J88" s="165">
        <v>1583</v>
      </c>
      <c r="L88" s="167">
        <f t="shared" si="10"/>
        <v>0</v>
      </c>
      <c r="M88" s="167">
        <f t="shared" si="11"/>
        <v>0</v>
      </c>
    </row>
    <row r="89" spans="1:13" ht="11.25">
      <c r="A89" s="164" t="s">
        <v>261</v>
      </c>
      <c r="B89" s="165">
        <v>1592</v>
      </c>
      <c r="C89" s="166">
        <v>572</v>
      </c>
      <c r="D89" s="166">
        <v>569</v>
      </c>
      <c r="E89" s="166">
        <v>324</v>
      </c>
      <c r="F89" s="166">
        <v>135</v>
      </c>
      <c r="G89" s="166">
        <v>107</v>
      </c>
      <c r="H89" s="165">
        <v>3</v>
      </c>
      <c r="I89" s="166">
        <v>3</v>
      </c>
      <c r="J89" s="165">
        <v>1016</v>
      </c>
      <c r="L89" s="167">
        <f t="shared" si="10"/>
        <v>0</v>
      </c>
      <c r="M89" s="167">
        <f t="shared" si="11"/>
        <v>0</v>
      </c>
    </row>
    <row r="90" spans="1:13" ht="11.25">
      <c r="A90" s="164" t="s">
        <v>262</v>
      </c>
      <c r="B90" s="165">
        <v>1292</v>
      </c>
      <c r="C90" s="166">
        <v>320</v>
      </c>
      <c r="D90" s="166">
        <v>316</v>
      </c>
      <c r="E90" s="166">
        <v>156</v>
      </c>
      <c r="F90" s="166">
        <v>37</v>
      </c>
      <c r="G90" s="166">
        <v>121</v>
      </c>
      <c r="H90" s="165">
        <v>2</v>
      </c>
      <c r="I90" s="166">
        <v>4</v>
      </c>
      <c r="J90" s="165">
        <v>970</v>
      </c>
      <c r="L90" s="167">
        <f t="shared" si="10"/>
        <v>0</v>
      </c>
      <c r="M90" s="167">
        <f t="shared" si="11"/>
        <v>0</v>
      </c>
    </row>
    <row r="91" spans="1:13" ht="11.25">
      <c r="A91" s="164" t="s">
        <v>263</v>
      </c>
      <c r="B91" s="165">
        <v>1346</v>
      </c>
      <c r="C91" s="166">
        <v>282</v>
      </c>
      <c r="D91" s="166">
        <v>274</v>
      </c>
      <c r="E91" s="166">
        <v>57</v>
      </c>
      <c r="F91" s="166">
        <v>68</v>
      </c>
      <c r="G91" s="166">
        <v>149</v>
      </c>
      <c r="H91" s="165">
        <v>0</v>
      </c>
      <c r="I91" s="166">
        <v>8</v>
      </c>
      <c r="J91" s="165">
        <v>1062</v>
      </c>
      <c r="L91" s="167">
        <f t="shared" si="10"/>
        <v>0</v>
      </c>
      <c r="M91" s="167">
        <f t="shared" si="11"/>
        <v>0</v>
      </c>
    </row>
    <row r="92" spans="1:13" ht="11.25">
      <c r="A92" s="164" t="s">
        <v>264</v>
      </c>
      <c r="B92" s="165">
        <v>3576</v>
      </c>
      <c r="C92" s="166">
        <v>1254</v>
      </c>
      <c r="D92" s="166">
        <v>1220</v>
      </c>
      <c r="E92" s="166">
        <v>636</v>
      </c>
      <c r="F92" s="166">
        <v>228</v>
      </c>
      <c r="G92" s="166">
        <v>355</v>
      </c>
      <c r="H92" s="165">
        <v>1</v>
      </c>
      <c r="I92" s="166">
        <v>34</v>
      </c>
      <c r="J92" s="165">
        <v>2313</v>
      </c>
      <c r="L92" s="167">
        <f t="shared" si="10"/>
        <v>0</v>
      </c>
      <c r="M92" s="167">
        <f t="shared" si="11"/>
        <v>0</v>
      </c>
    </row>
    <row r="93" spans="1:13" ht="11.25">
      <c r="A93" s="164" t="s">
        <v>265</v>
      </c>
      <c r="B93" s="165">
        <v>1629</v>
      </c>
      <c r="C93" s="166">
        <v>569</v>
      </c>
      <c r="D93" s="166">
        <v>555</v>
      </c>
      <c r="E93" s="166">
        <v>331</v>
      </c>
      <c r="F93" s="166">
        <v>80</v>
      </c>
      <c r="G93" s="166">
        <v>144</v>
      </c>
      <c r="H93" s="165">
        <v>0</v>
      </c>
      <c r="I93" s="166">
        <v>14</v>
      </c>
      <c r="J93" s="165">
        <v>1059</v>
      </c>
      <c r="L93" s="167">
        <f t="shared" si="10"/>
        <v>0</v>
      </c>
      <c r="M93" s="167">
        <f t="shared" si="11"/>
        <v>0</v>
      </c>
    </row>
    <row r="94" spans="1:13" ht="11.25">
      <c r="A94" s="164" t="s">
        <v>266</v>
      </c>
      <c r="B94" s="165">
        <v>1924</v>
      </c>
      <c r="C94" s="166">
        <v>594</v>
      </c>
      <c r="D94" s="166">
        <v>582</v>
      </c>
      <c r="E94" s="166">
        <v>312</v>
      </c>
      <c r="F94" s="166">
        <v>128</v>
      </c>
      <c r="G94" s="166">
        <v>140</v>
      </c>
      <c r="H94" s="165">
        <v>2</v>
      </c>
      <c r="I94" s="166">
        <v>12</v>
      </c>
      <c r="J94" s="165">
        <v>1327</v>
      </c>
      <c r="L94" s="167">
        <f t="shared" si="10"/>
        <v>0</v>
      </c>
      <c r="M94" s="167">
        <f t="shared" si="11"/>
        <v>0</v>
      </c>
    </row>
    <row r="95" spans="1:13" ht="11.25">
      <c r="A95" s="164"/>
      <c r="C95" s="166">
        <v>0</v>
      </c>
      <c r="D95" s="166"/>
      <c r="E95" s="166"/>
      <c r="F95" s="166"/>
      <c r="G95" s="166"/>
      <c r="H95" s="165"/>
      <c r="I95" s="166"/>
      <c r="J95" s="165"/>
      <c r="L95" s="167">
        <f t="shared" si="10"/>
        <v>0</v>
      </c>
      <c r="M95" s="167">
        <f t="shared" si="11"/>
        <v>0</v>
      </c>
    </row>
    <row r="96" spans="1:13" ht="11.25">
      <c r="A96" s="164" t="s">
        <v>267</v>
      </c>
      <c r="B96" s="165">
        <v>26243</v>
      </c>
      <c r="C96" s="166">
        <f>SUM(C98:C107)</f>
        <v>9696</v>
      </c>
      <c r="D96" s="166">
        <v>9508</v>
      </c>
      <c r="E96" s="166">
        <v>4962</v>
      </c>
      <c r="F96" s="166">
        <v>2070</v>
      </c>
      <c r="G96" s="166">
        <v>2447</v>
      </c>
      <c r="H96" s="165">
        <v>29</v>
      </c>
      <c r="I96" s="166">
        <v>188</v>
      </c>
      <c r="J96" s="165">
        <v>16508</v>
      </c>
      <c r="L96" s="167">
        <f t="shared" si="10"/>
        <v>0</v>
      </c>
      <c r="M96" s="167">
        <f t="shared" si="11"/>
        <v>0</v>
      </c>
    </row>
    <row r="97" spans="1:13" ht="11.25">
      <c r="A97" s="164"/>
      <c r="C97" s="166">
        <v>0</v>
      </c>
      <c r="D97" s="166"/>
      <c r="E97" s="166"/>
      <c r="F97" s="166"/>
      <c r="G97" s="166"/>
      <c r="H97" s="165"/>
      <c r="I97" s="166"/>
      <c r="J97" s="165"/>
      <c r="L97" s="167">
        <f t="shared" si="10"/>
        <v>0</v>
      </c>
      <c r="M97" s="167">
        <f t="shared" si="11"/>
        <v>0</v>
      </c>
    </row>
    <row r="98" spans="1:13" ht="11.25">
      <c r="A98" s="164" t="s">
        <v>268</v>
      </c>
      <c r="B98" s="165">
        <v>1608</v>
      </c>
      <c r="C98" s="166">
        <v>544</v>
      </c>
      <c r="D98" s="166">
        <v>538</v>
      </c>
      <c r="E98" s="166">
        <v>221</v>
      </c>
      <c r="F98" s="166">
        <v>94</v>
      </c>
      <c r="G98" s="166">
        <v>223</v>
      </c>
      <c r="H98" s="165">
        <v>0</v>
      </c>
      <c r="I98" s="166">
        <v>6</v>
      </c>
      <c r="J98" s="165">
        <v>1061</v>
      </c>
      <c r="L98" s="167">
        <f t="shared" si="10"/>
        <v>0</v>
      </c>
      <c r="M98" s="167">
        <f t="shared" si="11"/>
        <v>0</v>
      </c>
    </row>
    <row r="99" spans="1:13" ht="11.25">
      <c r="A99" s="164" t="s">
        <v>269</v>
      </c>
      <c r="B99" s="165">
        <v>4097</v>
      </c>
      <c r="C99" s="166">
        <v>1341</v>
      </c>
      <c r="D99" s="166">
        <v>1312</v>
      </c>
      <c r="E99" s="166">
        <v>445</v>
      </c>
      <c r="F99" s="166">
        <v>435</v>
      </c>
      <c r="G99" s="166">
        <v>431</v>
      </c>
      <c r="H99" s="165">
        <v>1</v>
      </c>
      <c r="I99" s="166">
        <v>29</v>
      </c>
      <c r="J99" s="165">
        <v>2750</v>
      </c>
      <c r="L99" s="167">
        <f t="shared" si="10"/>
        <v>0</v>
      </c>
      <c r="M99" s="167">
        <f t="shared" si="11"/>
        <v>0</v>
      </c>
    </row>
    <row r="100" spans="1:13" ht="11.25">
      <c r="A100" s="164" t="s">
        <v>270</v>
      </c>
      <c r="B100" s="165">
        <v>1952</v>
      </c>
      <c r="C100" s="166">
        <v>699</v>
      </c>
      <c r="D100" s="166">
        <v>686</v>
      </c>
      <c r="E100" s="166">
        <v>253</v>
      </c>
      <c r="F100" s="166">
        <v>271</v>
      </c>
      <c r="G100" s="166">
        <v>161</v>
      </c>
      <c r="H100" s="165">
        <v>1</v>
      </c>
      <c r="I100" s="166">
        <v>13</v>
      </c>
      <c r="J100" s="165">
        <v>1250</v>
      </c>
      <c r="L100" s="167">
        <f t="shared" si="10"/>
        <v>0</v>
      </c>
      <c r="M100" s="167">
        <f t="shared" si="11"/>
        <v>0</v>
      </c>
    </row>
    <row r="101" spans="1:13" ht="11.25">
      <c r="A101" s="164" t="s">
        <v>271</v>
      </c>
      <c r="B101" s="165">
        <v>3089</v>
      </c>
      <c r="C101" s="166">
        <v>1165</v>
      </c>
      <c r="D101" s="166">
        <v>1147</v>
      </c>
      <c r="E101" s="166">
        <v>703</v>
      </c>
      <c r="F101" s="166">
        <v>233</v>
      </c>
      <c r="G101" s="166">
        <v>207</v>
      </c>
      <c r="H101" s="165">
        <v>4</v>
      </c>
      <c r="I101" s="166">
        <v>18</v>
      </c>
      <c r="J101" s="165">
        <v>1920</v>
      </c>
      <c r="L101" s="167">
        <f t="shared" si="10"/>
        <v>0</v>
      </c>
      <c r="M101" s="167">
        <f t="shared" si="11"/>
        <v>0</v>
      </c>
    </row>
    <row r="102" spans="1:13" ht="11.25">
      <c r="A102" s="164" t="s">
        <v>272</v>
      </c>
      <c r="B102" s="165">
        <v>3123</v>
      </c>
      <c r="C102" s="166">
        <v>963</v>
      </c>
      <c r="D102" s="166">
        <v>945</v>
      </c>
      <c r="E102" s="166">
        <v>375</v>
      </c>
      <c r="F102" s="166">
        <v>314</v>
      </c>
      <c r="G102" s="166">
        <v>253</v>
      </c>
      <c r="H102" s="165">
        <v>3</v>
      </c>
      <c r="I102" s="168">
        <v>18</v>
      </c>
      <c r="J102" s="165">
        <v>2158</v>
      </c>
      <c r="L102" s="167">
        <f t="shared" si="10"/>
        <v>0</v>
      </c>
      <c r="M102" s="167">
        <f t="shared" si="11"/>
        <v>0</v>
      </c>
    </row>
    <row r="103" spans="1:13" ht="11.25">
      <c r="A103" s="164" t="s">
        <v>273</v>
      </c>
      <c r="B103" s="165">
        <v>2353</v>
      </c>
      <c r="C103" s="166">
        <v>853</v>
      </c>
      <c r="D103" s="166">
        <v>829</v>
      </c>
      <c r="E103" s="166">
        <v>488</v>
      </c>
      <c r="F103" s="166">
        <v>175</v>
      </c>
      <c r="G103" s="166">
        <v>166</v>
      </c>
      <c r="H103" s="165">
        <v>0</v>
      </c>
      <c r="I103" s="151">
        <v>24</v>
      </c>
      <c r="J103" s="165">
        <v>1500</v>
      </c>
      <c r="L103" s="167">
        <f aca="true" t="shared" si="12" ref="L103:L118">C103-SUM(D103,I103)</f>
        <v>0</v>
      </c>
      <c r="M103" s="167">
        <f aca="true" t="shared" si="13" ref="M103:M118">D103-SUM(E103:H103)</f>
        <v>0</v>
      </c>
    </row>
    <row r="104" spans="1:13" ht="11.25">
      <c r="A104" s="164" t="s">
        <v>274</v>
      </c>
      <c r="B104" s="165">
        <v>5498</v>
      </c>
      <c r="C104" s="166">
        <v>2332</v>
      </c>
      <c r="D104" s="166">
        <v>2288</v>
      </c>
      <c r="E104" s="166">
        <v>1399</v>
      </c>
      <c r="F104" s="166">
        <v>239</v>
      </c>
      <c r="G104" s="166">
        <v>639</v>
      </c>
      <c r="H104" s="165">
        <v>11</v>
      </c>
      <c r="I104" s="151">
        <v>44</v>
      </c>
      <c r="J104" s="165">
        <v>3149</v>
      </c>
      <c r="L104" s="167">
        <f t="shared" si="12"/>
        <v>0</v>
      </c>
      <c r="M104" s="167">
        <f t="shared" si="13"/>
        <v>0</v>
      </c>
    </row>
    <row r="105" spans="1:13" ht="11.25">
      <c r="A105" s="164" t="s">
        <v>275</v>
      </c>
      <c r="B105" s="165">
        <v>1081</v>
      </c>
      <c r="C105" s="166">
        <v>444</v>
      </c>
      <c r="D105" s="166">
        <v>442</v>
      </c>
      <c r="E105" s="166">
        <v>289</v>
      </c>
      <c r="F105" s="166">
        <v>64</v>
      </c>
      <c r="G105" s="166">
        <v>89</v>
      </c>
      <c r="H105" s="165">
        <v>0</v>
      </c>
      <c r="I105" s="151">
        <v>2</v>
      </c>
      <c r="J105" s="165">
        <v>637</v>
      </c>
      <c r="L105" s="167">
        <f t="shared" si="12"/>
        <v>0</v>
      </c>
      <c r="M105" s="167">
        <f t="shared" si="13"/>
        <v>0</v>
      </c>
    </row>
    <row r="106" spans="1:13" ht="11.25">
      <c r="A106" s="164" t="s">
        <v>276</v>
      </c>
      <c r="B106" s="165">
        <v>2680</v>
      </c>
      <c r="C106" s="166">
        <v>1047</v>
      </c>
      <c r="D106" s="166">
        <v>1019</v>
      </c>
      <c r="E106" s="166">
        <v>669</v>
      </c>
      <c r="F106" s="166">
        <v>130</v>
      </c>
      <c r="G106" s="166">
        <v>212</v>
      </c>
      <c r="H106" s="165">
        <v>8</v>
      </c>
      <c r="I106" s="151">
        <v>28</v>
      </c>
      <c r="J106" s="165">
        <v>1631</v>
      </c>
      <c r="L106" s="167">
        <f t="shared" si="12"/>
        <v>0</v>
      </c>
      <c r="M106" s="167">
        <f t="shared" si="13"/>
        <v>0</v>
      </c>
    </row>
    <row r="107" spans="1:13" ht="11.25">
      <c r="A107" s="164" t="s">
        <v>277</v>
      </c>
      <c r="B107" s="165">
        <v>762</v>
      </c>
      <c r="C107" s="166">
        <v>308</v>
      </c>
      <c r="D107" s="166">
        <v>302</v>
      </c>
      <c r="E107" s="166">
        <v>120</v>
      </c>
      <c r="F107" s="166">
        <v>115</v>
      </c>
      <c r="G107" s="166">
        <v>66</v>
      </c>
      <c r="H107" s="165">
        <v>1</v>
      </c>
      <c r="I107" s="151">
        <v>6</v>
      </c>
      <c r="J107" s="165">
        <v>452</v>
      </c>
      <c r="L107" s="167">
        <f t="shared" si="12"/>
        <v>0</v>
      </c>
      <c r="M107" s="167">
        <f t="shared" si="13"/>
        <v>0</v>
      </c>
    </row>
    <row r="108" spans="1:13" ht="11.25">
      <c r="A108" s="164"/>
      <c r="C108" s="166">
        <v>0</v>
      </c>
      <c r="D108" s="166"/>
      <c r="E108" s="166"/>
      <c r="F108" s="166"/>
      <c r="G108" s="166"/>
      <c r="H108" s="165"/>
      <c r="J108" s="165"/>
      <c r="L108" s="167">
        <f t="shared" si="12"/>
        <v>0</v>
      </c>
      <c r="M108" s="167">
        <f t="shared" si="13"/>
        <v>0</v>
      </c>
    </row>
    <row r="109" spans="1:13" ht="11.25">
      <c r="A109" s="164" t="s">
        <v>278</v>
      </c>
      <c r="B109" s="165">
        <v>35547</v>
      </c>
      <c r="C109" s="166">
        <f>SUM(C111:C121)</f>
        <v>13098</v>
      </c>
      <c r="D109" s="166">
        <v>12871</v>
      </c>
      <c r="E109" s="166">
        <v>7476</v>
      </c>
      <c r="F109" s="166">
        <v>1635</v>
      </c>
      <c r="G109" s="166">
        <v>3743</v>
      </c>
      <c r="H109" s="165">
        <v>17</v>
      </c>
      <c r="I109" s="151">
        <v>227</v>
      </c>
      <c r="J109" s="165">
        <v>22384</v>
      </c>
      <c r="L109" s="167">
        <f t="shared" si="12"/>
        <v>0</v>
      </c>
      <c r="M109" s="167">
        <f t="shared" si="13"/>
        <v>0</v>
      </c>
    </row>
    <row r="110" spans="1:13" ht="11.25">
      <c r="A110" s="164"/>
      <c r="C110" s="166">
        <v>0</v>
      </c>
      <c r="D110" s="166"/>
      <c r="E110" s="166"/>
      <c r="F110" s="166"/>
      <c r="G110" s="166"/>
      <c r="H110" s="165"/>
      <c r="J110" s="165"/>
      <c r="L110" s="167">
        <f t="shared" si="12"/>
        <v>0</v>
      </c>
      <c r="M110" s="167">
        <f t="shared" si="13"/>
        <v>0</v>
      </c>
    </row>
    <row r="111" spans="1:13" ht="11.25">
      <c r="A111" s="164" t="s">
        <v>279</v>
      </c>
      <c r="B111" s="165">
        <v>8407</v>
      </c>
      <c r="C111" s="166">
        <v>2649</v>
      </c>
      <c r="D111" s="166">
        <v>2558</v>
      </c>
      <c r="E111" s="166">
        <v>1023</v>
      </c>
      <c r="F111" s="166">
        <v>320</v>
      </c>
      <c r="G111" s="166">
        <v>1208</v>
      </c>
      <c r="H111" s="165">
        <v>7</v>
      </c>
      <c r="I111" s="151">
        <v>91</v>
      </c>
      <c r="J111" s="165">
        <v>5728</v>
      </c>
      <c r="L111" s="167">
        <f t="shared" si="12"/>
        <v>0</v>
      </c>
      <c r="M111" s="167">
        <f t="shared" si="13"/>
        <v>0</v>
      </c>
    </row>
    <row r="112" spans="1:13" ht="11.25">
      <c r="A112" s="164" t="s">
        <v>280</v>
      </c>
      <c r="B112" s="165">
        <v>3726</v>
      </c>
      <c r="C112" s="166">
        <v>1294</v>
      </c>
      <c r="D112" s="166">
        <v>1265</v>
      </c>
      <c r="E112" s="166">
        <v>676</v>
      </c>
      <c r="F112" s="166">
        <v>181</v>
      </c>
      <c r="G112" s="166">
        <v>407</v>
      </c>
      <c r="H112" s="165">
        <v>1</v>
      </c>
      <c r="I112" s="151">
        <v>29</v>
      </c>
      <c r="J112" s="165">
        <v>2426</v>
      </c>
      <c r="L112" s="167">
        <f t="shared" si="12"/>
        <v>0</v>
      </c>
      <c r="M112" s="167">
        <f t="shared" si="13"/>
        <v>0</v>
      </c>
    </row>
    <row r="113" spans="1:13" ht="11.25">
      <c r="A113" s="164" t="s">
        <v>281</v>
      </c>
      <c r="B113" s="165">
        <v>1549</v>
      </c>
      <c r="C113" s="166">
        <v>385</v>
      </c>
      <c r="D113" s="166">
        <v>371</v>
      </c>
      <c r="E113" s="166">
        <v>123</v>
      </c>
      <c r="F113" s="166">
        <v>72</v>
      </c>
      <c r="G113" s="166">
        <v>176</v>
      </c>
      <c r="H113" s="165">
        <v>0</v>
      </c>
      <c r="I113" s="151">
        <v>14</v>
      </c>
      <c r="J113" s="165">
        <v>1160</v>
      </c>
      <c r="L113" s="167">
        <f t="shared" si="12"/>
        <v>0</v>
      </c>
      <c r="M113" s="167">
        <f t="shared" si="13"/>
        <v>0</v>
      </c>
    </row>
    <row r="114" spans="1:13" ht="11.25">
      <c r="A114" s="164" t="s">
        <v>282</v>
      </c>
      <c r="B114" s="165">
        <v>2771</v>
      </c>
      <c r="C114" s="166">
        <v>867</v>
      </c>
      <c r="D114" s="166">
        <v>853</v>
      </c>
      <c r="E114" s="166">
        <v>528</v>
      </c>
      <c r="F114" s="166">
        <v>108</v>
      </c>
      <c r="G114" s="166">
        <v>217</v>
      </c>
      <c r="H114" s="165">
        <v>0</v>
      </c>
      <c r="I114" s="151">
        <v>14</v>
      </c>
      <c r="J114" s="165">
        <v>1902</v>
      </c>
      <c r="L114" s="167">
        <f t="shared" si="12"/>
        <v>0</v>
      </c>
      <c r="M114" s="167">
        <f t="shared" si="13"/>
        <v>0</v>
      </c>
    </row>
    <row r="115" spans="1:13" ht="11.25">
      <c r="A115" s="164" t="s">
        <v>244</v>
      </c>
      <c r="B115" s="165">
        <v>2503</v>
      </c>
      <c r="C115" s="166">
        <v>1018</v>
      </c>
      <c r="D115" s="166">
        <v>1010</v>
      </c>
      <c r="E115" s="166">
        <v>659</v>
      </c>
      <c r="F115" s="166">
        <v>172</v>
      </c>
      <c r="G115" s="166">
        <v>176</v>
      </c>
      <c r="H115" s="165">
        <v>3</v>
      </c>
      <c r="I115" s="151">
        <v>8</v>
      </c>
      <c r="J115" s="165">
        <v>1480</v>
      </c>
      <c r="L115" s="167">
        <f t="shared" si="12"/>
        <v>0</v>
      </c>
      <c r="M115" s="167">
        <f t="shared" si="13"/>
        <v>0</v>
      </c>
    </row>
    <row r="116" spans="1:13" ht="11.25">
      <c r="A116" s="164" t="s">
        <v>283</v>
      </c>
      <c r="B116" s="165">
        <v>2710</v>
      </c>
      <c r="C116" s="166">
        <v>1052</v>
      </c>
      <c r="D116" s="166">
        <v>1046</v>
      </c>
      <c r="E116" s="166">
        <v>740</v>
      </c>
      <c r="F116" s="166">
        <v>109</v>
      </c>
      <c r="G116" s="166">
        <v>194</v>
      </c>
      <c r="H116" s="165">
        <v>3</v>
      </c>
      <c r="I116" s="151">
        <v>6</v>
      </c>
      <c r="J116" s="165">
        <v>1658</v>
      </c>
      <c r="L116" s="167">
        <f t="shared" si="12"/>
        <v>0</v>
      </c>
      <c r="M116" s="167">
        <f t="shared" si="13"/>
        <v>0</v>
      </c>
    </row>
    <row r="117" spans="1:13" ht="11.25">
      <c r="A117" s="164" t="s">
        <v>284</v>
      </c>
      <c r="B117" s="165">
        <v>1845</v>
      </c>
      <c r="C117" s="166">
        <v>534</v>
      </c>
      <c r="D117" s="166">
        <v>517</v>
      </c>
      <c r="E117" s="166">
        <v>255</v>
      </c>
      <c r="F117" s="166">
        <v>81</v>
      </c>
      <c r="G117" s="166">
        <v>180</v>
      </c>
      <c r="H117" s="165">
        <v>1</v>
      </c>
      <c r="I117" s="151">
        <v>17</v>
      </c>
      <c r="J117" s="165">
        <v>1309</v>
      </c>
      <c r="L117" s="167">
        <f t="shared" si="12"/>
        <v>0</v>
      </c>
      <c r="M117" s="167">
        <f t="shared" si="13"/>
        <v>0</v>
      </c>
    </row>
    <row r="118" spans="1:13" ht="11.25">
      <c r="A118" s="164" t="s">
        <v>285</v>
      </c>
      <c r="B118" s="165">
        <v>1172</v>
      </c>
      <c r="C118" s="166">
        <v>516</v>
      </c>
      <c r="D118" s="166">
        <v>511</v>
      </c>
      <c r="E118" s="166">
        <v>376</v>
      </c>
      <c r="F118" s="166">
        <v>40</v>
      </c>
      <c r="G118" s="166">
        <v>95</v>
      </c>
      <c r="H118" s="165">
        <v>0</v>
      </c>
      <c r="I118" s="151">
        <v>5</v>
      </c>
      <c r="J118" s="165">
        <v>654</v>
      </c>
      <c r="L118" s="167">
        <f t="shared" si="12"/>
        <v>0</v>
      </c>
      <c r="M118" s="167">
        <f t="shared" si="13"/>
        <v>0</v>
      </c>
    </row>
    <row r="119" spans="1:13" ht="11.25">
      <c r="A119" s="164" t="s">
        <v>286</v>
      </c>
      <c r="B119" s="165">
        <v>2790</v>
      </c>
      <c r="C119" s="166">
        <v>1132</v>
      </c>
      <c r="D119" s="166">
        <v>1116</v>
      </c>
      <c r="E119" s="166">
        <v>629</v>
      </c>
      <c r="F119" s="166">
        <v>223</v>
      </c>
      <c r="G119" s="166">
        <v>264</v>
      </c>
      <c r="H119" s="165">
        <v>0</v>
      </c>
      <c r="I119" s="151">
        <v>16</v>
      </c>
      <c r="J119" s="165">
        <v>1653</v>
      </c>
      <c r="L119" s="167">
        <f>C119-SUM(D119,I119)</f>
        <v>0</v>
      </c>
      <c r="M119" s="167">
        <f>D119-SUM(E119:H119)</f>
        <v>0</v>
      </c>
    </row>
    <row r="120" spans="1:13" ht="11.25">
      <c r="A120" s="164" t="s">
        <v>287</v>
      </c>
      <c r="B120" s="165">
        <v>3390</v>
      </c>
      <c r="C120" s="166">
        <v>1737</v>
      </c>
      <c r="D120" s="166">
        <v>1726</v>
      </c>
      <c r="E120" s="166">
        <v>1290</v>
      </c>
      <c r="F120" s="166">
        <v>106</v>
      </c>
      <c r="G120" s="166">
        <v>328</v>
      </c>
      <c r="H120" s="165">
        <v>2</v>
      </c>
      <c r="I120" s="151">
        <v>11</v>
      </c>
      <c r="J120" s="165">
        <v>1647</v>
      </c>
      <c r="L120" s="167">
        <f>C120-SUM(D120,I120)</f>
        <v>0</v>
      </c>
      <c r="M120" s="167">
        <f>D120-SUM(E120:H120)</f>
        <v>0</v>
      </c>
    </row>
    <row r="121" spans="1:13" ht="11.25">
      <c r="A121" s="169" t="s">
        <v>288</v>
      </c>
      <c r="B121" s="170">
        <v>4684</v>
      </c>
      <c r="C121" s="171">
        <v>1914</v>
      </c>
      <c r="D121" s="171">
        <v>1898</v>
      </c>
      <c r="E121" s="171">
        <v>1177</v>
      </c>
      <c r="F121" s="171">
        <v>223</v>
      </c>
      <c r="G121" s="171">
        <v>498</v>
      </c>
      <c r="H121" s="170">
        <v>0</v>
      </c>
      <c r="I121" s="172">
        <v>16</v>
      </c>
      <c r="J121" s="170">
        <v>2767</v>
      </c>
      <c r="L121" s="167">
        <f>C121-SUM(D121,I121)</f>
        <v>0</v>
      </c>
      <c r="M121" s="167">
        <f>D121-SUM(E121:H121)</f>
        <v>0</v>
      </c>
    </row>
    <row r="122" ht="11.25">
      <c r="A122" s="173" t="s">
        <v>295</v>
      </c>
    </row>
    <row r="123" ht="11.25">
      <c r="A123" s="173" t="s">
        <v>316</v>
      </c>
    </row>
    <row r="124" ht="12">
      <c r="I124" s="174"/>
    </row>
    <row r="125" ht="12">
      <c r="I125" s="174"/>
    </row>
    <row r="126" ht="12">
      <c r="I126" s="174"/>
    </row>
    <row r="127" ht="12">
      <c r="I127" s="174"/>
    </row>
    <row r="128" ht="12">
      <c r="I128" s="174"/>
    </row>
    <row r="129" ht="12">
      <c r="I129" s="174"/>
    </row>
    <row r="130" ht="12">
      <c r="I130" s="174"/>
    </row>
    <row r="131" ht="12">
      <c r="I131" s="174"/>
    </row>
    <row r="132" ht="12">
      <c r="I132" s="174"/>
    </row>
    <row r="133" ht="12">
      <c r="I133" s="174"/>
    </row>
    <row r="134" ht="12">
      <c r="I134" s="174"/>
    </row>
    <row r="135" ht="12">
      <c r="I135" s="174"/>
    </row>
    <row r="136" ht="12">
      <c r="I136" s="174"/>
    </row>
    <row r="137" ht="12">
      <c r="I137" s="174"/>
    </row>
    <row r="138" ht="12">
      <c r="I138" s="174"/>
    </row>
    <row r="139" ht="12">
      <c r="I139" s="174"/>
    </row>
    <row r="140" ht="12">
      <c r="I140" s="174"/>
    </row>
  </sheetData>
  <printOptions horizontalCentered="1"/>
  <pageMargins left="0.3937007874015748" right="0.3937007874015748" top="0.96" bottom="2.31" header="0.1968503937007874" footer="0.1968503937007874"/>
  <pageSetup horizontalDpi="300" verticalDpi="300" orientation="portrait" paperSize="12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8"/>
  <sheetViews>
    <sheetView workbookViewId="0" topLeftCell="A1">
      <selection activeCell="A1" sqref="A1"/>
    </sheetView>
  </sheetViews>
  <sheetFormatPr defaultColWidth="8.796875" defaultRowHeight="14.25"/>
  <cols>
    <col min="1" max="1" width="10.19921875" style="178" customWidth="1"/>
    <col min="2" max="16384" width="8" style="178" customWidth="1"/>
  </cols>
  <sheetData>
    <row r="1" s="175" customFormat="1" ht="14.25">
      <c r="A1" s="175" t="s">
        <v>317</v>
      </c>
    </row>
    <row r="2" spans="1:21" ht="12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7" t="s">
        <v>318</v>
      </c>
    </row>
    <row r="3" spans="1:21" s="182" customFormat="1" ht="11.25">
      <c r="A3" s="179" t="s">
        <v>21</v>
      </c>
      <c r="B3" s="179" t="s">
        <v>182</v>
      </c>
      <c r="C3" s="179" t="s">
        <v>319</v>
      </c>
      <c r="D3" s="180" t="s">
        <v>320</v>
      </c>
      <c r="E3" s="180"/>
      <c r="F3" s="180"/>
      <c r="G3" s="180"/>
      <c r="H3" s="181"/>
      <c r="I3" s="179" t="s">
        <v>321</v>
      </c>
      <c r="J3" s="179" t="s">
        <v>322</v>
      </c>
      <c r="K3" s="179" t="s">
        <v>323</v>
      </c>
      <c r="L3" s="180" t="s">
        <v>324</v>
      </c>
      <c r="M3" s="180"/>
      <c r="N3" s="180"/>
      <c r="O3" s="180"/>
      <c r="P3" s="180"/>
      <c r="Q3" s="180"/>
      <c r="R3" s="180"/>
      <c r="S3" s="180"/>
      <c r="T3" s="180"/>
      <c r="U3" s="180"/>
    </row>
    <row r="4" spans="1:21" s="182" customFormat="1" ht="11.25">
      <c r="A4" s="179"/>
      <c r="B4" s="179"/>
      <c r="C4" s="179"/>
      <c r="D4" s="183" t="s">
        <v>30</v>
      </c>
      <c r="E4" s="184" t="s">
        <v>325</v>
      </c>
      <c r="F4" s="184" t="s">
        <v>326</v>
      </c>
      <c r="G4" s="184" t="s">
        <v>327</v>
      </c>
      <c r="H4" s="184" t="s">
        <v>328</v>
      </c>
      <c r="I4" s="179"/>
      <c r="J4" s="179"/>
      <c r="K4" s="179"/>
      <c r="L4" s="179" t="s">
        <v>329</v>
      </c>
      <c r="M4" s="179" t="s">
        <v>319</v>
      </c>
      <c r="N4" s="185" t="s">
        <v>320</v>
      </c>
      <c r="O4" s="186"/>
      <c r="P4" s="186"/>
      <c r="Q4" s="186"/>
      <c r="R4" s="187"/>
      <c r="S4" s="179" t="s">
        <v>321</v>
      </c>
      <c r="T4" s="179" t="s">
        <v>322</v>
      </c>
      <c r="U4" s="182" t="s">
        <v>323</v>
      </c>
    </row>
    <row r="5" spans="1:21" s="182" customFormat="1" ht="11.25">
      <c r="A5" s="181"/>
      <c r="B5" s="181"/>
      <c r="C5" s="181"/>
      <c r="D5" s="188"/>
      <c r="E5" s="181"/>
      <c r="F5" s="181"/>
      <c r="G5" s="181"/>
      <c r="H5" s="181"/>
      <c r="I5" s="181"/>
      <c r="J5" s="181"/>
      <c r="K5" s="181"/>
      <c r="L5" s="181"/>
      <c r="M5" s="181"/>
      <c r="N5" s="189" t="s">
        <v>30</v>
      </c>
      <c r="O5" s="189" t="s">
        <v>325</v>
      </c>
      <c r="P5" s="189" t="s">
        <v>326</v>
      </c>
      <c r="Q5" s="189" t="s">
        <v>327</v>
      </c>
      <c r="R5" s="189" t="s">
        <v>328</v>
      </c>
      <c r="S5" s="181"/>
      <c r="T5" s="181"/>
      <c r="U5" s="180"/>
    </row>
    <row r="6" spans="1:21" ht="11.25">
      <c r="A6" s="190" t="s">
        <v>153</v>
      </c>
      <c r="B6" s="191">
        <v>1867031</v>
      </c>
      <c r="C6" s="191">
        <v>417669</v>
      </c>
      <c r="D6" s="191">
        <v>1189321</v>
      </c>
      <c r="E6" s="191">
        <v>346040</v>
      </c>
      <c r="F6" s="191">
        <v>704659</v>
      </c>
      <c r="G6" s="191">
        <v>21892</v>
      </c>
      <c r="H6" s="191">
        <v>116730</v>
      </c>
      <c r="I6" s="191">
        <v>34195</v>
      </c>
      <c r="J6" s="191">
        <v>152924</v>
      </c>
      <c r="K6" s="191">
        <v>72922</v>
      </c>
      <c r="L6" s="191">
        <v>546826</v>
      </c>
      <c r="M6" s="191">
        <v>105696</v>
      </c>
      <c r="N6" s="191">
        <v>234313</v>
      </c>
      <c r="O6" s="191">
        <v>142439</v>
      </c>
      <c r="P6" s="191">
        <v>47756</v>
      </c>
      <c r="Q6" s="191">
        <v>6387</v>
      </c>
      <c r="R6" s="191">
        <v>37731</v>
      </c>
      <c r="S6" s="191">
        <v>30016</v>
      </c>
      <c r="T6" s="191">
        <v>131444</v>
      </c>
      <c r="U6" s="191">
        <v>45357</v>
      </c>
    </row>
    <row r="7" spans="1:21" ht="11.25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1.25">
      <c r="A8" s="190" t="s">
        <v>184</v>
      </c>
      <c r="B8" s="191">
        <v>534417</v>
      </c>
      <c r="C8" s="191">
        <v>143669</v>
      </c>
      <c r="D8" s="191">
        <v>343095</v>
      </c>
      <c r="E8" s="191">
        <v>99946</v>
      </c>
      <c r="F8" s="191">
        <v>199734</v>
      </c>
      <c r="G8" s="191">
        <v>6395</v>
      </c>
      <c r="H8" s="191">
        <v>37020</v>
      </c>
      <c r="I8" s="191">
        <v>6573</v>
      </c>
      <c r="J8" s="191">
        <v>23726</v>
      </c>
      <c r="K8" s="191">
        <v>17354</v>
      </c>
      <c r="L8" s="191">
        <v>140900</v>
      </c>
      <c r="M8" s="191">
        <v>35502</v>
      </c>
      <c r="N8" s="191">
        <v>69146</v>
      </c>
      <c r="O8" s="191">
        <v>42051</v>
      </c>
      <c r="P8" s="191">
        <v>13640</v>
      </c>
      <c r="Q8" s="191">
        <v>1875</v>
      </c>
      <c r="R8" s="191">
        <v>11580</v>
      </c>
      <c r="S8" s="191">
        <v>5722</v>
      </c>
      <c r="T8" s="191">
        <v>20856</v>
      </c>
      <c r="U8" s="191">
        <v>9674</v>
      </c>
    </row>
    <row r="9" spans="1:21" ht="11.2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</row>
    <row r="10" spans="1:21" ht="11.25">
      <c r="A10" s="190" t="s">
        <v>194</v>
      </c>
      <c r="B10" s="191">
        <v>592433</v>
      </c>
      <c r="C10" s="191">
        <v>147125</v>
      </c>
      <c r="D10" s="191">
        <v>391706</v>
      </c>
      <c r="E10" s="191">
        <v>111658</v>
      </c>
      <c r="F10" s="191">
        <v>235218</v>
      </c>
      <c r="G10" s="191">
        <v>7189</v>
      </c>
      <c r="H10" s="191">
        <v>37641</v>
      </c>
      <c r="I10" s="191">
        <v>6982</v>
      </c>
      <c r="J10" s="191">
        <v>28015</v>
      </c>
      <c r="K10" s="191">
        <v>18605</v>
      </c>
      <c r="L10" s="191">
        <v>144910</v>
      </c>
      <c r="M10" s="191">
        <v>31802</v>
      </c>
      <c r="N10" s="191">
        <v>72289</v>
      </c>
      <c r="O10" s="191">
        <v>43835</v>
      </c>
      <c r="P10" s="191">
        <v>15028</v>
      </c>
      <c r="Q10" s="191">
        <v>1978</v>
      </c>
      <c r="R10" s="191">
        <v>11448</v>
      </c>
      <c r="S10" s="191">
        <v>6084</v>
      </c>
      <c r="T10" s="191">
        <v>24591</v>
      </c>
      <c r="U10" s="191">
        <v>10144</v>
      </c>
    </row>
    <row r="11" spans="1:21" ht="11.25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21" ht="11.25">
      <c r="A12" s="190" t="s">
        <v>195</v>
      </c>
      <c r="B12" s="191">
        <v>191079</v>
      </c>
      <c r="C12" s="191">
        <v>56510</v>
      </c>
      <c r="D12" s="191">
        <v>118738</v>
      </c>
      <c r="E12" s="191">
        <v>34619</v>
      </c>
      <c r="F12" s="191">
        <v>68111</v>
      </c>
      <c r="G12" s="191">
        <v>2725</v>
      </c>
      <c r="H12" s="191">
        <v>13283</v>
      </c>
      <c r="I12" s="191">
        <v>1907</v>
      </c>
      <c r="J12" s="191">
        <v>7362</v>
      </c>
      <c r="K12" s="191">
        <v>6562</v>
      </c>
      <c r="L12" s="191">
        <v>46867</v>
      </c>
      <c r="M12" s="191">
        <v>12486</v>
      </c>
      <c r="N12" s="191">
        <v>23148</v>
      </c>
      <c r="O12" s="191">
        <v>13232</v>
      </c>
      <c r="P12" s="191">
        <v>4917</v>
      </c>
      <c r="Q12" s="191">
        <v>746</v>
      </c>
      <c r="R12" s="191">
        <v>4253</v>
      </c>
      <c r="S12" s="191">
        <v>1621</v>
      </c>
      <c r="T12" s="191">
        <v>6369</v>
      </c>
      <c r="U12" s="191">
        <v>3243</v>
      </c>
    </row>
    <row r="13" spans="1:21" ht="11.25">
      <c r="A13" s="190" t="s">
        <v>196</v>
      </c>
      <c r="B13" s="191">
        <v>150101</v>
      </c>
      <c r="C13" s="191">
        <v>43977</v>
      </c>
      <c r="D13" s="191">
        <v>94511</v>
      </c>
      <c r="E13" s="191">
        <v>27132</v>
      </c>
      <c r="F13" s="191">
        <v>56246</v>
      </c>
      <c r="G13" s="191">
        <v>1683</v>
      </c>
      <c r="H13" s="191">
        <v>9450</v>
      </c>
      <c r="I13" s="191">
        <v>1597</v>
      </c>
      <c r="J13" s="191">
        <v>5653</v>
      </c>
      <c r="K13" s="191">
        <v>4363</v>
      </c>
      <c r="L13" s="191">
        <v>34757</v>
      </c>
      <c r="M13" s="191">
        <v>8110</v>
      </c>
      <c r="N13" s="191">
        <v>17891</v>
      </c>
      <c r="O13" s="191">
        <v>10994</v>
      </c>
      <c r="P13" s="191">
        <v>3594</v>
      </c>
      <c r="Q13" s="191">
        <v>471</v>
      </c>
      <c r="R13" s="191">
        <v>2832</v>
      </c>
      <c r="S13" s="191">
        <v>1408</v>
      </c>
      <c r="T13" s="191">
        <v>5040</v>
      </c>
      <c r="U13" s="191">
        <v>2308</v>
      </c>
    </row>
    <row r="14" spans="1:21" ht="11.25">
      <c r="A14" s="190" t="s">
        <v>197</v>
      </c>
      <c r="B14" s="191">
        <v>28982</v>
      </c>
      <c r="C14" s="191">
        <v>6996</v>
      </c>
      <c r="D14" s="191">
        <v>19862</v>
      </c>
      <c r="E14" s="191">
        <v>6607</v>
      </c>
      <c r="F14" s="191">
        <v>10868</v>
      </c>
      <c r="G14" s="191">
        <v>353</v>
      </c>
      <c r="H14" s="191">
        <v>2034</v>
      </c>
      <c r="I14" s="191">
        <v>360</v>
      </c>
      <c r="J14" s="191">
        <v>856</v>
      </c>
      <c r="K14" s="191">
        <v>908</v>
      </c>
      <c r="L14" s="191">
        <v>8225</v>
      </c>
      <c r="M14" s="191">
        <v>1953</v>
      </c>
      <c r="N14" s="191">
        <v>4631</v>
      </c>
      <c r="O14" s="191">
        <v>3000</v>
      </c>
      <c r="P14" s="191">
        <v>895</v>
      </c>
      <c r="Q14" s="191">
        <v>110</v>
      </c>
      <c r="R14" s="191">
        <v>626</v>
      </c>
      <c r="S14" s="191">
        <v>332</v>
      </c>
      <c r="T14" s="191">
        <v>774</v>
      </c>
      <c r="U14" s="191">
        <v>535</v>
      </c>
    </row>
    <row r="15" spans="1:21" ht="11.25">
      <c r="A15" s="190" t="s">
        <v>198</v>
      </c>
      <c r="B15" s="191">
        <v>66615</v>
      </c>
      <c r="C15" s="191">
        <v>14386</v>
      </c>
      <c r="D15" s="191">
        <v>46317</v>
      </c>
      <c r="E15" s="191">
        <v>12555</v>
      </c>
      <c r="F15" s="191">
        <v>29020</v>
      </c>
      <c r="G15" s="191">
        <v>812</v>
      </c>
      <c r="H15" s="191">
        <v>3930</v>
      </c>
      <c r="I15" s="191">
        <v>812</v>
      </c>
      <c r="J15" s="191">
        <v>3245</v>
      </c>
      <c r="K15" s="191">
        <v>1855</v>
      </c>
      <c r="L15" s="191">
        <v>14415</v>
      </c>
      <c r="M15" s="191">
        <v>2782</v>
      </c>
      <c r="N15" s="191">
        <v>7090</v>
      </c>
      <c r="O15" s="191">
        <v>4238</v>
      </c>
      <c r="P15" s="191">
        <v>1514</v>
      </c>
      <c r="Q15" s="191">
        <v>213</v>
      </c>
      <c r="R15" s="191">
        <v>1125</v>
      </c>
      <c r="S15" s="191">
        <v>700</v>
      </c>
      <c r="T15" s="191">
        <v>2856</v>
      </c>
      <c r="U15" s="191">
        <v>987</v>
      </c>
    </row>
    <row r="16" spans="1:21" ht="11.25">
      <c r="A16" s="190" t="s">
        <v>199</v>
      </c>
      <c r="B16" s="191">
        <v>71234</v>
      </c>
      <c r="C16" s="191">
        <v>13403</v>
      </c>
      <c r="D16" s="191">
        <v>51228</v>
      </c>
      <c r="E16" s="191">
        <v>14808</v>
      </c>
      <c r="F16" s="191">
        <v>31246</v>
      </c>
      <c r="G16" s="191">
        <v>748</v>
      </c>
      <c r="H16" s="191">
        <v>4426</v>
      </c>
      <c r="I16" s="191">
        <v>940</v>
      </c>
      <c r="J16" s="191">
        <v>3596</v>
      </c>
      <c r="K16" s="191">
        <v>2067</v>
      </c>
      <c r="L16" s="191">
        <v>18392</v>
      </c>
      <c r="M16" s="191">
        <v>3492</v>
      </c>
      <c r="N16" s="191">
        <v>9644</v>
      </c>
      <c r="O16" s="191">
        <v>6127</v>
      </c>
      <c r="P16" s="191">
        <v>1999</v>
      </c>
      <c r="Q16" s="191">
        <v>212</v>
      </c>
      <c r="R16" s="191">
        <v>1306</v>
      </c>
      <c r="S16" s="191">
        <v>834</v>
      </c>
      <c r="T16" s="191">
        <v>3198</v>
      </c>
      <c r="U16" s="191">
        <v>1224</v>
      </c>
    </row>
    <row r="17" spans="1:21" ht="11.25">
      <c r="A17" s="190" t="s">
        <v>200</v>
      </c>
      <c r="B17" s="191">
        <v>48461</v>
      </c>
      <c r="C17" s="191">
        <v>7347</v>
      </c>
      <c r="D17" s="191">
        <v>35357</v>
      </c>
      <c r="E17" s="191">
        <v>10396</v>
      </c>
      <c r="F17" s="191">
        <v>21488</v>
      </c>
      <c r="G17" s="191">
        <v>591</v>
      </c>
      <c r="H17" s="191">
        <v>2882</v>
      </c>
      <c r="I17" s="191">
        <v>791</v>
      </c>
      <c r="J17" s="191">
        <v>3363</v>
      </c>
      <c r="K17" s="191">
        <v>1603</v>
      </c>
      <c r="L17" s="191">
        <v>13570</v>
      </c>
      <c r="M17" s="191">
        <v>2074</v>
      </c>
      <c r="N17" s="191">
        <v>6835</v>
      </c>
      <c r="O17" s="191">
        <v>4378</v>
      </c>
      <c r="P17" s="191">
        <v>1455</v>
      </c>
      <c r="Q17" s="191">
        <v>169</v>
      </c>
      <c r="R17" s="191">
        <v>833</v>
      </c>
      <c r="S17" s="191">
        <v>693</v>
      </c>
      <c r="T17" s="191">
        <v>2992</v>
      </c>
      <c r="U17" s="191">
        <v>976</v>
      </c>
    </row>
    <row r="18" spans="1:21" ht="11.25">
      <c r="A18" s="190" t="s">
        <v>201</v>
      </c>
      <c r="B18" s="191">
        <v>28330</v>
      </c>
      <c r="C18" s="191">
        <v>3961</v>
      </c>
      <c r="D18" s="191">
        <v>19940</v>
      </c>
      <c r="E18" s="191">
        <v>4257</v>
      </c>
      <c r="F18" s="191">
        <v>14187</v>
      </c>
      <c r="G18" s="191">
        <v>207</v>
      </c>
      <c r="H18" s="191">
        <v>1289</v>
      </c>
      <c r="I18" s="191">
        <v>437</v>
      </c>
      <c r="J18" s="191">
        <v>2992</v>
      </c>
      <c r="K18" s="191">
        <v>1000</v>
      </c>
      <c r="L18" s="191">
        <v>6489</v>
      </c>
      <c r="M18" s="191">
        <v>671</v>
      </c>
      <c r="N18" s="191">
        <v>2237</v>
      </c>
      <c r="O18" s="191">
        <v>1365</v>
      </c>
      <c r="P18" s="191">
        <v>472</v>
      </c>
      <c r="Q18" s="191">
        <v>43</v>
      </c>
      <c r="R18" s="191">
        <v>357</v>
      </c>
      <c r="S18" s="191">
        <v>370</v>
      </c>
      <c r="T18" s="191">
        <v>2523</v>
      </c>
      <c r="U18" s="191">
        <v>688</v>
      </c>
    </row>
    <row r="19" spans="1:21" ht="11.25">
      <c r="A19" s="190" t="s">
        <v>202</v>
      </c>
      <c r="B19" s="191">
        <v>7631</v>
      </c>
      <c r="C19" s="191">
        <v>545</v>
      </c>
      <c r="D19" s="191">
        <v>5753</v>
      </c>
      <c r="E19" s="191">
        <v>1284</v>
      </c>
      <c r="F19" s="191">
        <v>4052</v>
      </c>
      <c r="G19" s="191">
        <v>70</v>
      </c>
      <c r="H19" s="191">
        <v>347</v>
      </c>
      <c r="I19" s="191">
        <v>138</v>
      </c>
      <c r="J19" s="191">
        <v>948</v>
      </c>
      <c r="K19" s="191">
        <v>247</v>
      </c>
      <c r="L19" s="191">
        <v>2195</v>
      </c>
      <c r="M19" s="191">
        <v>234</v>
      </c>
      <c r="N19" s="191">
        <v>813</v>
      </c>
      <c r="O19" s="191">
        <v>501</v>
      </c>
      <c r="P19" s="191">
        <v>182</v>
      </c>
      <c r="Q19" s="191">
        <v>14</v>
      </c>
      <c r="R19" s="191">
        <v>116</v>
      </c>
      <c r="S19" s="191">
        <v>126</v>
      </c>
      <c r="T19" s="191">
        <v>839</v>
      </c>
      <c r="U19" s="191">
        <v>183</v>
      </c>
    </row>
    <row r="20" spans="1:21" ht="11.25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1:21" ht="11.25">
      <c r="A21" s="190" t="s">
        <v>203</v>
      </c>
      <c r="B21" s="191">
        <v>320151</v>
      </c>
      <c r="C21" s="191">
        <v>53686</v>
      </c>
      <c r="D21" s="191">
        <v>211779</v>
      </c>
      <c r="E21" s="191">
        <v>57040</v>
      </c>
      <c r="F21" s="191">
        <v>132489</v>
      </c>
      <c r="G21" s="191">
        <v>3876</v>
      </c>
      <c r="H21" s="191">
        <v>18374</v>
      </c>
      <c r="I21" s="191">
        <v>6359</v>
      </c>
      <c r="J21" s="191">
        <v>34995</v>
      </c>
      <c r="K21" s="191">
        <v>13332</v>
      </c>
      <c r="L21" s="191">
        <v>94157</v>
      </c>
      <c r="M21" s="191">
        <v>13704</v>
      </c>
      <c r="N21" s="191">
        <v>36357</v>
      </c>
      <c r="O21" s="191">
        <v>21640</v>
      </c>
      <c r="P21" s="191">
        <v>7946</v>
      </c>
      <c r="Q21" s="191">
        <v>1039</v>
      </c>
      <c r="R21" s="191">
        <v>5732</v>
      </c>
      <c r="S21" s="191">
        <v>5456</v>
      </c>
      <c r="T21" s="191">
        <v>30000</v>
      </c>
      <c r="U21" s="191">
        <v>8640</v>
      </c>
    </row>
    <row r="22" spans="1:21" ht="11.2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11.25">
      <c r="A23" s="190" t="s">
        <v>204</v>
      </c>
      <c r="B23" s="191">
        <v>100889</v>
      </c>
      <c r="C23" s="191">
        <v>21289</v>
      </c>
      <c r="D23" s="191">
        <v>69527</v>
      </c>
      <c r="E23" s="191">
        <v>19604</v>
      </c>
      <c r="F23" s="191">
        <v>42136</v>
      </c>
      <c r="G23" s="191">
        <v>1343</v>
      </c>
      <c r="H23" s="191">
        <v>6444</v>
      </c>
      <c r="I23" s="191">
        <v>1323</v>
      </c>
      <c r="J23" s="191">
        <v>5683</v>
      </c>
      <c r="K23" s="191">
        <v>3067</v>
      </c>
      <c r="L23" s="191">
        <v>25184</v>
      </c>
      <c r="M23" s="191">
        <v>5171</v>
      </c>
      <c r="N23" s="191">
        <v>12204</v>
      </c>
      <c r="O23" s="191">
        <v>7456</v>
      </c>
      <c r="P23" s="191">
        <v>2469</v>
      </c>
      <c r="Q23" s="191">
        <v>341</v>
      </c>
      <c r="R23" s="191">
        <v>1938</v>
      </c>
      <c r="S23" s="191">
        <v>1163</v>
      </c>
      <c r="T23" s="191">
        <v>4957</v>
      </c>
      <c r="U23" s="191">
        <v>1689</v>
      </c>
    </row>
    <row r="24" spans="1:21" ht="11.25">
      <c r="A24" s="190" t="s">
        <v>205</v>
      </c>
      <c r="B24" s="191">
        <v>83409</v>
      </c>
      <c r="C24" s="191">
        <v>13033</v>
      </c>
      <c r="D24" s="191">
        <v>58809</v>
      </c>
      <c r="E24" s="191">
        <v>15151</v>
      </c>
      <c r="F24" s="191">
        <v>37926</v>
      </c>
      <c r="G24" s="191">
        <v>1018</v>
      </c>
      <c r="H24" s="191">
        <v>4714</v>
      </c>
      <c r="I24" s="191">
        <v>1370</v>
      </c>
      <c r="J24" s="191">
        <v>7305</v>
      </c>
      <c r="K24" s="191">
        <v>2892</v>
      </c>
      <c r="L24" s="191">
        <v>21159</v>
      </c>
      <c r="M24" s="191">
        <v>3151</v>
      </c>
      <c r="N24" s="191">
        <v>8839</v>
      </c>
      <c r="O24" s="191">
        <v>5323</v>
      </c>
      <c r="P24" s="191">
        <v>1905</v>
      </c>
      <c r="Q24" s="191">
        <v>260</v>
      </c>
      <c r="R24" s="191">
        <v>1351</v>
      </c>
      <c r="S24" s="191">
        <v>1154</v>
      </c>
      <c r="T24" s="191">
        <v>6235</v>
      </c>
      <c r="U24" s="191">
        <v>1780</v>
      </c>
    </row>
    <row r="25" spans="1:21" ht="11.25">
      <c r="A25" s="190" t="s">
        <v>206</v>
      </c>
      <c r="B25" s="191">
        <v>11757</v>
      </c>
      <c r="C25" s="191">
        <v>1987</v>
      </c>
      <c r="D25" s="191">
        <v>6682</v>
      </c>
      <c r="E25" s="191">
        <v>2174</v>
      </c>
      <c r="F25" s="191">
        <v>3743</v>
      </c>
      <c r="G25" s="191">
        <v>123</v>
      </c>
      <c r="H25" s="191">
        <v>642</v>
      </c>
      <c r="I25" s="191">
        <v>376</v>
      </c>
      <c r="J25" s="191">
        <v>2036</v>
      </c>
      <c r="K25" s="191">
        <v>676</v>
      </c>
      <c r="L25" s="191">
        <v>4526</v>
      </c>
      <c r="M25" s="191">
        <v>588</v>
      </c>
      <c r="N25" s="191">
        <v>1470</v>
      </c>
      <c r="O25" s="191">
        <v>884</v>
      </c>
      <c r="P25" s="191">
        <v>329</v>
      </c>
      <c r="Q25" s="191">
        <v>41</v>
      </c>
      <c r="R25" s="191">
        <v>216</v>
      </c>
      <c r="S25" s="191">
        <v>323</v>
      </c>
      <c r="T25" s="191">
        <v>1683</v>
      </c>
      <c r="U25" s="191">
        <v>462</v>
      </c>
    </row>
    <row r="26" spans="1:21" ht="11.25">
      <c r="A26" s="190" t="s">
        <v>207</v>
      </c>
      <c r="B26" s="191">
        <v>23411</v>
      </c>
      <c r="C26" s="191">
        <v>3086</v>
      </c>
      <c r="D26" s="191">
        <v>15457</v>
      </c>
      <c r="E26" s="191">
        <v>4022</v>
      </c>
      <c r="F26" s="191">
        <v>9963</v>
      </c>
      <c r="G26" s="191">
        <v>263</v>
      </c>
      <c r="H26" s="191">
        <v>1209</v>
      </c>
      <c r="I26" s="191">
        <v>583</v>
      </c>
      <c r="J26" s="191">
        <v>3151</v>
      </c>
      <c r="K26" s="191">
        <v>1134</v>
      </c>
      <c r="L26" s="191">
        <v>7686</v>
      </c>
      <c r="M26" s="191">
        <v>924</v>
      </c>
      <c r="N26" s="191">
        <v>2749</v>
      </c>
      <c r="O26" s="191">
        <v>1657</v>
      </c>
      <c r="P26" s="191">
        <v>616</v>
      </c>
      <c r="Q26" s="191">
        <v>73</v>
      </c>
      <c r="R26" s="191">
        <v>403</v>
      </c>
      <c r="S26" s="191">
        <v>512</v>
      </c>
      <c r="T26" s="191">
        <v>2720</v>
      </c>
      <c r="U26" s="191">
        <v>781</v>
      </c>
    </row>
    <row r="27" spans="1:21" ht="11.25">
      <c r="A27" s="190" t="s">
        <v>208</v>
      </c>
      <c r="B27" s="191">
        <v>31709</v>
      </c>
      <c r="C27" s="191">
        <v>5387</v>
      </c>
      <c r="D27" s="191">
        <v>21917</v>
      </c>
      <c r="E27" s="191">
        <v>5546</v>
      </c>
      <c r="F27" s="191">
        <v>14055</v>
      </c>
      <c r="G27" s="191">
        <v>382</v>
      </c>
      <c r="H27" s="191">
        <v>1934</v>
      </c>
      <c r="I27" s="191">
        <v>537</v>
      </c>
      <c r="J27" s="191">
        <v>2816</v>
      </c>
      <c r="K27" s="191">
        <v>1052</v>
      </c>
      <c r="L27" s="191">
        <v>8468</v>
      </c>
      <c r="M27" s="191">
        <v>1391</v>
      </c>
      <c r="N27" s="191">
        <v>3553</v>
      </c>
      <c r="O27" s="191">
        <v>2121</v>
      </c>
      <c r="P27" s="191">
        <v>751</v>
      </c>
      <c r="Q27" s="191">
        <v>103</v>
      </c>
      <c r="R27" s="191">
        <v>578</v>
      </c>
      <c r="S27" s="191">
        <v>459</v>
      </c>
      <c r="T27" s="191">
        <v>2424</v>
      </c>
      <c r="U27" s="191">
        <v>641</v>
      </c>
    </row>
    <row r="28" spans="1:21" ht="11.25">
      <c r="A28" s="190" t="s">
        <v>209</v>
      </c>
      <c r="B28" s="191">
        <v>13856</v>
      </c>
      <c r="C28" s="191">
        <v>2002</v>
      </c>
      <c r="D28" s="191">
        <v>8076</v>
      </c>
      <c r="E28" s="191">
        <v>2055</v>
      </c>
      <c r="F28" s="191">
        <v>5182</v>
      </c>
      <c r="G28" s="191">
        <v>150</v>
      </c>
      <c r="H28" s="191">
        <v>689</v>
      </c>
      <c r="I28" s="191">
        <v>384</v>
      </c>
      <c r="J28" s="191">
        <v>2528</v>
      </c>
      <c r="K28" s="191">
        <v>866</v>
      </c>
      <c r="L28" s="191">
        <v>5094</v>
      </c>
      <c r="M28" s="191">
        <v>495</v>
      </c>
      <c r="N28" s="191">
        <v>1502</v>
      </c>
      <c r="O28" s="191">
        <v>780</v>
      </c>
      <c r="P28" s="191">
        <v>418</v>
      </c>
      <c r="Q28" s="191">
        <v>44</v>
      </c>
      <c r="R28" s="191">
        <v>260</v>
      </c>
      <c r="S28" s="191">
        <v>317</v>
      </c>
      <c r="T28" s="191">
        <v>2187</v>
      </c>
      <c r="U28" s="191">
        <v>593</v>
      </c>
    </row>
    <row r="29" spans="1:21" ht="11.25">
      <c r="A29" s="190" t="s">
        <v>210</v>
      </c>
      <c r="B29" s="191">
        <v>13881</v>
      </c>
      <c r="C29" s="191">
        <v>1522</v>
      </c>
      <c r="D29" s="191">
        <v>7290</v>
      </c>
      <c r="E29" s="191">
        <v>2099</v>
      </c>
      <c r="F29" s="191">
        <v>4354</v>
      </c>
      <c r="G29" s="191">
        <v>157</v>
      </c>
      <c r="H29" s="191">
        <v>680</v>
      </c>
      <c r="I29" s="191">
        <v>536</v>
      </c>
      <c r="J29" s="191">
        <v>3501</v>
      </c>
      <c r="K29" s="191">
        <v>1032</v>
      </c>
      <c r="L29" s="191">
        <v>6408</v>
      </c>
      <c r="M29" s="191">
        <v>548</v>
      </c>
      <c r="N29" s="191">
        <v>1659</v>
      </c>
      <c r="O29" s="191">
        <v>884</v>
      </c>
      <c r="P29" s="191">
        <v>431</v>
      </c>
      <c r="Q29" s="191">
        <v>52</v>
      </c>
      <c r="R29" s="191">
        <v>292</v>
      </c>
      <c r="S29" s="191">
        <v>457</v>
      </c>
      <c r="T29" s="191">
        <v>2973</v>
      </c>
      <c r="U29" s="191">
        <v>771</v>
      </c>
    </row>
    <row r="30" spans="1:21" ht="11.25">
      <c r="A30" s="190" t="s">
        <v>211</v>
      </c>
      <c r="B30" s="191">
        <v>1904</v>
      </c>
      <c r="C30" s="191">
        <v>219</v>
      </c>
      <c r="D30" s="191">
        <v>727</v>
      </c>
      <c r="E30" s="191">
        <v>214</v>
      </c>
      <c r="F30" s="191">
        <v>400</v>
      </c>
      <c r="G30" s="191">
        <v>18</v>
      </c>
      <c r="H30" s="191">
        <v>95</v>
      </c>
      <c r="I30" s="191">
        <v>81</v>
      </c>
      <c r="J30" s="191">
        <v>623</v>
      </c>
      <c r="K30" s="191">
        <v>254</v>
      </c>
      <c r="L30" s="191">
        <v>1177</v>
      </c>
      <c r="M30" s="191">
        <v>82</v>
      </c>
      <c r="N30" s="191">
        <v>254</v>
      </c>
      <c r="O30" s="191">
        <v>129</v>
      </c>
      <c r="P30" s="191">
        <v>68</v>
      </c>
      <c r="Q30" s="191">
        <v>11</v>
      </c>
      <c r="R30" s="191">
        <v>46</v>
      </c>
      <c r="S30" s="191">
        <v>75</v>
      </c>
      <c r="T30" s="191">
        <v>552</v>
      </c>
      <c r="U30" s="191">
        <v>214</v>
      </c>
    </row>
    <row r="31" spans="1:21" ht="11.25">
      <c r="A31" s="190" t="s">
        <v>212</v>
      </c>
      <c r="B31" s="191">
        <v>6267</v>
      </c>
      <c r="C31" s="191">
        <v>1278</v>
      </c>
      <c r="D31" s="191">
        <v>3145</v>
      </c>
      <c r="E31" s="191">
        <v>878</v>
      </c>
      <c r="F31" s="191">
        <v>1931</v>
      </c>
      <c r="G31" s="191">
        <v>62</v>
      </c>
      <c r="H31" s="191">
        <v>274</v>
      </c>
      <c r="I31" s="191">
        <v>196</v>
      </c>
      <c r="J31" s="191">
        <v>1255</v>
      </c>
      <c r="K31" s="191">
        <v>393</v>
      </c>
      <c r="L31" s="191">
        <v>2370</v>
      </c>
      <c r="M31" s="191">
        <v>229</v>
      </c>
      <c r="N31" s="191">
        <v>587</v>
      </c>
      <c r="O31" s="191">
        <v>354</v>
      </c>
      <c r="P31" s="191">
        <v>128</v>
      </c>
      <c r="Q31" s="191">
        <v>21</v>
      </c>
      <c r="R31" s="191">
        <v>84</v>
      </c>
      <c r="S31" s="191">
        <v>177</v>
      </c>
      <c r="T31" s="191">
        <v>1084</v>
      </c>
      <c r="U31" s="191">
        <v>293</v>
      </c>
    </row>
    <row r="32" spans="1:21" ht="11.25">
      <c r="A32" s="190" t="s">
        <v>213</v>
      </c>
      <c r="B32" s="191">
        <v>3246</v>
      </c>
      <c r="C32" s="191">
        <v>684</v>
      </c>
      <c r="D32" s="191">
        <v>1749</v>
      </c>
      <c r="E32" s="191">
        <v>571</v>
      </c>
      <c r="F32" s="191">
        <v>1033</v>
      </c>
      <c r="G32" s="191">
        <v>19</v>
      </c>
      <c r="H32" s="191">
        <v>126</v>
      </c>
      <c r="I32" s="191">
        <v>88</v>
      </c>
      <c r="J32" s="191">
        <v>550</v>
      </c>
      <c r="K32" s="191">
        <v>175</v>
      </c>
      <c r="L32" s="191">
        <v>1106</v>
      </c>
      <c r="M32" s="191">
        <v>138</v>
      </c>
      <c r="N32" s="191">
        <v>307</v>
      </c>
      <c r="O32" s="191">
        <v>192</v>
      </c>
      <c r="P32" s="191">
        <v>66</v>
      </c>
      <c r="Q32" s="191">
        <v>4</v>
      </c>
      <c r="R32" s="191">
        <v>45</v>
      </c>
      <c r="S32" s="191">
        <v>73</v>
      </c>
      <c r="T32" s="191">
        <v>469</v>
      </c>
      <c r="U32" s="191">
        <v>119</v>
      </c>
    </row>
    <row r="33" spans="1:21" ht="11.25">
      <c r="A33" s="190" t="s">
        <v>214</v>
      </c>
      <c r="B33" s="191">
        <v>2031</v>
      </c>
      <c r="C33" s="191">
        <v>318</v>
      </c>
      <c r="D33" s="191">
        <v>829</v>
      </c>
      <c r="E33" s="191">
        <v>297</v>
      </c>
      <c r="F33" s="191">
        <v>427</v>
      </c>
      <c r="G33" s="191">
        <v>21</v>
      </c>
      <c r="H33" s="191">
        <v>84</v>
      </c>
      <c r="I33" s="191">
        <v>93</v>
      </c>
      <c r="J33" s="191">
        <v>570</v>
      </c>
      <c r="K33" s="191">
        <v>221</v>
      </c>
      <c r="L33" s="191">
        <v>1096</v>
      </c>
      <c r="M33" s="191">
        <v>83</v>
      </c>
      <c r="N33" s="191">
        <v>256</v>
      </c>
      <c r="O33" s="191">
        <v>160</v>
      </c>
      <c r="P33" s="191">
        <v>55</v>
      </c>
      <c r="Q33" s="191">
        <v>9</v>
      </c>
      <c r="R33" s="191">
        <v>32</v>
      </c>
      <c r="S33" s="191">
        <v>84</v>
      </c>
      <c r="T33" s="191">
        <v>489</v>
      </c>
      <c r="U33" s="191">
        <v>184</v>
      </c>
    </row>
    <row r="34" spans="1:21" ht="11.25">
      <c r="A34" s="190" t="s">
        <v>215</v>
      </c>
      <c r="B34" s="191">
        <v>3007</v>
      </c>
      <c r="C34" s="191">
        <v>279</v>
      </c>
      <c r="D34" s="191">
        <v>1514</v>
      </c>
      <c r="E34" s="191">
        <v>465</v>
      </c>
      <c r="F34" s="191">
        <v>865</v>
      </c>
      <c r="G34" s="191">
        <v>35</v>
      </c>
      <c r="H34" s="191">
        <v>149</v>
      </c>
      <c r="I34" s="191">
        <v>141</v>
      </c>
      <c r="J34" s="191">
        <v>819</v>
      </c>
      <c r="K34" s="191">
        <v>254</v>
      </c>
      <c r="L34" s="191">
        <v>1448</v>
      </c>
      <c r="M34" s="191">
        <v>117</v>
      </c>
      <c r="N34" s="191">
        <v>346</v>
      </c>
      <c r="O34" s="191">
        <v>197</v>
      </c>
      <c r="P34" s="191">
        <v>81</v>
      </c>
      <c r="Q34" s="191">
        <v>8</v>
      </c>
      <c r="R34" s="191">
        <v>60</v>
      </c>
      <c r="S34" s="191">
        <v>116</v>
      </c>
      <c r="T34" s="191">
        <v>685</v>
      </c>
      <c r="U34" s="191">
        <v>184</v>
      </c>
    </row>
    <row r="35" spans="1:21" ht="11.25">
      <c r="A35" s="190" t="s">
        <v>216</v>
      </c>
      <c r="B35" s="191">
        <v>1816</v>
      </c>
      <c r="C35" s="191">
        <v>142</v>
      </c>
      <c r="D35" s="191">
        <v>692</v>
      </c>
      <c r="E35" s="191">
        <v>234</v>
      </c>
      <c r="F35" s="191">
        <v>374</v>
      </c>
      <c r="G35" s="191">
        <v>9</v>
      </c>
      <c r="H35" s="191">
        <v>75</v>
      </c>
      <c r="I35" s="191">
        <v>114</v>
      </c>
      <c r="J35" s="191">
        <v>684</v>
      </c>
      <c r="K35" s="191">
        <v>184</v>
      </c>
      <c r="L35" s="191">
        <v>1132</v>
      </c>
      <c r="M35" s="191">
        <v>87</v>
      </c>
      <c r="N35" s="191">
        <v>201</v>
      </c>
      <c r="O35" s="191">
        <v>119</v>
      </c>
      <c r="P35" s="191">
        <v>50</v>
      </c>
      <c r="Q35" s="191">
        <v>0</v>
      </c>
      <c r="R35" s="191">
        <v>32</v>
      </c>
      <c r="S35" s="191">
        <v>108</v>
      </c>
      <c r="T35" s="191">
        <v>589</v>
      </c>
      <c r="U35" s="191">
        <v>147</v>
      </c>
    </row>
    <row r="36" spans="1:21" ht="11.25">
      <c r="A36" s="190" t="s">
        <v>217</v>
      </c>
      <c r="B36" s="191">
        <v>1511</v>
      </c>
      <c r="C36" s="191">
        <v>100</v>
      </c>
      <c r="D36" s="191">
        <v>710</v>
      </c>
      <c r="E36" s="191">
        <v>196</v>
      </c>
      <c r="F36" s="191">
        <v>426</v>
      </c>
      <c r="G36" s="191">
        <v>16</v>
      </c>
      <c r="H36" s="191">
        <v>72</v>
      </c>
      <c r="I36" s="191">
        <v>63</v>
      </c>
      <c r="J36" s="191">
        <v>493</v>
      </c>
      <c r="K36" s="191">
        <v>145</v>
      </c>
      <c r="L36" s="191">
        <v>780</v>
      </c>
      <c r="M36" s="191">
        <v>34</v>
      </c>
      <c r="N36" s="191">
        <v>183</v>
      </c>
      <c r="O36" s="191">
        <v>94</v>
      </c>
      <c r="P36" s="191">
        <v>53</v>
      </c>
      <c r="Q36" s="191">
        <v>6</v>
      </c>
      <c r="R36" s="191">
        <v>30</v>
      </c>
      <c r="S36" s="191">
        <v>45</v>
      </c>
      <c r="T36" s="191">
        <v>405</v>
      </c>
      <c r="U36" s="191">
        <v>113</v>
      </c>
    </row>
    <row r="37" spans="1:21" ht="11.25">
      <c r="A37" s="190" t="s">
        <v>218</v>
      </c>
      <c r="B37" s="191">
        <v>2100</v>
      </c>
      <c r="C37" s="191">
        <v>179</v>
      </c>
      <c r="D37" s="191">
        <v>999</v>
      </c>
      <c r="E37" s="191">
        <v>317</v>
      </c>
      <c r="F37" s="191">
        <v>563</v>
      </c>
      <c r="G37" s="191">
        <v>18</v>
      </c>
      <c r="H37" s="191">
        <v>101</v>
      </c>
      <c r="I37" s="191">
        <v>111</v>
      </c>
      <c r="J37" s="191">
        <v>604</v>
      </c>
      <c r="K37" s="191">
        <v>207</v>
      </c>
      <c r="L37" s="191">
        <v>1103</v>
      </c>
      <c r="M37" s="191">
        <v>83</v>
      </c>
      <c r="N37" s="191">
        <v>257</v>
      </c>
      <c r="O37" s="191">
        <v>144</v>
      </c>
      <c r="P37" s="191">
        <v>59</v>
      </c>
      <c r="Q37" s="191">
        <v>6</v>
      </c>
      <c r="R37" s="191">
        <v>48</v>
      </c>
      <c r="S37" s="191">
        <v>99</v>
      </c>
      <c r="T37" s="191">
        <v>506</v>
      </c>
      <c r="U37" s="191">
        <v>158</v>
      </c>
    </row>
    <row r="38" spans="1:21" ht="11.25">
      <c r="A38" s="190" t="s">
        <v>219</v>
      </c>
      <c r="B38" s="191">
        <v>8559</v>
      </c>
      <c r="C38" s="191">
        <v>687</v>
      </c>
      <c r="D38" s="191">
        <v>5683</v>
      </c>
      <c r="E38" s="191">
        <v>1229</v>
      </c>
      <c r="F38" s="191">
        <v>3890</v>
      </c>
      <c r="G38" s="191">
        <v>110</v>
      </c>
      <c r="H38" s="191">
        <v>454</v>
      </c>
      <c r="I38" s="191">
        <v>214</v>
      </c>
      <c r="J38" s="191">
        <v>1537</v>
      </c>
      <c r="K38" s="191">
        <v>438</v>
      </c>
      <c r="L38" s="191">
        <v>2901</v>
      </c>
      <c r="M38" s="191">
        <v>228</v>
      </c>
      <c r="N38" s="191">
        <v>870</v>
      </c>
      <c r="O38" s="191">
        <v>481</v>
      </c>
      <c r="P38" s="191">
        <v>206</v>
      </c>
      <c r="Q38" s="191">
        <v>32</v>
      </c>
      <c r="R38" s="191">
        <v>151</v>
      </c>
      <c r="S38" s="191">
        <v>172</v>
      </c>
      <c r="T38" s="191">
        <v>1324</v>
      </c>
      <c r="U38" s="191">
        <v>307</v>
      </c>
    </row>
    <row r="39" spans="1:21" ht="11.25">
      <c r="A39" s="190" t="s">
        <v>220</v>
      </c>
      <c r="B39" s="191">
        <v>10798</v>
      </c>
      <c r="C39" s="191">
        <v>1494</v>
      </c>
      <c r="D39" s="191">
        <v>7973</v>
      </c>
      <c r="E39" s="191">
        <v>1988</v>
      </c>
      <c r="F39" s="191">
        <v>5221</v>
      </c>
      <c r="G39" s="191">
        <v>132</v>
      </c>
      <c r="H39" s="191">
        <v>632</v>
      </c>
      <c r="I39" s="191">
        <v>149</v>
      </c>
      <c r="J39" s="191">
        <v>840</v>
      </c>
      <c r="K39" s="191">
        <v>342</v>
      </c>
      <c r="L39" s="191">
        <v>2519</v>
      </c>
      <c r="M39" s="191">
        <v>355</v>
      </c>
      <c r="N39" s="191">
        <v>1120</v>
      </c>
      <c r="O39" s="191">
        <v>665</v>
      </c>
      <c r="P39" s="191">
        <v>261</v>
      </c>
      <c r="Q39" s="191">
        <v>28</v>
      </c>
      <c r="R39" s="191">
        <v>166</v>
      </c>
      <c r="S39" s="191">
        <v>122</v>
      </c>
      <c r="T39" s="191">
        <v>718</v>
      </c>
      <c r="U39" s="191">
        <v>204</v>
      </c>
    </row>
    <row r="40" spans="1:21" ht="11.25">
      <c r="A40" s="190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</row>
    <row r="41" spans="1:21" ht="11.25">
      <c r="A41" s="190" t="s">
        <v>221</v>
      </c>
      <c r="B41" s="191">
        <v>273162</v>
      </c>
      <c r="C41" s="191">
        <v>48093</v>
      </c>
      <c r="D41" s="191">
        <v>168284</v>
      </c>
      <c r="E41" s="191">
        <v>49167</v>
      </c>
      <c r="F41" s="191">
        <v>100058</v>
      </c>
      <c r="G41" s="191">
        <v>2992</v>
      </c>
      <c r="H41" s="191">
        <v>16067</v>
      </c>
      <c r="I41" s="191">
        <v>6944</v>
      </c>
      <c r="J41" s="191">
        <v>36450</v>
      </c>
      <c r="K41" s="191">
        <v>13391</v>
      </c>
      <c r="L41" s="191">
        <v>92546</v>
      </c>
      <c r="M41" s="191">
        <v>14289</v>
      </c>
      <c r="N41" s="191">
        <v>32807</v>
      </c>
      <c r="O41" s="191">
        <v>20107</v>
      </c>
      <c r="P41" s="191">
        <v>6497</v>
      </c>
      <c r="Q41" s="191">
        <v>856</v>
      </c>
      <c r="R41" s="191">
        <v>5347</v>
      </c>
      <c r="S41" s="191">
        <v>6036</v>
      </c>
      <c r="T41" s="191">
        <v>30622</v>
      </c>
      <c r="U41" s="191">
        <v>8792</v>
      </c>
    </row>
    <row r="42" spans="1:21" ht="11.25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</row>
    <row r="43" spans="1:21" ht="11.25">
      <c r="A43" s="190" t="s">
        <v>222</v>
      </c>
      <c r="B43" s="191">
        <v>158587</v>
      </c>
      <c r="C43" s="191">
        <v>32685</v>
      </c>
      <c r="D43" s="191">
        <v>101397</v>
      </c>
      <c r="E43" s="191">
        <v>29026</v>
      </c>
      <c r="F43" s="191">
        <v>60541</v>
      </c>
      <c r="G43" s="191">
        <v>1805</v>
      </c>
      <c r="H43" s="191">
        <v>10025</v>
      </c>
      <c r="I43" s="191">
        <v>2947</v>
      </c>
      <c r="J43" s="191">
        <v>15088</v>
      </c>
      <c r="K43" s="191">
        <v>6470</v>
      </c>
      <c r="L43" s="191">
        <v>45202</v>
      </c>
      <c r="M43" s="191">
        <v>8142</v>
      </c>
      <c r="N43" s="191">
        <v>17970</v>
      </c>
      <c r="O43" s="191">
        <v>10945</v>
      </c>
      <c r="P43" s="191">
        <v>3541</v>
      </c>
      <c r="Q43" s="191">
        <v>472</v>
      </c>
      <c r="R43" s="191">
        <v>3012</v>
      </c>
      <c r="S43" s="191">
        <v>2551</v>
      </c>
      <c r="T43" s="191">
        <v>12712</v>
      </c>
      <c r="U43" s="191">
        <v>3827</v>
      </c>
    </row>
    <row r="44" spans="1:21" ht="11.25">
      <c r="A44" s="190" t="s">
        <v>223</v>
      </c>
      <c r="B44" s="191">
        <v>11948</v>
      </c>
      <c r="C44" s="191">
        <v>2222</v>
      </c>
      <c r="D44" s="191">
        <v>7552</v>
      </c>
      <c r="E44" s="191">
        <v>2589</v>
      </c>
      <c r="F44" s="191">
        <v>4107</v>
      </c>
      <c r="G44" s="191">
        <v>159</v>
      </c>
      <c r="H44" s="191">
        <v>697</v>
      </c>
      <c r="I44" s="191">
        <v>317</v>
      </c>
      <c r="J44" s="191">
        <v>1366</v>
      </c>
      <c r="K44" s="191">
        <v>491</v>
      </c>
      <c r="L44" s="191">
        <v>4512</v>
      </c>
      <c r="M44" s="191">
        <v>906</v>
      </c>
      <c r="N44" s="191">
        <v>1848</v>
      </c>
      <c r="O44" s="191">
        <v>1214</v>
      </c>
      <c r="P44" s="191">
        <v>299</v>
      </c>
      <c r="Q44" s="191">
        <v>54</v>
      </c>
      <c r="R44" s="191">
        <v>281</v>
      </c>
      <c r="S44" s="191">
        <v>281</v>
      </c>
      <c r="T44" s="191">
        <v>1158</v>
      </c>
      <c r="U44" s="191">
        <v>319</v>
      </c>
    </row>
    <row r="45" spans="1:21" ht="11.25">
      <c r="A45" s="190" t="s">
        <v>224</v>
      </c>
      <c r="B45" s="191">
        <v>11723</v>
      </c>
      <c r="C45" s="191">
        <v>1567</v>
      </c>
      <c r="D45" s="191">
        <v>6921</v>
      </c>
      <c r="E45" s="191">
        <v>1970</v>
      </c>
      <c r="F45" s="191">
        <v>4189</v>
      </c>
      <c r="G45" s="191">
        <v>116</v>
      </c>
      <c r="H45" s="191">
        <v>646</v>
      </c>
      <c r="I45" s="191">
        <v>345</v>
      </c>
      <c r="J45" s="191">
        <v>2140</v>
      </c>
      <c r="K45" s="191">
        <v>750</v>
      </c>
      <c r="L45" s="191">
        <v>4582</v>
      </c>
      <c r="M45" s="191">
        <v>610</v>
      </c>
      <c r="N45" s="191">
        <v>1374</v>
      </c>
      <c r="O45" s="191">
        <v>840</v>
      </c>
      <c r="P45" s="191">
        <v>274</v>
      </c>
      <c r="Q45" s="191">
        <v>30</v>
      </c>
      <c r="R45" s="191">
        <v>230</v>
      </c>
      <c r="S45" s="191">
        <v>296</v>
      </c>
      <c r="T45" s="191">
        <v>1775</v>
      </c>
      <c r="U45" s="191">
        <v>527</v>
      </c>
    </row>
    <row r="46" spans="1:21" ht="11.25">
      <c r="A46" s="190" t="s">
        <v>225</v>
      </c>
      <c r="B46" s="191">
        <v>15857</v>
      </c>
      <c r="C46" s="191">
        <v>2458</v>
      </c>
      <c r="D46" s="191">
        <v>9866</v>
      </c>
      <c r="E46" s="191">
        <v>3102</v>
      </c>
      <c r="F46" s="191">
        <v>5763</v>
      </c>
      <c r="G46" s="191">
        <v>161</v>
      </c>
      <c r="H46" s="191">
        <v>840</v>
      </c>
      <c r="I46" s="191">
        <v>498</v>
      </c>
      <c r="J46" s="191">
        <v>2267</v>
      </c>
      <c r="K46" s="191">
        <v>768</v>
      </c>
      <c r="L46" s="191">
        <v>5866</v>
      </c>
      <c r="M46" s="191">
        <v>873</v>
      </c>
      <c r="N46" s="191">
        <v>2083</v>
      </c>
      <c r="O46" s="191">
        <v>1322</v>
      </c>
      <c r="P46" s="191">
        <v>410</v>
      </c>
      <c r="Q46" s="191">
        <v>56</v>
      </c>
      <c r="R46" s="191">
        <v>295</v>
      </c>
      <c r="S46" s="191">
        <v>450</v>
      </c>
      <c r="T46" s="191">
        <v>1915</v>
      </c>
      <c r="U46" s="191">
        <v>545</v>
      </c>
    </row>
    <row r="47" spans="1:21" ht="11.25">
      <c r="A47" s="190" t="s">
        <v>226</v>
      </c>
      <c r="B47" s="191">
        <v>2669</v>
      </c>
      <c r="C47" s="191">
        <v>491</v>
      </c>
      <c r="D47" s="191">
        <v>1627</v>
      </c>
      <c r="E47" s="191">
        <v>383</v>
      </c>
      <c r="F47" s="191">
        <v>1042</v>
      </c>
      <c r="G47" s="191">
        <v>38</v>
      </c>
      <c r="H47" s="191">
        <v>164</v>
      </c>
      <c r="I47" s="191">
        <v>52</v>
      </c>
      <c r="J47" s="191">
        <v>319</v>
      </c>
      <c r="K47" s="191">
        <v>180</v>
      </c>
      <c r="L47" s="191">
        <v>913</v>
      </c>
      <c r="M47" s="191">
        <v>195</v>
      </c>
      <c r="N47" s="191">
        <v>321</v>
      </c>
      <c r="O47" s="191">
        <v>153</v>
      </c>
      <c r="P47" s="191">
        <v>68</v>
      </c>
      <c r="Q47" s="191">
        <v>18</v>
      </c>
      <c r="R47" s="191">
        <v>82</v>
      </c>
      <c r="S47" s="191">
        <v>43</v>
      </c>
      <c r="T47" s="191">
        <v>253</v>
      </c>
      <c r="U47" s="191">
        <v>101</v>
      </c>
    </row>
    <row r="48" spans="1:21" ht="11.25">
      <c r="A48" s="190" t="s">
        <v>227</v>
      </c>
      <c r="B48" s="191">
        <v>5902</v>
      </c>
      <c r="C48" s="191">
        <v>659</v>
      </c>
      <c r="D48" s="191">
        <v>3596</v>
      </c>
      <c r="E48" s="191">
        <v>925</v>
      </c>
      <c r="F48" s="191">
        <v>2328</v>
      </c>
      <c r="G48" s="191">
        <v>62</v>
      </c>
      <c r="H48" s="191">
        <v>281</v>
      </c>
      <c r="I48" s="191">
        <v>177</v>
      </c>
      <c r="J48" s="191">
        <v>1112</v>
      </c>
      <c r="K48" s="191">
        <v>358</v>
      </c>
      <c r="L48" s="191">
        <v>2140</v>
      </c>
      <c r="M48" s="191">
        <v>222</v>
      </c>
      <c r="N48" s="191">
        <v>610</v>
      </c>
      <c r="O48" s="191">
        <v>360</v>
      </c>
      <c r="P48" s="191">
        <v>143</v>
      </c>
      <c r="Q48" s="191">
        <v>16</v>
      </c>
      <c r="R48" s="191">
        <v>91</v>
      </c>
      <c r="S48" s="191">
        <v>148</v>
      </c>
      <c r="T48" s="191">
        <v>921</v>
      </c>
      <c r="U48" s="191">
        <v>239</v>
      </c>
    </row>
    <row r="49" spans="1:21" ht="11.25">
      <c r="A49" s="190" t="s">
        <v>228</v>
      </c>
      <c r="B49" s="191">
        <v>2134</v>
      </c>
      <c r="C49" s="191">
        <v>199</v>
      </c>
      <c r="D49" s="191">
        <v>943</v>
      </c>
      <c r="E49" s="191">
        <v>290</v>
      </c>
      <c r="F49" s="191">
        <v>547</v>
      </c>
      <c r="G49" s="191">
        <v>18</v>
      </c>
      <c r="H49" s="191">
        <v>88</v>
      </c>
      <c r="I49" s="191">
        <v>120</v>
      </c>
      <c r="J49" s="191">
        <v>682</v>
      </c>
      <c r="K49" s="191">
        <v>190</v>
      </c>
      <c r="L49" s="191">
        <v>1212</v>
      </c>
      <c r="M49" s="191">
        <v>89</v>
      </c>
      <c r="N49" s="191">
        <v>276</v>
      </c>
      <c r="O49" s="191">
        <v>150</v>
      </c>
      <c r="P49" s="191">
        <v>67</v>
      </c>
      <c r="Q49" s="191">
        <v>9</v>
      </c>
      <c r="R49" s="191">
        <v>50</v>
      </c>
      <c r="S49" s="191">
        <v>106</v>
      </c>
      <c r="T49" s="191">
        <v>582</v>
      </c>
      <c r="U49" s="191">
        <v>159</v>
      </c>
    </row>
    <row r="50" spans="1:21" ht="11.25">
      <c r="A50" s="190" t="s">
        <v>229</v>
      </c>
      <c r="B50" s="191">
        <v>4080</v>
      </c>
      <c r="C50" s="191">
        <v>417</v>
      </c>
      <c r="D50" s="191">
        <v>2179</v>
      </c>
      <c r="E50" s="191">
        <v>609</v>
      </c>
      <c r="F50" s="191">
        <v>1305</v>
      </c>
      <c r="G50" s="191">
        <v>43</v>
      </c>
      <c r="H50" s="191">
        <v>222</v>
      </c>
      <c r="I50" s="191">
        <v>188</v>
      </c>
      <c r="J50" s="191">
        <v>994</v>
      </c>
      <c r="K50" s="191">
        <v>302</v>
      </c>
      <c r="L50" s="191">
        <v>2073</v>
      </c>
      <c r="M50" s="191">
        <v>206</v>
      </c>
      <c r="N50" s="191">
        <v>617</v>
      </c>
      <c r="O50" s="191">
        <v>330</v>
      </c>
      <c r="P50" s="191">
        <v>167</v>
      </c>
      <c r="Q50" s="191">
        <v>13</v>
      </c>
      <c r="R50" s="191">
        <v>107</v>
      </c>
      <c r="S50" s="191">
        <v>156</v>
      </c>
      <c r="T50" s="191">
        <v>860</v>
      </c>
      <c r="U50" s="191">
        <v>234</v>
      </c>
    </row>
    <row r="51" spans="1:21" ht="11.25">
      <c r="A51" s="190" t="s">
        <v>230</v>
      </c>
      <c r="B51" s="191">
        <v>5318</v>
      </c>
      <c r="C51" s="191">
        <v>646</v>
      </c>
      <c r="D51" s="191">
        <v>3040</v>
      </c>
      <c r="E51" s="191">
        <v>810</v>
      </c>
      <c r="F51" s="191">
        <v>1890</v>
      </c>
      <c r="G51" s="191">
        <v>49</v>
      </c>
      <c r="H51" s="191">
        <v>291</v>
      </c>
      <c r="I51" s="191">
        <v>199</v>
      </c>
      <c r="J51" s="191">
        <v>1093</v>
      </c>
      <c r="K51" s="191">
        <v>340</v>
      </c>
      <c r="L51" s="191">
        <v>2283</v>
      </c>
      <c r="M51" s="191">
        <v>262</v>
      </c>
      <c r="N51" s="191">
        <v>662</v>
      </c>
      <c r="O51" s="191">
        <v>385</v>
      </c>
      <c r="P51" s="191">
        <v>149</v>
      </c>
      <c r="Q51" s="191">
        <v>24</v>
      </c>
      <c r="R51" s="191">
        <v>104</v>
      </c>
      <c r="S51" s="191">
        <v>162</v>
      </c>
      <c r="T51" s="191">
        <v>945</v>
      </c>
      <c r="U51" s="191">
        <v>252</v>
      </c>
    </row>
    <row r="52" spans="1:21" ht="11.25">
      <c r="A52" s="190" t="s">
        <v>231</v>
      </c>
      <c r="B52" s="191">
        <v>5840</v>
      </c>
      <c r="C52" s="191">
        <v>554</v>
      </c>
      <c r="D52" s="191">
        <v>3952</v>
      </c>
      <c r="E52" s="191">
        <v>1042</v>
      </c>
      <c r="F52" s="191">
        <v>2556</v>
      </c>
      <c r="G52" s="191">
        <v>48</v>
      </c>
      <c r="H52" s="191">
        <v>306</v>
      </c>
      <c r="I52" s="191">
        <v>153</v>
      </c>
      <c r="J52" s="191">
        <v>910</v>
      </c>
      <c r="K52" s="191">
        <v>271</v>
      </c>
      <c r="L52" s="191">
        <v>1888</v>
      </c>
      <c r="M52" s="191">
        <v>201</v>
      </c>
      <c r="N52" s="191">
        <v>585</v>
      </c>
      <c r="O52" s="191">
        <v>365</v>
      </c>
      <c r="P52" s="191">
        <v>118</v>
      </c>
      <c r="Q52" s="191">
        <v>13</v>
      </c>
      <c r="R52" s="191">
        <v>89</v>
      </c>
      <c r="S52" s="191">
        <v>131</v>
      </c>
      <c r="T52" s="191">
        <v>768</v>
      </c>
      <c r="U52" s="191">
        <v>203</v>
      </c>
    </row>
    <row r="53" spans="1:21" ht="11.25">
      <c r="A53" s="190" t="s">
        <v>232</v>
      </c>
      <c r="B53" s="191">
        <v>1538</v>
      </c>
      <c r="C53" s="191">
        <v>196</v>
      </c>
      <c r="D53" s="191">
        <v>762</v>
      </c>
      <c r="E53" s="191">
        <v>292</v>
      </c>
      <c r="F53" s="191">
        <v>375</v>
      </c>
      <c r="G53" s="191">
        <v>22</v>
      </c>
      <c r="H53" s="191">
        <v>73</v>
      </c>
      <c r="I53" s="191">
        <v>70</v>
      </c>
      <c r="J53" s="191">
        <v>393</v>
      </c>
      <c r="K53" s="191">
        <v>117</v>
      </c>
      <c r="L53" s="191">
        <v>871</v>
      </c>
      <c r="M53" s="191">
        <v>112</v>
      </c>
      <c r="N53" s="191">
        <v>270</v>
      </c>
      <c r="O53" s="191">
        <v>176</v>
      </c>
      <c r="P53" s="191">
        <v>52</v>
      </c>
      <c r="Q53" s="191">
        <v>9</v>
      </c>
      <c r="R53" s="191">
        <v>33</v>
      </c>
      <c r="S53" s="191">
        <v>65</v>
      </c>
      <c r="T53" s="191">
        <v>331</v>
      </c>
      <c r="U53" s="191">
        <v>93</v>
      </c>
    </row>
    <row r="54" spans="1:21" ht="11.25">
      <c r="A54" s="190" t="s">
        <v>233</v>
      </c>
      <c r="B54" s="191">
        <v>4458</v>
      </c>
      <c r="C54" s="191">
        <v>482</v>
      </c>
      <c r="D54" s="191">
        <v>2327</v>
      </c>
      <c r="E54" s="191">
        <v>666</v>
      </c>
      <c r="F54" s="191">
        <v>1389</v>
      </c>
      <c r="G54" s="191">
        <v>36</v>
      </c>
      <c r="H54" s="191">
        <v>236</v>
      </c>
      <c r="I54" s="191">
        <v>172</v>
      </c>
      <c r="J54" s="191">
        <v>1124</v>
      </c>
      <c r="K54" s="191">
        <v>353</v>
      </c>
      <c r="L54" s="191">
        <v>2097</v>
      </c>
      <c r="M54" s="191">
        <v>224</v>
      </c>
      <c r="N54" s="191">
        <v>567</v>
      </c>
      <c r="O54" s="191">
        <v>343</v>
      </c>
      <c r="P54" s="191">
        <v>123</v>
      </c>
      <c r="Q54" s="191">
        <v>6</v>
      </c>
      <c r="R54" s="191">
        <v>95</v>
      </c>
      <c r="S54" s="191">
        <v>145</v>
      </c>
      <c r="T54" s="191">
        <v>906</v>
      </c>
      <c r="U54" s="191">
        <v>255</v>
      </c>
    </row>
    <row r="55" spans="1:21" ht="11.25">
      <c r="A55" s="190" t="s">
        <v>234</v>
      </c>
      <c r="B55" s="191">
        <v>3490</v>
      </c>
      <c r="C55" s="191">
        <v>331</v>
      </c>
      <c r="D55" s="191">
        <v>2219</v>
      </c>
      <c r="E55" s="191">
        <v>562</v>
      </c>
      <c r="F55" s="191">
        <v>1419</v>
      </c>
      <c r="G55" s="191">
        <v>33</v>
      </c>
      <c r="H55" s="191">
        <v>205</v>
      </c>
      <c r="I55" s="191">
        <v>102</v>
      </c>
      <c r="J55" s="191">
        <v>638</v>
      </c>
      <c r="K55" s="191">
        <v>200</v>
      </c>
      <c r="L55" s="191">
        <v>1264</v>
      </c>
      <c r="M55" s="191">
        <v>119</v>
      </c>
      <c r="N55" s="191">
        <v>382</v>
      </c>
      <c r="O55" s="191">
        <v>220</v>
      </c>
      <c r="P55" s="191">
        <v>82</v>
      </c>
      <c r="Q55" s="191">
        <v>9</v>
      </c>
      <c r="R55" s="191">
        <v>71</v>
      </c>
      <c r="S55" s="191">
        <v>83</v>
      </c>
      <c r="T55" s="191">
        <v>544</v>
      </c>
      <c r="U55" s="191">
        <v>136</v>
      </c>
    </row>
    <row r="56" spans="1:21" ht="11.25">
      <c r="A56" s="190" t="s">
        <v>235</v>
      </c>
      <c r="B56" s="191">
        <v>3483</v>
      </c>
      <c r="C56" s="191">
        <v>276</v>
      </c>
      <c r="D56" s="191">
        <v>2219</v>
      </c>
      <c r="E56" s="191">
        <v>603</v>
      </c>
      <c r="F56" s="191">
        <v>1375</v>
      </c>
      <c r="G56" s="191">
        <v>46</v>
      </c>
      <c r="H56" s="191">
        <v>195</v>
      </c>
      <c r="I56" s="191">
        <v>125</v>
      </c>
      <c r="J56" s="191">
        <v>676</v>
      </c>
      <c r="K56" s="191">
        <v>187</v>
      </c>
      <c r="L56" s="191">
        <v>1383</v>
      </c>
      <c r="M56" s="191">
        <v>139</v>
      </c>
      <c r="N56" s="191">
        <v>442</v>
      </c>
      <c r="O56" s="191">
        <v>249</v>
      </c>
      <c r="P56" s="191">
        <v>96</v>
      </c>
      <c r="Q56" s="191">
        <v>18</v>
      </c>
      <c r="R56" s="191">
        <v>79</v>
      </c>
      <c r="S56" s="191">
        <v>102</v>
      </c>
      <c r="T56" s="191">
        <v>568</v>
      </c>
      <c r="U56" s="191">
        <v>132</v>
      </c>
    </row>
    <row r="57" spans="1:21" ht="11.25">
      <c r="A57" s="190" t="s">
        <v>236</v>
      </c>
      <c r="B57" s="191">
        <v>9694</v>
      </c>
      <c r="C57" s="191">
        <v>1521</v>
      </c>
      <c r="D57" s="191">
        <v>6290</v>
      </c>
      <c r="E57" s="191">
        <v>1459</v>
      </c>
      <c r="F57" s="191">
        <v>4219</v>
      </c>
      <c r="G57" s="191">
        <v>117</v>
      </c>
      <c r="H57" s="191">
        <v>495</v>
      </c>
      <c r="I57" s="191">
        <v>210</v>
      </c>
      <c r="J57" s="191">
        <v>1246</v>
      </c>
      <c r="K57" s="191">
        <v>427</v>
      </c>
      <c r="L57" s="191">
        <v>2539</v>
      </c>
      <c r="M57" s="191">
        <v>272</v>
      </c>
      <c r="N57" s="191">
        <v>773</v>
      </c>
      <c r="O57" s="191">
        <v>454</v>
      </c>
      <c r="P57" s="191">
        <v>166</v>
      </c>
      <c r="Q57" s="191">
        <v>24</v>
      </c>
      <c r="R57" s="191">
        <v>129</v>
      </c>
      <c r="S57" s="191">
        <v>174</v>
      </c>
      <c r="T57" s="191">
        <v>1049</v>
      </c>
      <c r="U57" s="191">
        <v>271</v>
      </c>
    </row>
    <row r="58" spans="1:21" ht="11.25">
      <c r="A58" s="190" t="s">
        <v>237</v>
      </c>
      <c r="B58" s="191">
        <v>5548</v>
      </c>
      <c r="C58" s="191">
        <v>714</v>
      </c>
      <c r="D58" s="191">
        <v>3253</v>
      </c>
      <c r="E58" s="191">
        <v>1045</v>
      </c>
      <c r="F58" s="191">
        <v>1838</v>
      </c>
      <c r="G58" s="191">
        <v>51</v>
      </c>
      <c r="H58" s="191">
        <v>319</v>
      </c>
      <c r="I58" s="191">
        <v>211</v>
      </c>
      <c r="J58" s="191">
        <v>1039</v>
      </c>
      <c r="K58" s="191">
        <v>331</v>
      </c>
      <c r="L58" s="191">
        <v>2492</v>
      </c>
      <c r="M58" s="191">
        <v>337</v>
      </c>
      <c r="N58" s="191">
        <v>836</v>
      </c>
      <c r="O58" s="191">
        <v>520</v>
      </c>
      <c r="P58" s="191">
        <v>168</v>
      </c>
      <c r="Q58" s="191">
        <v>14</v>
      </c>
      <c r="R58" s="191">
        <v>134</v>
      </c>
      <c r="S58" s="191">
        <v>195</v>
      </c>
      <c r="T58" s="191">
        <v>884</v>
      </c>
      <c r="U58" s="191">
        <v>240</v>
      </c>
    </row>
    <row r="59" spans="1:21" ht="11.25">
      <c r="A59" s="190" t="s">
        <v>238</v>
      </c>
      <c r="B59" s="191">
        <v>2571</v>
      </c>
      <c r="C59" s="191">
        <v>395</v>
      </c>
      <c r="D59" s="191">
        <v>1254</v>
      </c>
      <c r="E59" s="191">
        <v>545</v>
      </c>
      <c r="F59" s="191">
        <v>561</v>
      </c>
      <c r="G59" s="191">
        <v>23</v>
      </c>
      <c r="H59" s="191">
        <v>125</v>
      </c>
      <c r="I59" s="191">
        <v>136</v>
      </c>
      <c r="J59" s="191">
        <v>602</v>
      </c>
      <c r="K59" s="191">
        <v>184</v>
      </c>
      <c r="L59" s="191">
        <v>1475</v>
      </c>
      <c r="M59" s="191">
        <v>224</v>
      </c>
      <c r="N59" s="191">
        <v>467</v>
      </c>
      <c r="O59" s="191">
        <v>324</v>
      </c>
      <c r="P59" s="191">
        <v>67</v>
      </c>
      <c r="Q59" s="191">
        <v>13</v>
      </c>
      <c r="R59" s="191">
        <v>63</v>
      </c>
      <c r="S59" s="191">
        <v>127</v>
      </c>
      <c r="T59" s="191">
        <v>500</v>
      </c>
      <c r="U59" s="191">
        <v>157</v>
      </c>
    </row>
    <row r="60" spans="1:21" ht="11.25">
      <c r="A60" s="190" t="s">
        <v>239</v>
      </c>
      <c r="B60" s="191">
        <v>1754</v>
      </c>
      <c r="C60" s="191">
        <v>304</v>
      </c>
      <c r="D60" s="191">
        <v>824</v>
      </c>
      <c r="E60" s="191">
        <v>379</v>
      </c>
      <c r="F60" s="191">
        <v>351</v>
      </c>
      <c r="G60" s="191">
        <v>15</v>
      </c>
      <c r="H60" s="191">
        <v>79</v>
      </c>
      <c r="I60" s="191">
        <v>114</v>
      </c>
      <c r="J60" s="191">
        <v>388</v>
      </c>
      <c r="K60" s="191">
        <v>124</v>
      </c>
      <c r="L60" s="191">
        <v>1043</v>
      </c>
      <c r="M60" s="191">
        <v>172</v>
      </c>
      <c r="N60" s="191">
        <v>347</v>
      </c>
      <c r="O60" s="191">
        <v>247</v>
      </c>
      <c r="P60" s="191">
        <v>49</v>
      </c>
      <c r="Q60" s="191">
        <v>6</v>
      </c>
      <c r="R60" s="191">
        <v>45</v>
      </c>
      <c r="S60" s="191">
        <v>104</v>
      </c>
      <c r="T60" s="191">
        <v>323</v>
      </c>
      <c r="U60" s="191">
        <v>97</v>
      </c>
    </row>
    <row r="61" spans="1:21" ht="11.25">
      <c r="A61" s="190" t="s">
        <v>240</v>
      </c>
      <c r="B61" s="191">
        <v>1230</v>
      </c>
      <c r="C61" s="191">
        <v>161</v>
      </c>
      <c r="D61" s="191">
        <v>541</v>
      </c>
      <c r="E61" s="191">
        <v>251</v>
      </c>
      <c r="F61" s="191">
        <v>223</v>
      </c>
      <c r="G61" s="191">
        <v>10</v>
      </c>
      <c r="H61" s="191">
        <v>57</v>
      </c>
      <c r="I61" s="191">
        <v>52</v>
      </c>
      <c r="J61" s="191">
        <v>358</v>
      </c>
      <c r="K61" s="191">
        <v>118</v>
      </c>
      <c r="L61" s="191">
        <v>754</v>
      </c>
      <c r="M61" s="191">
        <v>101</v>
      </c>
      <c r="N61" s="191">
        <v>218</v>
      </c>
      <c r="O61" s="191">
        <v>149</v>
      </c>
      <c r="P61" s="191">
        <v>39</v>
      </c>
      <c r="Q61" s="191">
        <v>3</v>
      </c>
      <c r="R61" s="191">
        <v>27</v>
      </c>
      <c r="S61" s="191">
        <v>44</v>
      </c>
      <c r="T61" s="191">
        <v>301</v>
      </c>
      <c r="U61" s="191">
        <v>90</v>
      </c>
    </row>
    <row r="62" spans="1:21" ht="11.25">
      <c r="A62" s="190" t="s">
        <v>241</v>
      </c>
      <c r="B62" s="191">
        <v>1014</v>
      </c>
      <c r="C62" s="191">
        <v>151</v>
      </c>
      <c r="D62" s="191">
        <v>508</v>
      </c>
      <c r="E62" s="191">
        <v>209</v>
      </c>
      <c r="F62" s="191">
        <v>245</v>
      </c>
      <c r="G62" s="191">
        <v>6</v>
      </c>
      <c r="H62" s="191">
        <v>48</v>
      </c>
      <c r="I62" s="191">
        <v>51</v>
      </c>
      <c r="J62" s="191">
        <v>233</v>
      </c>
      <c r="K62" s="191">
        <v>71</v>
      </c>
      <c r="L62" s="191">
        <v>586</v>
      </c>
      <c r="M62" s="191">
        <v>104</v>
      </c>
      <c r="N62" s="191">
        <v>187</v>
      </c>
      <c r="O62" s="191">
        <v>131</v>
      </c>
      <c r="P62" s="191">
        <v>34</v>
      </c>
      <c r="Q62" s="191">
        <v>1</v>
      </c>
      <c r="R62" s="191">
        <v>21</v>
      </c>
      <c r="S62" s="191">
        <v>45</v>
      </c>
      <c r="T62" s="191">
        <v>190</v>
      </c>
      <c r="U62" s="191">
        <v>60</v>
      </c>
    </row>
    <row r="63" spans="1:21" ht="11.25">
      <c r="A63" s="190" t="s">
        <v>242</v>
      </c>
      <c r="B63" s="191">
        <v>7480</v>
      </c>
      <c r="C63" s="191">
        <v>992</v>
      </c>
      <c r="D63" s="191">
        <v>3919</v>
      </c>
      <c r="E63" s="191">
        <v>1231</v>
      </c>
      <c r="F63" s="191">
        <v>2241</v>
      </c>
      <c r="G63" s="191">
        <v>77</v>
      </c>
      <c r="H63" s="191">
        <v>370</v>
      </c>
      <c r="I63" s="191">
        <v>328</v>
      </c>
      <c r="J63" s="191">
        <v>1696</v>
      </c>
      <c r="K63" s="191">
        <v>545</v>
      </c>
      <c r="L63" s="191">
        <v>3462</v>
      </c>
      <c r="M63" s="191">
        <v>415</v>
      </c>
      <c r="N63" s="191">
        <v>940</v>
      </c>
      <c r="O63" s="191">
        <v>577</v>
      </c>
      <c r="P63" s="191">
        <v>184</v>
      </c>
      <c r="Q63" s="191">
        <v>28</v>
      </c>
      <c r="R63" s="191">
        <v>151</v>
      </c>
      <c r="S63" s="191">
        <v>291</v>
      </c>
      <c r="T63" s="191">
        <v>1444</v>
      </c>
      <c r="U63" s="191">
        <v>372</v>
      </c>
    </row>
    <row r="64" spans="1:21" ht="11.25">
      <c r="A64" s="190" t="s">
        <v>243</v>
      </c>
      <c r="B64" s="191">
        <v>1555</v>
      </c>
      <c r="C64" s="191">
        <v>180</v>
      </c>
      <c r="D64" s="191">
        <v>877</v>
      </c>
      <c r="E64" s="191">
        <v>268</v>
      </c>
      <c r="F64" s="191">
        <v>506</v>
      </c>
      <c r="G64" s="191">
        <v>17</v>
      </c>
      <c r="H64" s="191">
        <v>86</v>
      </c>
      <c r="I64" s="191">
        <v>63</v>
      </c>
      <c r="J64" s="191">
        <v>335</v>
      </c>
      <c r="K64" s="191">
        <v>100</v>
      </c>
      <c r="L64" s="191">
        <v>679</v>
      </c>
      <c r="M64" s="191">
        <v>69</v>
      </c>
      <c r="N64" s="191">
        <v>198</v>
      </c>
      <c r="O64" s="191">
        <v>117</v>
      </c>
      <c r="P64" s="191">
        <v>37</v>
      </c>
      <c r="Q64" s="191">
        <v>7</v>
      </c>
      <c r="R64" s="191">
        <v>37</v>
      </c>
      <c r="S64" s="191">
        <v>54</v>
      </c>
      <c r="T64" s="191">
        <v>283</v>
      </c>
      <c r="U64" s="191">
        <v>75</v>
      </c>
    </row>
    <row r="65" spans="1:21" ht="11.25">
      <c r="A65" s="190" t="s">
        <v>244</v>
      </c>
      <c r="B65" s="191">
        <v>2821</v>
      </c>
      <c r="C65" s="191">
        <v>239</v>
      </c>
      <c r="D65" s="191">
        <v>1141</v>
      </c>
      <c r="E65" s="191">
        <v>435</v>
      </c>
      <c r="F65" s="191">
        <v>581</v>
      </c>
      <c r="G65" s="191">
        <v>21</v>
      </c>
      <c r="H65" s="191">
        <v>104</v>
      </c>
      <c r="I65" s="191">
        <v>167</v>
      </c>
      <c r="J65" s="191">
        <v>989</v>
      </c>
      <c r="K65" s="191">
        <v>285</v>
      </c>
      <c r="L65" s="191">
        <v>1714</v>
      </c>
      <c r="M65" s="191">
        <v>139</v>
      </c>
      <c r="N65" s="191">
        <v>394</v>
      </c>
      <c r="O65" s="191">
        <v>248</v>
      </c>
      <c r="P65" s="191">
        <v>85</v>
      </c>
      <c r="Q65" s="191">
        <v>7</v>
      </c>
      <c r="R65" s="191">
        <v>54</v>
      </c>
      <c r="S65" s="191">
        <v>153</v>
      </c>
      <c r="T65" s="191">
        <v>802</v>
      </c>
      <c r="U65" s="191">
        <v>226</v>
      </c>
    </row>
    <row r="66" spans="1:21" ht="11.25">
      <c r="A66" s="190" t="s">
        <v>245</v>
      </c>
      <c r="B66" s="191">
        <v>1303</v>
      </c>
      <c r="C66" s="191">
        <v>106</v>
      </c>
      <c r="D66" s="191">
        <v>568</v>
      </c>
      <c r="E66" s="191">
        <v>242</v>
      </c>
      <c r="F66" s="191">
        <v>261</v>
      </c>
      <c r="G66" s="191">
        <v>9</v>
      </c>
      <c r="H66" s="191">
        <v>56</v>
      </c>
      <c r="I66" s="191">
        <v>97</v>
      </c>
      <c r="J66" s="191">
        <v>405</v>
      </c>
      <c r="K66" s="191">
        <v>127</v>
      </c>
      <c r="L66" s="191">
        <v>800</v>
      </c>
      <c r="M66" s="191">
        <v>64</v>
      </c>
      <c r="N66" s="191">
        <v>218</v>
      </c>
      <c r="O66" s="191">
        <v>141</v>
      </c>
      <c r="P66" s="191">
        <v>44</v>
      </c>
      <c r="Q66" s="191">
        <v>2</v>
      </c>
      <c r="R66" s="191">
        <v>31</v>
      </c>
      <c r="S66" s="191">
        <v>87</v>
      </c>
      <c r="T66" s="191">
        <v>333</v>
      </c>
      <c r="U66" s="191">
        <v>98</v>
      </c>
    </row>
    <row r="67" spans="1:21" ht="11.25">
      <c r="A67" s="190" t="s">
        <v>246</v>
      </c>
      <c r="B67" s="191">
        <v>1165</v>
      </c>
      <c r="C67" s="191">
        <v>147</v>
      </c>
      <c r="D67" s="191">
        <v>509</v>
      </c>
      <c r="E67" s="191">
        <v>234</v>
      </c>
      <c r="F67" s="191">
        <v>206</v>
      </c>
      <c r="G67" s="191">
        <v>10</v>
      </c>
      <c r="H67" s="191">
        <v>59</v>
      </c>
      <c r="I67" s="191">
        <v>50</v>
      </c>
      <c r="J67" s="191">
        <v>357</v>
      </c>
      <c r="K67" s="191">
        <v>102</v>
      </c>
      <c r="L67" s="191">
        <v>716</v>
      </c>
      <c r="M67" s="191">
        <v>92</v>
      </c>
      <c r="N67" s="191">
        <v>222</v>
      </c>
      <c r="O67" s="191">
        <v>147</v>
      </c>
      <c r="P67" s="191">
        <v>35</v>
      </c>
      <c r="Q67" s="191">
        <v>4</v>
      </c>
      <c r="R67" s="191">
        <v>36</v>
      </c>
      <c r="S67" s="191">
        <v>43</v>
      </c>
      <c r="T67" s="191">
        <v>275</v>
      </c>
      <c r="U67" s="191">
        <v>84</v>
      </c>
    </row>
    <row r="68" spans="1:21" ht="11.25">
      <c r="A68" s="190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</row>
    <row r="69" spans="1:21" ht="11.25">
      <c r="A69" s="190" t="s">
        <v>247</v>
      </c>
      <c r="B69" s="191">
        <v>60988</v>
      </c>
      <c r="C69" s="191">
        <v>10001</v>
      </c>
      <c r="D69" s="191">
        <v>30158</v>
      </c>
      <c r="E69" s="191">
        <v>11487</v>
      </c>
      <c r="F69" s="191">
        <v>14916</v>
      </c>
      <c r="G69" s="191">
        <v>540</v>
      </c>
      <c r="H69" s="191">
        <v>3215</v>
      </c>
      <c r="I69" s="191">
        <v>3286</v>
      </c>
      <c r="J69" s="191">
        <v>13268</v>
      </c>
      <c r="K69" s="191">
        <v>4275</v>
      </c>
      <c r="L69" s="191">
        <v>31576</v>
      </c>
      <c r="M69" s="191">
        <v>3844</v>
      </c>
      <c r="N69" s="191">
        <v>9851</v>
      </c>
      <c r="O69" s="191">
        <v>6070</v>
      </c>
      <c r="P69" s="191">
        <v>2024</v>
      </c>
      <c r="Q69" s="191">
        <v>236</v>
      </c>
      <c r="R69" s="191">
        <v>1521</v>
      </c>
      <c r="S69" s="191">
        <v>3003</v>
      </c>
      <c r="T69" s="191">
        <v>11476</v>
      </c>
      <c r="U69" s="191">
        <v>3402</v>
      </c>
    </row>
    <row r="70" spans="1:21" ht="11.25">
      <c r="A70" s="190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</row>
    <row r="71" spans="1:21" ht="11.25">
      <c r="A71" s="190" t="s">
        <v>248</v>
      </c>
      <c r="B71" s="191">
        <v>15011</v>
      </c>
      <c r="C71" s="191">
        <v>2922</v>
      </c>
      <c r="D71" s="191">
        <v>8051</v>
      </c>
      <c r="E71" s="191">
        <v>2599</v>
      </c>
      <c r="F71" s="191">
        <v>4429</v>
      </c>
      <c r="G71" s="191">
        <v>121</v>
      </c>
      <c r="H71" s="191">
        <v>902</v>
      </c>
      <c r="I71" s="191">
        <v>604</v>
      </c>
      <c r="J71" s="191">
        <v>2518</v>
      </c>
      <c r="K71" s="191">
        <v>916</v>
      </c>
      <c r="L71" s="191">
        <v>5854</v>
      </c>
      <c r="M71" s="191">
        <v>666</v>
      </c>
      <c r="N71" s="191">
        <v>1820</v>
      </c>
      <c r="O71" s="191">
        <v>1074</v>
      </c>
      <c r="P71" s="191">
        <v>397</v>
      </c>
      <c r="Q71" s="191">
        <v>42</v>
      </c>
      <c r="R71" s="191">
        <v>307</v>
      </c>
      <c r="S71" s="191">
        <v>529</v>
      </c>
      <c r="T71" s="191">
        <v>2178</v>
      </c>
      <c r="U71" s="191">
        <v>661</v>
      </c>
    </row>
    <row r="72" spans="1:21" ht="11.25">
      <c r="A72" s="190" t="s">
        <v>249</v>
      </c>
      <c r="B72" s="191">
        <v>1564</v>
      </c>
      <c r="C72" s="191">
        <v>428</v>
      </c>
      <c r="D72" s="191">
        <v>691</v>
      </c>
      <c r="E72" s="191">
        <v>286</v>
      </c>
      <c r="F72" s="191">
        <v>302</v>
      </c>
      <c r="G72" s="191">
        <v>15</v>
      </c>
      <c r="H72" s="191">
        <v>88</v>
      </c>
      <c r="I72" s="191">
        <v>79</v>
      </c>
      <c r="J72" s="191">
        <v>264</v>
      </c>
      <c r="K72" s="191">
        <v>102</v>
      </c>
      <c r="L72" s="191">
        <v>732</v>
      </c>
      <c r="M72" s="191">
        <v>150</v>
      </c>
      <c r="N72" s="191">
        <v>211</v>
      </c>
      <c r="O72" s="191">
        <v>122</v>
      </c>
      <c r="P72" s="191">
        <v>44</v>
      </c>
      <c r="Q72" s="191">
        <v>3</v>
      </c>
      <c r="R72" s="191">
        <v>42</v>
      </c>
      <c r="S72" s="191">
        <v>74</v>
      </c>
      <c r="T72" s="191">
        <v>222</v>
      </c>
      <c r="U72" s="191">
        <v>75</v>
      </c>
    </row>
    <row r="73" spans="1:21" ht="11.25">
      <c r="A73" s="190" t="s">
        <v>250</v>
      </c>
      <c r="B73" s="191">
        <v>1616</v>
      </c>
      <c r="C73" s="191">
        <v>177</v>
      </c>
      <c r="D73" s="191">
        <v>774</v>
      </c>
      <c r="E73" s="191">
        <v>298</v>
      </c>
      <c r="F73" s="191">
        <v>381</v>
      </c>
      <c r="G73" s="191">
        <v>5</v>
      </c>
      <c r="H73" s="191">
        <v>90</v>
      </c>
      <c r="I73" s="191">
        <v>91</v>
      </c>
      <c r="J73" s="191">
        <v>431</v>
      </c>
      <c r="K73" s="191">
        <v>143</v>
      </c>
      <c r="L73" s="191">
        <v>986</v>
      </c>
      <c r="M73" s="191">
        <v>106</v>
      </c>
      <c r="N73" s="191">
        <v>295</v>
      </c>
      <c r="O73" s="191">
        <v>172</v>
      </c>
      <c r="P73" s="191">
        <v>71</v>
      </c>
      <c r="Q73" s="191">
        <v>2</v>
      </c>
      <c r="R73" s="191">
        <v>50</v>
      </c>
      <c r="S73" s="191">
        <v>89</v>
      </c>
      <c r="T73" s="191">
        <v>377</v>
      </c>
      <c r="U73" s="191">
        <v>119</v>
      </c>
    </row>
    <row r="74" spans="1:21" ht="11.25">
      <c r="A74" s="190" t="s">
        <v>251</v>
      </c>
      <c r="B74" s="191">
        <v>3855</v>
      </c>
      <c r="C74" s="191">
        <v>436</v>
      </c>
      <c r="D74" s="191">
        <v>1793</v>
      </c>
      <c r="E74" s="191">
        <v>572</v>
      </c>
      <c r="F74" s="191">
        <v>981</v>
      </c>
      <c r="G74" s="191">
        <v>39</v>
      </c>
      <c r="H74" s="191">
        <v>201</v>
      </c>
      <c r="I74" s="191">
        <v>208</v>
      </c>
      <c r="J74" s="191">
        <v>1072</v>
      </c>
      <c r="K74" s="191">
        <v>346</v>
      </c>
      <c r="L74" s="191">
        <v>2049</v>
      </c>
      <c r="M74" s="191">
        <v>189</v>
      </c>
      <c r="N74" s="191">
        <v>501</v>
      </c>
      <c r="O74" s="191">
        <v>269</v>
      </c>
      <c r="P74" s="191">
        <v>133</v>
      </c>
      <c r="Q74" s="191">
        <v>16</v>
      </c>
      <c r="R74" s="191">
        <v>83</v>
      </c>
      <c r="S74" s="191">
        <v>185</v>
      </c>
      <c r="T74" s="191">
        <v>895</v>
      </c>
      <c r="U74" s="191">
        <v>279</v>
      </c>
    </row>
    <row r="75" spans="1:21" ht="11.25">
      <c r="A75" s="190" t="s">
        <v>252</v>
      </c>
      <c r="B75" s="191">
        <v>5141</v>
      </c>
      <c r="C75" s="191">
        <v>659</v>
      </c>
      <c r="D75" s="191">
        <v>2413</v>
      </c>
      <c r="E75" s="191">
        <v>853</v>
      </c>
      <c r="F75" s="191">
        <v>1281</v>
      </c>
      <c r="G75" s="191">
        <v>53</v>
      </c>
      <c r="H75" s="191">
        <v>226</v>
      </c>
      <c r="I75" s="191">
        <v>299</v>
      </c>
      <c r="J75" s="191">
        <v>1342</v>
      </c>
      <c r="K75" s="191">
        <v>428</v>
      </c>
      <c r="L75" s="191">
        <v>2876</v>
      </c>
      <c r="M75" s="191">
        <v>273</v>
      </c>
      <c r="N75" s="191">
        <v>817</v>
      </c>
      <c r="O75" s="191">
        <v>448</v>
      </c>
      <c r="P75" s="191">
        <v>224</v>
      </c>
      <c r="Q75" s="191">
        <v>27</v>
      </c>
      <c r="R75" s="191">
        <v>118</v>
      </c>
      <c r="S75" s="191">
        <v>275</v>
      </c>
      <c r="T75" s="191">
        <v>1161</v>
      </c>
      <c r="U75" s="191">
        <v>350</v>
      </c>
    </row>
    <row r="76" spans="1:21" ht="11.25">
      <c r="A76" s="190" t="s">
        <v>253</v>
      </c>
      <c r="B76" s="191">
        <v>3052</v>
      </c>
      <c r="C76" s="191">
        <v>382</v>
      </c>
      <c r="D76" s="191">
        <v>1517</v>
      </c>
      <c r="E76" s="191">
        <v>576</v>
      </c>
      <c r="F76" s="191">
        <v>740</v>
      </c>
      <c r="G76" s="191">
        <v>37</v>
      </c>
      <c r="H76" s="191">
        <v>164</v>
      </c>
      <c r="I76" s="191">
        <v>164</v>
      </c>
      <c r="J76" s="191">
        <v>727</v>
      </c>
      <c r="K76" s="191">
        <v>262</v>
      </c>
      <c r="L76" s="191">
        <v>1670</v>
      </c>
      <c r="M76" s="191">
        <v>171</v>
      </c>
      <c r="N76" s="191">
        <v>489</v>
      </c>
      <c r="O76" s="191">
        <v>298</v>
      </c>
      <c r="P76" s="191">
        <v>105</v>
      </c>
      <c r="Q76" s="191">
        <v>12</v>
      </c>
      <c r="R76" s="191">
        <v>74</v>
      </c>
      <c r="S76" s="191">
        <v>142</v>
      </c>
      <c r="T76" s="191">
        <v>648</v>
      </c>
      <c r="U76" s="191">
        <v>220</v>
      </c>
    </row>
    <row r="77" spans="1:21" ht="11.25">
      <c r="A77" s="190" t="s">
        <v>254</v>
      </c>
      <c r="B77" s="191">
        <v>1713</v>
      </c>
      <c r="C77" s="191">
        <v>197</v>
      </c>
      <c r="D77" s="191">
        <v>768</v>
      </c>
      <c r="E77" s="191">
        <v>400</v>
      </c>
      <c r="F77" s="191">
        <v>281</v>
      </c>
      <c r="G77" s="191">
        <v>11</v>
      </c>
      <c r="H77" s="191">
        <v>76</v>
      </c>
      <c r="I77" s="191">
        <v>129</v>
      </c>
      <c r="J77" s="191">
        <v>493</v>
      </c>
      <c r="K77" s="191">
        <v>126</v>
      </c>
      <c r="L77" s="191">
        <v>1154</v>
      </c>
      <c r="M77" s="191">
        <v>118</v>
      </c>
      <c r="N77" s="191">
        <v>367</v>
      </c>
      <c r="O77" s="191">
        <v>251</v>
      </c>
      <c r="P77" s="191">
        <v>59</v>
      </c>
      <c r="Q77" s="191">
        <v>6</v>
      </c>
      <c r="R77" s="191">
        <v>51</v>
      </c>
      <c r="S77" s="191">
        <v>124</v>
      </c>
      <c r="T77" s="191">
        <v>434</v>
      </c>
      <c r="U77" s="191">
        <v>111</v>
      </c>
    </row>
    <row r="78" spans="1:21" ht="11.25">
      <c r="A78" s="190" t="s">
        <v>255</v>
      </c>
      <c r="B78" s="191">
        <v>2097</v>
      </c>
      <c r="C78" s="191">
        <v>316</v>
      </c>
      <c r="D78" s="191">
        <v>955</v>
      </c>
      <c r="E78" s="191">
        <v>427</v>
      </c>
      <c r="F78" s="191">
        <v>397</v>
      </c>
      <c r="G78" s="191">
        <v>19</v>
      </c>
      <c r="H78" s="191">
        <v>112</v>
      </c>
      <c r="I78" s="191">
        <v>151</v>
      </c>
      <c r="J78" s="191">
        <v>543</v>
      </c>
      <c r="K78" s="191">
        <v>132</v>
      </c>
      <c r="L78" s="191">
        <v>1377</v>
      </c>
      <c r="M78" s="191">
        <v>212</v>
      </c>
      <c r="N78" s="191">
        <v>447</v>
      </c>
      <c r="O78" s="191">
        <v>275</v>
      </c>
      <c r="P78" s="191">
        <v>87</v>
      </c>
      <c r="Q78" s="191">
        <v>11</v>
      </c>
      <c r="R78" s="191">
        <v>74</v>
      </c>
      <c r="S78" s="191">
        <v>137</v>
      </c>
      <c r="T78" s="191">
        <v>473</v>
      </c>
      <c r="U78" s="191">
        <v>108</v>
      </c>
    </row>
    <row r="79" spans="1:21" ht="11.25">
      <c r="A79" s="190" t="s">
        <v>256</v>
      </c>
      <c r="B79" s="191">
        <v>3313</v>
      </c>
      <c r="C79" s="191">
        <v>450</v>
      </c>
      <c r="D79" s="191">
        <v>1580</v>
      </c>
      <c r="E79" s="191">
        <v>580</v>
      </c>
      <c r="F79" s="191">
        <v>774</v>
      </c>
      <c r="G79" s="191">
        <v>17</v>
      </c>
      <c r="H79" s="191">
        <v>209</v>
      </c>
      <c r="I79" s="191">
        <v>175</v>
      </c>
      <c r="J79" s="191">
        <v>819</v>
      </c>
      <c r="K79" s="191">
        <v>289</v>
      </c>
      <c r="L79" s="191">
        <v>1891</v>
      </c>
      <c r="M79" s="191">
        <v>243</v>
      </c>
      <c r="N79" s="191">
        <v>557</v>
      </c>
      <c r="O79" s="191">
        <v>308</v>
      </c>
      <c r="P79" s="191">
        <v>130</v>
      </c>
      <c r="Q79" s="191">
        <v>11</v>
      </c>
      <c r="R79" s="191">
        <v>108</v>
      </c>
      <c r="S79" s="191">
        <v>160</v>
      </c>
      <c r="T79" s="191">
        <v>700</v>
      </c>
      <c r="U79" s="191">
        <v>231</v>
      </c>
    </row>
    <row r="80" spans="1:21" ht="11.25">
      <c r="A80" s="190" t="s">
        <v>257</v>
      </c>
      <c r="B80" s="191">
        <v>858</v>
      </c>
      <c r="C80" s="191">
        <v>138</v>
      </c>
      <c r="D80" s="191">
        <v>414</v>
      </c>
      <c r="E80" s="191">
        <v>225</v>
      </c>
      <c r="F80" s="191">
        <v>130</v>
      </c>
      <c r="G80" s="191">
        <v>13</v>
      </c>
      <c r="H80" s="191">
        <v>46</v>
      </c>
      <c r="I80" s="191">
        <v>76</v>
      </c>
      <c r="J80" s="191">
        <v>186</v>
      </c>
      <c r="K80" s="191">
        <v>44</v>
      </c>
      <c r="L80" s="191">
        <v>575</v>
      </c>
      <c r="M80" s="191">
        <v>97</v>
      </c>
      <c r="N80" s="191">
        <v>214</v>
      </c>
      <c r="O80" s="191">
        <v>146</v>
      </c>
      <c r="P80" s="191">
        <v>26</v>
      </c>
      <c r="Q80" s="191">
        <v>10</v>
      </c>
      <c r="R80" s="191">
        <v>32</v>
      </c>
      <c r="S80" s="191">
        <v>73</v>
      </c>
      <c r="T80" s="191">
        <v>153</v>
      </c>
      <c r="U80" s="191">
        <v>38</v>
      </c>
    </row>
    <row r="81" spans="1:21" ht="11.25">
      <c r="A81" s="190" t="s">
        <v>258</v>
      </c>
      <c r="B81" s="191">
        <v>2204</v>
      </c>
      <c r="C81" s="191">
        <v>366</v>
      </c>
      <c r="D81" s="191">
        <v>914</v>
      </c>
      <c r="E81" s="191">
        <v>403</v>
      </c>
      <c r="F81" s="191">
        <v>396</v>
      </c>
      <c r="G81" s="191">
        <v>15</v>
      </c>
      <c r="H81" s="191">
        <v>100</v>
      </c>
      <c r="I81" s="191">
        <v>157</v>
      </c>
      <c r="J81" s="191">
        <v>589</v>
      </c>
      <c r="K81" s="191">
        <v>178</v>
      </c>
      <c r="L81" s="191">
        <v>1307</v>
      </c>
      <c r="M81" s="191">
        <v>163</v>
      </c>
      <c r="N81" s="191">
        <v>357</v>
      </c>
      <c r="O81" s="191">
        <v>222</v>
      </c>
      <c r="P81" s="191">
        <v>78</v>
      </c>
      <c r="Q81" s="191">
        <v>6</v>
      </c>
      <c r="R81" s="191">
        <v>51</v>
      </c>
      <c r="S81" s="191">
        <v>141</v>
      </c>
      <c r="T81" s="191">
        <v>499</v>
      </c>
      <c r="U81" s="191">
        <v>147</v>
      </c>
    </row>
    <row r="82" spans="1:21" ht="11.25">
      <c r="A82" s="190" t="s">
        <v>259</v>
      </c>
      <c r="B82" s="191">
        <v>3681</v>
      </c>
      <c r="C82" s="191">
        <v>572</v>
      </c>
      <c r="D82" s="191">
        <v>1916</v>
      </c>
      <c r="E82" s="191">
        <v>776</v>
      </c>
      <c r="F82" s="191">
        <v>902</v>
      </c>
      <c r="G82" s="191">
        <v>49</v>
      </c>
      <c r="H82" s="191">
        <v>189</v>
      </c>
      <c r="I82" s="191">
        <v>208</v>
      </c>
      <c r="J82" s="191">
        <v>749</v>
      </c>
      <c r="K82" s="191">
        <v>236</v>
      </c>
      <c r="L82" s="191">
        <v>1902</v>
      </c>
      <c r="M82" s="191">
        <v>215</v>
      </c>
      <c r="N82" s="191">
        <v>640</v>
      </c>
      <c r="O82" s="191">
        <v>415</v>
      </c>
      <c r="P82" s="191">
        <v>103</v>
      </c>
      <c r="Q82" s="191">
        <v>23</v>
      </c>
      <c r="R82" s="191">
        <v>99</v>
      </c>
      <c r="S82" s="191">
        <v>196</v>
      </c>
      <c r="T82" s="191">
        <v>662</v>
      </c>
      <c r="U82" s="191">
        <v>189</v>
      </c>
    </row>
    <row r="83" spans="1:21" ht="11.25">
      <c r="A83" s="190" t="s">
        <v>260</v>
      </c>
      <c r="B83" s="191">
        <v>2610</v>
      </c>
      <c r="C83" s="191">
        <v>374</v>
      </c>
      <c r="D83" s="191">
        <v>1263</v>
      </c>
      <c r="E83" s="191">
        <v>524</v>
      </c>
      <c r="F83" s="191">
        <v>580</v>
      </c>
      <c r="G83" s="191">
        <v>19</v>
      </c>
      <c r="H83" s="191">
        <v>140</v>
      </c>
      <c r="I83" s="191">
        <v>183</v>
      </c>
      <c r="J83" s="191">
        <v>610</v>
      </c>
      <c r="K83" s="191">
        <v>180</v>
      </c>
      <c r="L83" s="191">
        <v>1494</v>
      </c>
      <c r="M83" s="191">
        <v>178</v>
      </c>
      <c r="N83" s="191">
        <v>477</v>
      </c>
      <c r="O83" s="191">
        <v>299</v>
      </c>
      <c r="P83" s="191">
        <v>87</v>
      </c>
      <c r="Q83" s="191">
        <v>11</v>
      </c>
      <c r="R83" s="191">
        <v>80</v>
      </c>
      <c r="S83" s="191">
        <v>168</v>
      </c>
      <c r="T83" s="191">
        <v>530</v>
      </c>
      <c r="U83" s="191">
        <v>141</v>
      </c>
    </row>
    <row r="84" spans="1:21" ht="11.25">
      <c r="A84" s="190" t="s">
        <v>261</v>
      </c>
      <c r="B84" s="191">
        <v>1573</v>
      </c>
      <c r="C84" s="191">
        <v>260</v>
      </c>
      <c r="D84" s="191">
        <v>783</v>
      </c>
      <c r="E84" s="191">
        <v>414</v>
      </c>
      <c r="F84" s="191">
        <v>293</v>
      </c>
      <c r="G84" s="191">
        <v>15</v>
      </c>
      <c r="H84" s="191">
        <v>61</v>
      </c>
      <c r="I84" s="191">
        <v>106</v>
      </c>
      <c r="J84" s="191">
        <v>331</v>
      </c>
      <c r="K84" s="191">
        <v>93</v>
      </c>
      <c r="L84" s="191">
        <v>1062</v>
      </c>
      <c r="M84" s="191">
        <v>182</v>
      </c>
      <c r="N84" s="191">
        <v>407</v>
      </c>
      <c r="O84" s="191">
        <v>298</v>
      </c>
      <c r="P84" s="191">
        <v>64</v>
      </c>
      <c r="Q84" s="191">
        <v>8</v>
      </c>
      <c r="R84" s="191">
        <v>37</v>
      </c>
      <c r="S84" s="191">
        <v>104</v>
      </c>
      <c r="T84" s="191">
        <v>293</v>
      </c>
      <c r="U84" s="191">
        <v>76</v>
      </c>
    </row>
    <row r="85" spans="1:21" ht="11.25">
      <c r="A85" s="190" t="s">
        <v>262</v>
      </c>
      <c r="B85" s="191">
        <v>1370</v>
      </c>
      <c r="C85" s="191">
        <v>157</v>
      </c>
      <c r="D85" s="191">
        <v>624</v>
      </c>
      <c r="E85" s="191">
        <v>271</v>
      </c>
      <c r="F85" s="191">
        <v>274</v>
      </c>
      <c r="G85" s="191">
        <v>8</v>
      </c>
      <c r="H85" s="191">
        <v>71</v>
      </c>
      <c r="I85" s="191">
        <v>105</v>
      </c>
      <c r="J85" s="191">
        <v>394</v>
      </c>
      <c r="K85" s="191">
        <v>90</v>
      </c>
      <c r="L85" s="191">
        <v>903</v>
      </c>
      <c r="M85" s="191">
        <v>96</v>
      </c>
      <c r="N85" s="191">
        <v>291</v>
      </c>
      <c r="O85" s="191">
        <v>184</v>
      </c>
      <c r="P85" s="191">
        <v>58</v>
      </c>
      <c r="Q85" s="191">
        <v>4</v>
      </c>
      <c r="R85" s="191">
        <v>45</v>
      </c>
      <c r="S85" s="191">
        <v>97</v>
      </c>
      <c r="T85" s="191">
        <v>341</v>
      </c>
      <c r="U85" s="191">
        <v>78</v>
      </c>
    </row>
    <row r="86" spans="1:21" ht="11.25">
      <c r="A86" s="190" t="s">
        <v>263</v>
      </c>
      <c r="B86" s="191">
        <v>1898</v>
      </c>
      <c r="C86" s="191">
        <v>487</v>
      </c>
      <c r="D86" s="191">
        <v>960</v>
      </c>
      <c r="E86" s="191">
        <v>397</v>
      </c>
      <c r="F86" s="191">
        <v>446</v>
      </c>
      <c r="G86" s="191">
        <v>21</v>
      </c>
      <c r="H86" s="191">
        <v>96</v>
      </c>
      <c r="I86" s="191">
        <v>93</v>
      </c>
      <c r="J86" s="191">
        <v>272</v>
      </c>
      <c r="K86" s="191">
        <v>86</v>
      </c>
      <c r="L86" s="191">
        <v>967</v>
      </c>
      <c r="M86" s="191">
        <v>217</v>
      </c>
      <c r="N86" s="191">
        <v>353</v>
      </c>
      <c r="O86" s="191">
        <v>235</v>
      </c>
      <c r="P86" s="191">
        <v>48</v>
      </c>
      <c r="Q86" s="191">
        <v>9</v>
      </c>
      <c r="R86" s="191">
        <v>61</v>
      </c>
      <c r="S86" s="191">
        <v>88</v>
      </c>
      <c r="T86" s="191">
        <v>246</v>
      </c>
      <c r="U86" s="191">
        <v>63</v>
      </c>
    </row>
    <row r="87" spans="1:21" ht="11.25">
      <c r="A87" s="190" t="s">
        <v>264</v>
      </c>
      <c r="B87" s="191">
        <v>4983</v>
      </c>
      <c r="C87" s="191">
        <v>773</v>
      </c>
      <c r="D87" s="191">
        <v>2639</v>
      </c>
      <c r="E87" s="191">
        <v>985</v>
      </c>
      <c r="F87" s="191">
        <v>1363</v>
      </c>
      <c r="G87" s="191">
        <v>47</v>
      </c>
      <c r="H87" s="191">
        <v>244</v>
      </c>
      <c r="I87" s="191">
        <v>230</v>
      </c>
      <c r="J87" s="191">
        <v>1020</v>
      </c>
      <c r="K87" s="191">
        <v>321</v>
      </c>
      <c r="L87" s="191">
        <v>2451</v>
      </c>
      <c r="M87" s="191">
        <v>290</v>
      </c>
      <c r="N87" s="191">
        <v>812</v>
      </c>
      <c r="O87" s="191">
        <v>520</v>
      </c>
      <c r="P87" s="191">
        <v>160</v>
      </c>
      <c r="Q87" s="191">
        <v>20</v>
      </c>
      <c r="R87" s="191">
        <v>112</v>
      </c>
      <c r="S87" s="191">
        <v>207</v>
      </c>
      <c r="T87" s="191">
        <v>881</v>
      </c>
      <c r="U87" s="191">
        <v>261</v>
      </c>
    </row>
    <row r="88" spans="1:21" ht="11.25">
      <c r="A88" s="190" t="s">
        <v>265</v>
      </c>
      <c r="B88" s="191">
        <v>1990</v>
      </c>
      <c r="C88" s="191">
        <v>353</v>
      </c>
      <c r="D88" s="191">
        <v>981</v>
      </c>
      <c r="E88" s="191">
        <v>427</v>
      </c>
      <c r="F88" s="191">
        <v>447</v>
      </c>
      <c r="G88" s="191">
        <v>14</v>
      </c>
      <c r="H88" s="191">
        <v>93</v>
      </c>
      <c r="I88" s="191">
        <v>109</v>
      </c>
      <c r="J88" s="191">
        <v>404</v>
      </c>
      <c r="K88" s="191">
        <v>143</v>
      </c>
      <c r="L88" s="191">
        <v>1067</v>
      </c>
      <c r="M88" s="191">
        <v>129</v>
      </c>
      <c r="N88" s="191">
        <v>366</v>
      </c>
      <c r="O88" s="191">
        <v>254</v>
      </c>
      <c r="P88" s="191">
        <v>70</v>
      </c>
      <c r="Q88" s="191">
        <v>5</v>
      </c>
      <c r="R88" s="191">
        <v>37</v>
      </c>
      <c r="S88" s="191">
        <v>105</v>
      </c>
      <c r="T88" s="191">
        <v>347</v>
      </c>
      <c r="U88" s="191">
        <v>120</v>
      </c>
    </row>
    <row r="89" spans="1:21" ht="11.25">
      <c r="A89" s="190" t="s">
        <v>266</v>
      </c>
      <c r="B89" s="191">
        <v>2459</v>
      </c>
      <c r="C89" s="191">
        <v>554</v>
      </c>
      <c r="D89" s="191">
        <v>1122</v>
      </c>
      <c r="E89" s="191">
        <v>474</v>
      </c>
      <c r="F89" s="191">
        <v>519</v>
      </c>
      <c r="G89" s="191">
        <v>22</v>
      </c>
      <c r="H89" s="191">
        <v>107</v>
      </c>
      <c r="I89" s="191">
        <v>119</v>
      </c>
      <c r="J89" s="191">
        <v>504</v>
      </c>
      <c r="K89" s="191">
        <v>160</v>
      </c>
      <c r="L89" s="191">
        <v>1259</v>
      </c>
      <c r="M89" s="191">
        <v>149</v>
      </c>
      <c r="N89" s="191">
        <v>430</v>
      </c>
      <c r="O89" s="191">
        <v>280</v>
      </c>
      <c r="P89" s="191">
        <v>80</v>
      </c>
      <c r="Q89" s="191">
        <v>10</v>
      </c>
      <c r="R89" s="191">
        <v>60</v>
      </c>
      <c r="S89" s="191">
        <v>109</v>
      </c>
      <c r="T89" s="191">
        <v>436</v>
      </c>
      <c r="U89" s="191">
        <v>135</v>
      </c>
    </row>
    <row r="90" spans="1:21" ht="11.25">
      <c r="A90" s="190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</row>
    <row r="91" spans="1:21" ht="11.25">
      <c r="A91" s="190" t="s">
        <v>267</v>
      </c>
      <c r="B91" s="191">
        <v>34058</v>
      </c>
      <c r="C91" s="191">
        <v>5119</v>
      </c>
      <c r="D91" s="191">
        <v>16656</v>
      </c>
      <c r="E91" s="191">
        <v>6267</v>
      </c>
      <c r="F91" s="191">
        <v>8396</v>
      </c>
      <c r="G91" s="191">
        <v>331</v>
      </c>
      <c r="H91" s="191">
        <v>1662</v>
      </c>
      <c r="I91" s="191">
        <v>1758</v>
      </c>
      <c r="J91" s="191">
        <v>8129</v>
      </c>
      <c r="K91" s="191">
        <v>2396</v>
      </c>
      <c r="L91" s="191">
        <v>18119</v>
      </c>
      <c r="M91" s="191">
        <v>2253</v>
      </c>
      <c r="N91" s="191">
        <v>5393</v>
      </c>
      <c r="O91" s="191">
        <v>3431</v>
      </c>
      <c r="P91" s="191">
        <v>1042</v>
      </c>
      <c r="Q91" s="191">
        <v>138</v>
      </c>
      <c r="R91" s="191">
        <v>782</v>
      </c>
      <c r="S91" s="191">
        <v>1598</v>
      </c>
      <c r="T91" s="191">
        <v>6958</v>
      </c>
      <c r="U91" s="191">
        <v>1917</v>
      </c>
    </row>
    <row r="92" spans="1:21" ht="11.25">
      <c r="A92" s="19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</row>
    <row r="93" spans="1:21" ht="11.25">
      <c r="A93" s="190" t="s">
        <v>268</v>
      </c>
      <c r="B93" s="191">
        <v>3223</v>
      </c>
      <c r="C93" s="191">
        <v>712</v>
      </c>
      <c r="D93" s="191">
        <v>1831</v>
      </c>
      <c r="E93" s="191">
        <v>632</v>
      </c>
      <c r="F93" s="191">
        <v>1010</v>
      </c>
      <c r="G93" s="191">
        <v>31</v>
      </c>
      <c r="H93" s="191">
        <v>158</v>
      </c>
      <c r="I93" s="191">
        <v>96</v>
      </c>
      <c r="J93" s="191">
        <v>464</v>
      </c>
      <c r="K93" s="191">
        <v>120</v>
      </c>
      <c r="L93" s="191">
        <v>1145</v>
      </c>
      <c r="M93" s="191">
        <v>176</v>
      </c>
      <c r="N93" s="191">
        <v>405</v>
      </c>
      <c r="O93" s="191">
        <v>275</v>
      </c>
      <c r="P93" s="191">
        <v>75</v>
      </c>
      <c r="Q93" s="191">
        <v>6</v>
      </c>
      <c r="R93" s="191">
        <v>49</v>
      </c>
      <c r="S93" s="191">
        <v>88</v>
      </c>
      <c r="T93" s="191">
        <v>385</v>
      </c>
      <c r="U93" s="191">
        <v>91</v>
      </c>
    </row>
    <row r="94" spans="1:21" ht="11.25">
      <c r="A94" s="190" t="s">
        <v>269</v>
      </c>
      <c r="B94" s="191">
        <v>5150</v>
      </c>
      <c r="C94" s="191">
        <v>694</v>
      </c>
      <c r="D94" s="191">
        <v>2349</v>
      </c>
      <c r="E94" s="191">
        <v>855</v>
      </c>
      <c r="F94" s="191">
        <v>1192</v>
      </c>
      <c r="G94" s="191">
        <v>48</v>
      </c>
      <c r="H94" s="191">
        <v>254</v>
      </c>
      <c r="I94" s="191">
        <v>259</v>
      </c>
      <c r="J94" s="191">
        <v>1443</v>
      </c>
      <c r="K94" s="191">
        <v>405</v>
      </c>
      <c r="L94" s="191">
        <v>2776</v>
      </c>
      <c r="M94" s="191">
        <v>302</v>
      </c>
      <c r="N94" s="191">
        <v>721</v>
      </c>
      <c r="O94" s="191">
        <v>434</v>
      </c>
      <c r="P94" s="191">
        <v>148</v>
      </c>
      <c r="Q94" s="191">
        <v>18</v>
      </c>
      <c r="R94" s="191">
        <v>121</v>
      </c>
      <c r="S94" s="191">
        <v>232</v>
      </c>
      <c r="T94" s="191">
        <v>1203</v>
      </c>
      <c r="U94" s="191">
        <v>318</v>
      </c>
    </row>
    <row r="95" spans="1:21" ht="11.25">
      <c r="A95" s="190" t="s">
        <v>270</v>
      </c>
      <c r="B95" s="191">
        <v>2180</v>
      </c>
      <c r="C95" s="191">
        <v>282</v>
      </c>
      <c r="D95" s="191">
        <v>976</v>
      </c>
      <c r="E95" s="191">
        <v>397</v>
      </c>
      <c r="F95" s="191">
        <v>438</v>
      </c>
      <c r="G95" s="191">
        <v>37</v>
      </c>
      <c r="H95" s="191">
        <v>104</v>
      </c>
      <c r="I95" s="191">
        <v>122</v>
      </c>
      <c r="J95" s="191">
        <v>644</v>
      </c>
      <c r="K95" s="191">
        <v>156</v>
      </c>
      <c r="L95" s="191">
        <v>1344</v>
      </c>
      <c r="M95" s="191">
        <v>150</v>
      </c>
      <c r="N95" s="191">
        <v>412</v>
      </c>
      <c r="O95" s="191">
        <v>259</v>
      </c>
      <c r="P95" s="191">
        <v>83</v>
      </c>
      <c r="Q95" s="191">
        <v>17</v>
      </c>
      <c r="R95" s="191">
        <v>53</v>
      </c>
      <c r="S95" s="191">
        <v>112</v>
      </c>
      <c r="T95" s="191">
        <v>542</v>
      </c>
      <c r="U95" s="191">
        <v>128</v>
      </c>
    </row>
    <row r="96" spans="1:21" ht="11.25">
      <c r="A96" s="190" t="s">
        <v>271</v>
      </c>
      <c r="B96" s="191">
        <v>3575</v>
      </c>
      <c r="C96" s="191">
        <v>478</v>
      </c>
      <c r="D96" s="191">
        <v>1626</v>
      </c>
      <c r="E96" s="191">
        <v>711</v>
      </c>
      <c r="F96" s="191">
        <v>746</v>
      </c>
      <c r="G96" s="191">
        <v>27</v>
      </c>
      <c r="H96" s="191">
        <v>142</v>
      </c>
      <c r="I96" s="191">
        <v>211</v>
      </c>
      <c r="J96" s="191">
        <v>999</v>
      </c>
      <c r="K96" s="191">
        <v>261</v>
      </c>
      <c r="L96" s="191">
        <v>2140</v>
      </c>
      <c r="M96" s="191">
        <v>266</v>
      </c>
      <c r="N96" s="191">
        <v>602</v>
      </c>
      <c r="O96" s="191">
        <v>420</v>
      </c>
      <c r="P96" s="191">
        <v>96</v>
      </c>
      <c r="Q96" s="191">
        <v>11</v>
      </c>
      <c r="R96" s="191">
        <v>75</v>
      </c>
      <c r="S96" s="191">
        <v>188</v>
      </c>
      <c r="T96" s="191">
        <v>867</v>
      </c>
      <c r="U96" s="191">
        <v>217</v>
      </c>
    </row>
    <row r="97" spans="1:21" ht="11.25">
      <c r="A97" s="190" t="s">
        <v>272</v>
      </c>
      <c r="B97" s="191">
        <v>3864</v>
      </c>
      <c r="C97" s="191">
        <v>535</v>
      </c>
      <c r="D97" s="191">
        <v>1794</v>
      </c>
      <c r="E97" s="191">
        <v>657</v>
      </c>
      <c r="F97" s="191">
        <v>925</v>
      </c>
      <c r="G97" s="191">
        <v>36</v>
      </c>
      <c r="H97" s="191">
        <v>176</v>
      </c>
      <c r="I97" s="191">
        <v>207</v>
      </c>
      <c r="J97" s="191">
        <v>1023</v>
      </c>
      <c r="K97" s="191">
        <v>305</v>
      </c>
      <c r="L97" s="191">
        <v>2143</v>
      </c>
      <c r="M97" s="191">
        <v>243</v>
      </c>
      <c r="N97" s="191">
        <v>609</v>
      </c>
      <c r="O97" s="191">
        <v>368</v>
      </c>
      <c r="P97" s="191">
        <v>130</v>
      </c>
      <c r="Q97" s="191">
        <v>12</v>
      </c>
      <c r="R97" s="191">
        <v>99</v>
      </c>
      <c r="S97" s="191">
        <v>184</v>
      </c>
      <c r="T97" s="191">
        <v>870</v>
      </c>
      <c r="U97" s="191">
        <v>237</v>
      </c>
    </row>
    <row r="98" spans="1:21" ht="11.25">
      <c r="A98" s="190" t="s">
        <v>273</v>
      </c>
      <c r="B98" s="191">
        <v>2936</v>
      </c>
      <c r="C98" s="191">
        <v>372</v>
      </c>
      <c r="D98" s="191">
        <v>1434</v>
      </c>
      <c r="E98" s="191">
        <v>609</v>
      </c>
      <c r="F98" s="191">
        <v>675</v>
      </c>
      <c r="G98" s="191">
        <v>25</v>
      </c>
      <c r="H98" s="191">
        <v>125</v>
      </c>
      <c r="I98" s="191">
        <v>176</v>
      </c>
      <c r="J98" s="191">
        <v>750</v>
      </c>
      <c r="K98" s="191">
        <v>204</v>
      </c>
      <c r="L98" s="191">
        <v>1639</v>
      </c>
      <c r="M98" s="191">
        <v>172</v>
      </c>
      <c r="N98" s="191">
        <v>491</v>
      </c>
      <c r="O98" s="191">
        <v>333</v>
      </c>
      <c r="P98" s="191">
        <v>85</v>
      </c>
      <c r="Q98" s="191">
        <v>9</v>
      </c>
      <c r="R98" s="191">
        <v>64</v>
      </c>
      <c r="S98" s="191">
        <v>159</v>
      </c>
      <c r="T98" s="191">
        <v>657</v>
      </c>
      <c r="U98" s="191">
        <v>160</v>
      </c>
    </row>
    <row r="99" spans="1:21" ht="11.25">
      <c r="A99" s="190" t="s">
        <v>274</v>
      </c>
      <c r="B99" s="191">
        <v>6871</v>
      </c>
      <c r="C99" s="191">
        <v>1221</v>
      </c>
      <c r="D99" s="191">
        <v>3394</v>
      </c>
      <c r="E99" s="191">
        <v>1355</v>
      </c>
      <c r="F99" s="191">
        <v>1576</v>
      </c>
      <c r="G99" s="191">
        <v>67</v>
      </c>
      <c r="H99" s="191">
        <v>396</v>
      </c>
      <c r="I99" s="191">
        <v>414</v>
      </c>
      <c r="J99" s="191">
        <v>1359</v>
      </c>
      <c r="K99" s="191">
        <v>483</v>
      </c>
      <c r="L99" s="191">
        <v>3850</v>
      </c>
      <c r="M99" s="191">
        <v>636</v>
      </c>
      <c r="N99" s="191">
        <v>1251</v>
      </c>
      <c r="O99" s="191">
        <v>789</v>
      </c>
      <c r="P99" s="191">
        <v>236</v>
      </c>
      <c r="Q99" s="191">
        <v>35</v>
      </c>
      <c r="R99" s="191">
        <v>191</v>
      </c>
      <c r="S99" s="191">
        <v>386</v>
      </c>
      <c r="T99" s="191">
        <v>1178</v>
      </c>
      <c r="U99" s="191">
        <v>399</v>
      </c>
    </row>
    <row r="100" spans="1:21" ht="11.25">
      <c r="A100" s="190" t="s">
        <v>275</v>
      </c>
      <c r="B100" s="191">
        <v>1132</v>
      </c>
      <c r="C100" s="191">
        <v>156</v>
      </c>
      <c r="D100" s="191">
        <v>512</v>
      </c>
      <c r="E100" s="191">
        <v>201</v>
      </c>
      <c r="F100" s="191">
        <v>248</v>
      </c>
      <c r="G100" s="191">
        <v>17</v>
      </c>
      <c r="H100" s="191">
        <v>46</v>
      </c>
      <c r="I100" s="191">
        <v>67</v>
      </c>
      <c r="J100" s="191">
        <v>306</v>
      </c>
      <c r="K100" s="191">
        <v>91</v>
      </c>
      <c r="L100" s="191">
        <v>688</v>
      </c>
      <c r="M100" s="191">
        <v>74</v>
      </c>
      <c r="N100" s="191">
        <v>205</v>
      </c>
      <c r="O100" s="191">
        <v>126</v>
      </c>
      <c r="P100" s="191">
        <v>46</v>
      </c>
      <c r="Q100" s="191">
        <v>8</v>
      </c>
      <c r="R100" s="191">
        <v>25</v>
      </c>
      <c r="S100" s="191">
        <v>61</v>
      </c>
      <c r="T100" s="191">
        <v>273</v>
      </c>
      <c r="U100" s="191">
        <v>75</v>
      </c>
    </row>
    <row r="101" spans="1:21" ht="11.25">
      <c r="A101" s="190" t="s">
        <v>276</v>
      </c>
      <c r="B101" s="191">
        <v>4110</v>
      </c>
      <c r="C101" s="191">
        <v>558</v>
      </c>
      <c r="D101" s="191">
        <v>2255</v>
      </c>
      <c r="E101" s="191">
        <v>694</v>
      </c>
      <c r="F101" s="191">
        <v>1323</v>
      </c>
      <c r="G101" s="191">
        <v>28</v>
      </c>
      <c r="H101" s="191">
        <v>210</v>
      </c>
      <c r="I101" s="191">
        <v>166</v>
      </c>
      <c r="J101" s="191">
        <v>862</v>
      </c>
      <c r="K101" s="191">
        <v>269</v>
      </c>
      <c r="L101" s="191">
        <v>1857</v>
      </c>
      <c r="M101" s="191">
        <v>187</v>
      </c>
      <c r="N101" s="191">
        <v>564</v>
      </c>
      <c r="O101" s="191">
        <v>350</v>
      </c>
      <c r="P101" s="191">
        <v>111</v>
      </c>
      <c r="Q101" s="191">
        <v>17</v>
      </c>
      <c r="R101" s="191">
        <v>86</v>
      </c>
      <c r="S101" s="191">
        <v>154</v>
      </c>
      <c r="T101" s="191">
        <v>741</v>
      </c>
      <c r="U101" s="191">
        <v>211</v>
      </c>
    </row>
    <row r="102" spans="1:21" ht="11.25">
      <c r="A102" s="190" t="s">
        <v>277</v>
      </c>
      <c r="B102" s="191">
        <v>1017</v>
      </c>
      <c r="C102" s="191">
        <v>111</v>
      </c>
      <c r="D102" s="191">
        <v>485</v>
      </c>
      <c r="E102" s="191">
        <v>156</v>
      </c>
      <c r="F102" s="191">
        <v>263</v>
      </c>
      <c r="G102" s="191">
        <v>15</v>
      </c>
      <c r="H102" s="191">
        <v>51</v>
      </c>
      <c r="I102" s="191">
        <v>40</v>
      </c>
      <c r="J102" s="191">
        <v>279</v>
      </c>
      <c r="K102" s="191">
        <v>102</v>
      </c>
      <c r="L102" s="191">
        <v>537</v>
      </c>
      <c r="M102" s="191">
        <v>47</v>
      </c>
      <c r="N102" s="191">
        <v>133</v>
      </c>
      <c r="O102" s="191">
        <v>77</v>
      </c>
      <c r="P102" s="191">
        <v>32</v>
      </c>
      <c r="Q102" s="191">
        <v>5</v>
      </c>
      <c r="R102" s="191">
        <v>19</v>
      </c>
      <c r="S102" s="191">
        <v>34</v>
      </c>
      <c r="T102" s="191">
        <v>242</v>
      </c>
      <c r="U102" s="191">
        <v>81</v>
      </c>
    </row>
    <row r="103" spans="1:21" ht="11.25">
      <c r="A103" s="190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</row>
    <row r="104" spans="1:21" ht="11.25">
      <c r="A104" s="190" t="s">
        <v>278</v>
      </c>
      <c r="B104" s="191">
        <v>51822</v>
      </c>
      <c r="C104" s="191">
        <v>9976</v>
      </c>
      <c r="D104" s="191">
        <v>27643</v>
      </c>
      <c r="E104" s="191">
        <v>10475</v>
      </c>
      <c r="F104" s="191">
        <v>13848</v>
      </c>
      <c r="G104" s="191">
        <v>569</v>
      </c>
      <c r="H104" s="191">
        <v>2751</v>
      </c>
      <c r="I104" s="191">
        <v>2293</v>
      </c>
      <c r="J104" s="191">
        <v>8341</v>
      </c>
      <c r="K104" s="191">
        <v>3569</v>
      </c>
      <c r="L104" s="191">
        <v>24618</v>
      </c>
      <c r="M104" s="191">
        <v>4302</v>
      </c>
      <c r="N104" s="191">
        <v>8470</v>
      </c>
      <c r="O104" s="191">
        <v>5305</v>
      </c>
      <c r="P104" s="191">
        <v>1579</v>
      </c>
      <c r="Q104" s="191">
        <v>265</v>
      </c>
      <c r="R104" s="191">
        <v>1321</v>
      </c>
      <c r="S104" s="191">
        <v>2117</v>
      </c>
      <c r="T104" s="191">
        <v>6941</v>
      </c>
      <c r="U104" s="191">
        <v>2788</v>
      </c>
    </row>
    <row r="105" spans="1:21" ht="11.25">
      <c r="A105" s="190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</row>
    <row r="106" spans="1:21" ht="11.25">
      <c r="A106" s="190" t="s">
        <v>279</v>
      </c>
      <c r="B106" s="191">
        <v>14894</v>
      </c>
      <c r="C106" s="191">
        <v>3556</v>
      </c>
      <c r="D106" s="191">
        <v>8444</v>
      </c>
      <c r="E106" s="191">
        <v>3139</v>
      </c>
      <c r="F106" s="191">
        <v>4315</v>
      </c>
      <c r="G106" s="191">
        <v>155</v>
      </c>
      <c r="H106" s="191">
        <v>835</v>
      </c>
      <c r="I106" s="191">
        <v>528</v>
      </c>
      <c r="J106" s="191">
        <v>1569</v>
      </c>
      <c r="K106" s="191">
        <v>797</v>
      </c>
      <c r="L106" s="191">
        <v>6017</v>
      </c>
      <c r="M106" s="191">
        <v>1363</v>
      </c>
      <c r="N106" s="191">
        <v>2258</v>
      </c>
      <c r="O106" s="191">
        <v>1462</v>
      </c>
      <c r="P106" s="191">
        <v>387</v>
      </c>
      <c r="Q106" s="191">
        <v>69</v>
      </c>
      <c r="R106" s="191">
        <v>340</v>
      </c>
      <c r="S106" s="191">
        <v>493</v>
      </c>
      <c r="T106" s="191">
        <v>1300</v>
      </c>
      <c r="U106" s="191">
        <v>603</v>
      </c>
    </row>
    <row r="107" spans="1:21" ht="11.25">
      <c r="A107" s="190" t="s">
        <v>280</v>
      </c>
      <c r="B107" s="191">
        <v>5669</v>
      </c>
      <c r="C107" s="191">
        <v>1166</v>
      </c>
      <c r="D107" s="191">
        <v>3107</v>
      </c>
      <c r="E107" s="191">
        <v>1181</v>
      </c>
      <c r="F107" s="191">
        <v>1548</v>
      </c>
      <c r="G107" s="191">
        <v>73</v>
      </c>
      <c r="H107" s="191">
        <v>305</v>
      </c>
      <c r="I107" s="191">
        <v>276</v>
      </c>
      <c r="J107" s="191">
        <v>784</v>
      </c>
      <c r="K107" s="191">
        <v>336</v>
      </c>
      <c r="L107" s="191">
        <v>2619</v>
      </c>
      <c r="M107" s="191">
        <v>484</v>
      </c>
      <c r="N107" s="191">
        <v>946</v>
      </c>
      <c r="O107" s="191">
        <v>616</v>
      </c>
      <c r="P107" s="191">
        <v>156</v>
      </c>
      <c r="Q107" s="191">
        <v>34</v>
      </c>
      <c r="R107" s="191">
        <v>140</v>
      </c>
      <c r="S107" s="191">
        <v>257</v>
      </c>
      <c r="T107" s="191">
        <v>662</v>
      </c>
      <c r="U107" s="191">
        <v>270</v>
      </c>
    </row>
    <row r="108" spans="1:21" ht="11.25">
      <c r="A108" s="190" t="s">
        <v>281</v>
      </c>
      <c r="B108" s="191">
        <v>2556</v>
      </c>
      <c r="C108" s="191">
        <v>553</v>
      </c>
      <c r="D108" s="191">
        <v>1493</v>
      </c>
      <c r="E108" s="191">
        <v>498</v>
      </c>
      <c r="F108" s="191">
        <v>767</v>
      </c>
      <c r="G108" s="191">
        <v>49</v>
      </c>
      <c r="H108" s="191">
        <v>179</v>
      </c>
      <c r="I108" s="191">
        <v>62</v>
      </c>
      <c r="J108" s="191">
        <v>286</v>
      </c>
      <c r="K108" s="191">
        <v>162</v>
      </c>
      <c r="L108" s="191">
        <v>1134</v>
      </c>
      <c r="M108" s="191">
        <v>222</v>
      </c>
      <c r="N108" s="191">
        <v>509</v>
      </c>
      <c r="O108" s="191">
        <v>263</v>
      </c>
      <c r="P108" s="191">
        <v>118</v>
      </c>
      <c r="Q108" s="191">
        <v>25</v>
      </c>
      <c r="R108" s="191">
        <v>103</v>
      </c>
      <c r="S108" s="191">
        <v>61</v>
      </c>
      <c r="T108" s="191">
        <v>238</v>
      </c>
      <c r="U108" s="191">
        <v>104</v>
      </c>
    </row>
    <row r="109" spans="1:21" ht="11.25">
      <c r="A109" s="190" t="s">
        <v>282</v>
      </c>
      <c r="B109" s="191">
        <v>3200</v>
      </c>
      <c r="C109" s="191">
        <v>490</v>
      </c>
      <c r="D109" s="191">
        <v>1717</v>
      </c>
      <c r="E109" s="191">
        <v>766</v>
      </c>
      <c r="F109" s="191">
        <v>771</v>
      </c>
      <c r="G109" s="191">
        <v>31</v>
      </c>
      <c r="H109" s="191">
        <v>149</v>
      </c>
      <c r="I109" s="191">
        <v>181</v>
      </c>
      <c r="J109" s="191">
        <v>567</v>
      </c>
      <c r="K109" s="191">
        <v>245</v>
      </c>
      <c r="L109" s="191">
        <v>1781</v>
      </c>
      <c r="M109" s="191">
        <v>284</v>
      </c>
      <c r="N109" s="191">
        <v>650</v>
      </c>
      <c r="O109" s="191">
        <v>449</v>
      </c>
      <c r="P109" s="191">
        <v>95</v>
      </c>
      <c r="Q109" s="191">
        <v>14</v>
      </c>
      <c r="R109" s="191">
        <v>92</v>
      </c>
      <c r="S109" s="191">
        <v>172</v>
      </c>
      <c r="T109" s="191">
        <v>475</v>
      </c>
      <c r="U109" s="191">
        <v>200</v>
      </c>
    </row>
    <row r="110" spans="1:21" ht="11.25">
      <c r="A110" s="190" t="s">
        <v>244</v>
      </c>
      <c r="B110" s="191">
        <v>2964</v>
      </c>
      <c r="C110" s="191">
        <v>531</v>
      </c>
      <c r="D110" s="191">
        <v>1434</v>
      </c>
      <c r="E110" s="191">
        <v>655</v>
      </c>
      <c r="F110" s="191">
        <v>604</v>
      </c>
      <c r="G110" s="191">
        <v>29</v>
      </c>
      <c r="H110" s="191">
        <v>146</v>
      </c>
      <c r="I110" s="191">
        <v>158</v>
      </c>
      <c r="J110" s="191">
        <v>608</v>
      </c>
      <c r="K110" s="191">
        <v>233</v>
      </c>
      <c r="L110" s="191">
        <v>1746</v>
      </c>
      <c r="M110" s="191">
        <v>280</v>
      </c>
      <c r="N110" s="191">
        <v>603</v>
      </c>
      <c r="O110" s="191">
        <v>378</v>
      </c>
      <c r="P110" s="191">
        <v>118</v>
      </c>
      <c r="Q110" s="191">
        <v>15</v>
      </c>
      <c r="R110" s="191">
        <v>92</v>
      </c>
      <c r="S110" s="191">
        <v>149</v>
      </c>
      <c r="T110" s="191">
        <v>521</v>
      </c>
      <c r="U110" s="191">
        <v>193</v>
      </c>
    </row>
    <row r="111" spans="1:21" ht="11.25">
      <c r="A111" s="190" t="s">
        <v>283</v>
      </c>
      <c r="B111" s="191">
        <v>3063</v>
      </c>
      <c r="C111" s="191">
        <v>483</v>
      </c>
      <c r="D111" s="191">
        <v>1434</v>
      </c>
      <c r="E111" s="191">
        <v>612</v>
      </c>
      <c r="F111" s="191">
        <v>633</v>
      </c>
      <c r="G111" s="191">
        <v>34</v>
      </c>
      <c r="H111" s="191">
        <v>155</v>
      </c>
      <c r="I111" s="191">
        <v>209</v>
      </c>
      <c r="J111" s="191">
        <v>684</v>
      </c>
      <c r="K111" s="191">
        <v>253</v>
      </c>
      <c r="L111" s="191">
        <v>1831</v>
      </c>
      <c r="M111" s="191">
        <v>268</v>
      </c>
      <c r="N111" s="191">
        <v>562</v>
      </c>
      <c r="O111" s="191">
        <v>357</v>
      </c>
      <c r="P111" s="191">
        <v>100</v>
      </c>
      <c r="Q111" s="191">
        <v>14</v>
      </c>
      <c r="R111" s="191">
        <v>91</v>
      </c>
      <c r="S111" s="191">
        <v>193</v>
      </c>
      <c r="T111" s="191">
        <v>585</v>
      </c>
      <c r="U111" s="191">
        <v>223</v>
      </c>
    </row>
    <row r="112" spans="1:21" ht="11.25">
      <c r="A112" s="190" t="s">
        <v>284</v>
      </c>
      <c r="B112" s="191">
        <v>2785</v>
      </c>
      <c r="C112" s="191">
        <v>556</v>
      </c>
      <c r="D112" s="191">
        <v>1606</v>
      </c>
      <c r="E112" s="191">
        <v>578</v>
      </c>
      <c r="F112" s="191">
        <v>839</v>
      </c>
      <c r="G112" s="191">
        <v>30</v>
      </c>
      <c r="H112" s="191">
        <v>159</v>
      </c>
      <c r="I112" s="191">
        <v>103</v>
      </c>
      <c r="J112" s="191">
        <v>367</v>
      </c>
      <c r="K112" s="191">
        <v>153</v>
      </c>
      <c r="L112" s="191">
        <v>1291</v>
      </c>
      <c r="M112" s="191">
        <v>284</v>
      </c>
      <c r="N112" s="191">
        <v>492</v>
      </c>
      <c r="O112" s="191">
        <v>303</v>
      </c>
      <c r="P112" s="191">
        <v>91</v>
      </c>
      <c r="Q112" s="191">
        <v>19</v>
      </c>
      <c r="R112" s="191">
        <v>79</v>
      </c>
      <c r="S112" s="191">
        <v>95</v>
      </c>
      <c r="T112" s="191">
        <v>309</v>
      </c>
      <c r="U112" s="191">
        <v>111</v>
      </c>
    </row>
    <row r="113" spans="1:21" ht="11.25">
      <c r="A113" s="190" t="s">
        <v>285</v>
      </c>
      <c r="B113" s="191">
        <v>1816</v>
      </c>
      <c r="C113" s="191">
        <v>373</v>
      </c>
      <c r="D113" s="191">
        <v>891</v>
      </c>
      <c r="E113" s="191">
        <v>315</v>
      </c>
      <c r="F113" s="191">
        <v>486</v>
      </c>
      <c r="G113" s="191">
        <v>14</v>
      </c>
      <c r="H113" s="191">
        <v>76</v>
      </c>
      <c r="I113" s="191">
        <v>75</v>
      </c>
      <c r="J113" s="191">
        <v>345</v>
      </c>
      <c r="K113" s="191">
        <v>132</v>
      </c>
      <c r="L113" s="191">
        <v>752</v>
      </c>
      <c r="M113" s="191">
        <v>79</v>
      </c>
      <c r="N113" s="191">
        <v>221</v>
      </c>
      <c r="O113" s="191">
        <v>137</v>
      </c>
      <c r="P113" s="191">
        <v>51</v>
      </c>
      <c r="Q113" s="191">
        <v>3</v>
      </c>
      <c r="R113" s="191">
        <v>30</v>
      </c>
      <c r="S113" s="191">
        <v>70</v>
      </c>
      <c r="T113" s="191">
        <v>274</v>
      </c>
      <c r="U113" s="191">
        <v>108</v>
      </c>
    </row>
    <row r="114" spans="1:21" ht="11.25">
      <c r="A114" s="190" t="s">
        <v>286</v>
      </c>
      <c r="B114" s="191">
        <v>3676</v>
      </c>
      <c r="C114" s="191">
        <v>479</v>
      </c>
      <c r="D114" s="191">
        <v>1755</v>
      </c>
      <c r="E114" s="191">
        <v>623</v>
      </c>
      <c r="F114" s="191">
        <v>925</v>
      </c>
      <c r="G114" s="191">
        <v>36</v>
      </c>
      <c r="H114" s="191">
        <v>171</v>
      </c>
      <c r="I114" s="191">
        <v>181</v>
      </c>
      <c r="J114" s="191">
        <v>928</v>
      </c>
      <c r="K114" s="191">
        <v>333</v>
      </c>
      <c r="L114" s="191">
        <v>1967</v>
      </c>
      <c r="M114" s="191">
        <v>258</v>
      </c>
      <c r="N114" s="191">
        <v>527</v>
      </c>
      <c r="O114" s="191">
        <v>324</v>
      </c>
      <c r="P114" s="191">
        <v>112</v>
      </c>
      <c r="Q114" s="191">
        <v>22</v>
      </c>
      <c r="R114" s="191">
        <v>69</v>
      </c>
      <c r="S114" s="191">
        <v>160</v>
      </c>
      <c r="T114" s="191">
        <v>764</v>
      </c>
      <c r="U114" s="191">
        <v>258</v>
      </c>
    </row>
    <row r="115" spans="1:21" ht="11.25">
      <c r="A115" s="190" t="s">
        <v>287</v>
      </c>
      <c r="B115" s="191">
        <v>4699</v>
      </c>
      <c r="C115" s="191">
        <v>640</v>
      </c>
      <c r="D115" s="191">
        <v>2218</v>
      </c>
      <c r="E115" s="191">
        <v>756</v>
      </c>
      <c r="F115" s="191">
        <v>1190</v>
      </c>
      <c r="G115" s="191">
        <v>43</v>
      </c>
      <c r="H115" s="191">
        <v>229</v>
      </c>
      <c r="I115" s="191">
        <v>255</v>
      </c>
      <c r="J115" s="191">
        <v>1119</v>
      </c>
      <c r="K115" s="191">
        <v>467</v>
      </c>
      <c r="L115" s="191">
        <v>2308</v>
      </c>
      <c r="M115" s="191">
        <v>232</v>
      </c>
      <c r="N115" s="191">
        <v>557</v>
      </c>
      <c r="O115" s="191">
        <v>328</v>
      </c>
      <c r="P115" s="191">
        <v>111</v>
      </c>
      <c r="Q115" s="191">
        <v>15</v>
      </c>
      <c r="R115" s="191">
        <v>103</v>
      </c>
      <c r="S115" s="191">
        <v>235</v>
      </c>
      <c r="T115" s="191">
        <v>924</v>
      </c>
      <c r="U115" s="191">
        <v>360</v>
      </c>
    </row>
    <row r="116" spans="1:21" ht="11.25">
      <c r="A116" s="192" t="s">
        <v>288</v>
      </c>
      <c r="B116" s="193">
        <v>6500</v>
      </c>
      <c r="C116" s="193">
        <v>1149</v>
      </c>
      <c r="D116" s="193">
        <v>3544</v>
      </c>
      <c r="E116" s="193">
        <v>1352</v>
      </c>
      <c r="F116" s="193">
        <v>1770</v>
      </c>
      <c r="G116" s="193">
        <v>75</v>
      </c>
      <c r="H116" s="193">
        <v>347</v>
      </c>
      <c r="I116" s="193">
        <v>265</v>
      </c>
      <c r="J116" s="193">
        <v>1084</v>
      </c>
      <c r="K116" s="193">
        <v>458</v>
      </c>
      <c r="L116" s="193">
        <v>3172</v>
      </c>
      <c r="M116" s="193">
        <v>548</v>
      </c>
      <c r="N116" s="193">
        <v>1145</v>
      </c>
      <c r="O116" s="193">
        <v>688</v>
      </c>
      <c r="P116" s="193">
        <v>240</v>
      </c>
      <c r="Q116" s="193">
        <v>35</v>
      </c>
      <c r="R116" s="193">
        <v>182</v>
      </c>
      <c r="S116" s="193">
        <v>232</v>
      </c>
      <c r="T116" s="193">
        <v>889</v>
      </c>
      <c r="U116" s="193">
        <v>358</v>
      </c>
    </row>
    <row r="117" ht="11.25">
      <c r="A117" s="194" t="s">
        <v>295</v>
      </c>
    </row>
    <row r="118" ht="11.25">
      <c r="A118" s="194" t="s">
        <v>296</v>
      </c>
    </row>
  </sheetData>
  <printOptions/>
  <pageMargins left="0.75" right="0.75" top="1" bottom="1" header="0.5" footer="0.5"/>
  <pageSetup orientation="landscape" paperSize="12" scale="9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workbookViewId="0" topLeftCell="A1">
      <selection activeCell="A1" sqref="A1"/>
    </sheetView>
  </sheetViews>
  <sheetFormatPr defaultColWidth="8.796875" defaultRowHeight="14.25"/>
  <cols>
    <col min="1" max="1" width="9.09765625" style="198" customWidth="1"/>
    <col min="2" max="16384" width="8" style="198" customWidth="1"/>
  </cols>
  <sheetData>
    <row r="1" s="195" customFormat="1" ht="14.25">
      <c r="A1" s="195" t="s">
        <v>330</v>
      </c>
    </row>
    <row r="2" spans="1:18" ht="12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 t="s">
        <v>20</v>
      </c>
    </row>
    <row r="3" spans="1:18" s="204" customFormat="1" ht="11.25">
      <c r="A3" s="199" t="s">
        <v>21</v>
      </c>
      <c r="B3" s="200" t="s">
        <v>331</v>
      </c>
      <c r="C3" s="200"/>
      <c r="D3" s="200"/>
      <c r="E3" s="201" t="s">
        <v>332</v>
      </c>
      <c r="F3" s="202"/>
      <c r="G3" s="202"/>
      <c r="H3" s="202"/>
      <c r="I3" s="202"/>
      <c r="J3" s="202"/>
      <c r="K3" s="203"/>
      <c r="L3" s="201" t="s">
        <v>333</v>
      </c>
      <c r="M3" s="202"/>
      <c r="N3" s="202"/>
      <c r="O3" s="202"/>
      <c r="P3" s="202"/>
      <c r="Q3" s="202"/>
      <c r="R3" s="200"/>
    </row>
    <row r="4" spans="1:18" s="204" customFormat="1" ht="11.25">
      <c r="A4" s="199"/>
      <c r="B4" s="199" t="s">
        <v>300</v>
      </c>
      <c r="C4" s="199" t="s">
        <v>31</v>
      </c>
      <c r="D4" s="199" t="s">
        <v>32</v>
      </c>
      <c r="E4" s="201" t="s">
        <v>334</v>
      </c>
      <c r="F4" s="202"/>
      <c r="G4" s="205"/>
      <c r="H4" s="201" t="s">
        <v>335</v>
      </c>
      <c r="I4" s="205"/>
      <c r="J4" s="201" t="s">
        <v>336</v>
      </c>
      <c r="K4" s="205"/>
      <c r="L4" s="201" t="s">
        <v>334</v>
      </c>
      <c r="M4" s="202"/>
      <c r="N4" s="205"/>
      <c r="O4" s="201" t="s">
        <v>337</v>
      </c>
      <c r="P4" s="205"/>
      <c r="Q4" s="201" t="s">
        <v>338</v>
      </c>
      <c r="R4" s="200"/>
    </row>
    <row r="5" spans="1:18" s="204" customFormat="1" ht="11.25">
      <c r="A5" s="206"/>
      <c r="B5" s="206"/>
      <c r="C5" s="206"/>
      <c r="D5" s="206"/>
      <c r="E5" s="203" t="s">
        <v>300</v>
      </c>
      <c r="F5" s="203" t="s">
        <v>31</v>
      </c>
      <c r="G5" s="203" t="s">
        <v>32</v>
      </c>
      <c r="H5" s="203" t="s">
        <v>31</v>
      </c>
      <c r="I5" s="203" t="s">
        <v>32</v>
      </c>
      <c r="J5" s="203" t="s">
        <v>31</v>
      </c>
      <c r="K5" s="203" t="s">
        <v>32</v>
      </c>
      <c r="L5" s="203" t="s">
        <v>300</v>
      </c>
      <c r="M5" s="203" t="s">
        <v>31</v>
      </c>
      <c r="N5" s="203" t="s">
        <v>32</v>
      </c>
      <c r="O5" s="203" t="s">
        <v>31</v>
      </c>
      <c r="P5" s="203" t="s">
        <v>32</v>
      </c>
      <c r="Q5" s="203" t="s">
        <v>31</v>
      </c>
      <c r="R5" s="200" t="s">
        <v>32</v>
      </c>
    </row>
    <row r="6" spans="1:18" ht="11.25">
      <c r="A6" s="207" t="s">
        <v>339</v>
      </c>
      <c r="B6" s="208">
        <v>30614</v>
      </c>
      <c r="C6" s="208">
        <v>13921</v>
      </c>
      <c r="D6" s="208">
        <v>16693</v>
      </c>
      <c r="E6" s="208">
        <v>15859</v>
      </c>
      <c r="F6" s="208">
        <v>7532</v>
      </c>
      <c r="G6" s="208">
        <v>8507</v>
      </c>
      <c r="H6" s="208">
        <v>27840</v>
      </c>
      <c r="I6" s="208">
        <v>26173</v>
      </c>
      <c r="J6" s="208">
        <v>20019</v>
      </c>
      <c r="K6" s="208">
        <v>17343</v>
      </c>
      <c r="L6" s="208">
        <v>16124</v>
      </c>
      <c r="M6" s="208">
        <v>6971</v>
      </c>
      <c r="N6" s="208">
        <v>9153</v>
      </c>
      <c r="O6" s="208">
        <v>158700</v>
      </c>
      <c r="P6" s="208">
        <v>139186</v>
      </c>
      <c r="Q6" s="208">
        <v>152094</v>
      </c>
      <c r="R6" s="208">
        <v>130398</v>
      </c>
    </row>
    <row r="7" spans="1:18" ht="11.25">
      <c r="A7" s="207" t="s">
        <v>340</v>
      </c>
      <c r="B7" s="208">
        <v>28753</v>
      </c>
      <c r="C7" s="208">
        <v>12734</v>
      </c>
      <c r="D7" s="208">
        <v>16019</v>
      </c>
      <c r="E7" s="208">
        <v>14886</v>
      </c>
      <c r="F7" s="208">
        <v>6693</v>
      </c>
      <c r="G7" s="208">
        <v>8193</v>
      </c>
      <c r="H7" s="208">
        <v>27758</v>
      </c>
      <c r="I7" s="208">
        <v>26181</v>
      </c>
      <c r="J7" s="208">
        <v>20488</v>
      </c>
      <c r="K7" s="208">
        <v>17666</v>
      </c>
      <c r="L7" s="208">
        <v>14755</v>
      </c>
      <c r="M7" s="208">
        <v>6569</v>
      </c>
      <c r="N7" s="208">
        <v>8186</v>
      </c>
      <c r="O7" s="208">
        <v>156783</v>
      </c>
      <c r="P7" s="208">
        <v>136763</v>
      </c>
      <c r="Q7" s="208">
        <v>151157</v>
      </c>
      <c r="R7" s="208">
        <v>129426</v>
      </c>
    </row>
    <row r="8" spans="1:18" ht="11.25">
      <c r="A8" s="207" t="s">
        <v>341</v>
      </c>
      <c r="B8" s="208">
        <v>26987</v>
      </c>
      <c r="C8" s="208">
        <v>11656</v>
      </c>
      <c r="D8" s="208">
        <v>15331</v>
      </c>
      <c r="E8" s="208">
        <v>12824</v>
      </c>
      <c r="F8" s="208">
        <v>5478</v>
      </c>
      <c r="G8" s="208">
        <v>7346</v>
      </c>
      <c r="H8" s="208">
        <v>27190</v>
      </c>
      <c r="I8" s="208">
        <v>25831</v>
      </c>
      <c r="J8" s="208">
        <v>21712</v>
      </c>
      <c r="K8" s="208">
        <v>18485</v>
      </c>
      <c r="L8" s="208">
        <v>14163</v>
      </c>
      <c r="M8" s="208">
        <v>6178</v>
      </c>
      <c r="N8" s="208">
        <v>7985</v>
      </c>
      <c r="O8" s="208">
        <v>161895</v>
      </c>
      <c r="P8" s="208">
        <v>146210</v>
      </c>
      <c r="Q8" s="208">
        <v>155717</v>
      </c>
      <c r="R8" s="208">
        <v>138225</v>
      </c>
    </row>
    <row r="9" spans="1:18" ht="11.25">
      <c r="A9" s="207" t="s">
        <v>342</v>
      </c>
      <c r="B9" s="208">
        <v>27210</v>
      </c>
      <c r="C9" s="208">
        <v>12068</v>
      </c>
      <c r="D9" s="208">
        <v>15142</v>
      </c>
      <c r="E9" s="208">
        <v>15772</v>
      </c>
      <c r="F9" s="208">
        <v>7154</v>
      </c>
      <c r="G9" s="208">
        <v>8618</v>
      </c>
      <c r="H9" s="208">
        <v>28599</v>
      </c>
      <c r="I9" s="208">
        <v>27060</v>
      </c>
      <c r="J9" s="208">
        <v>21445</v>
      </c>
      <c r="K9" s="208">
        <v>18442</v>
      </c>
      <c r="L9" s="208">
        <v>11438</v>
      </c>
      <c r="M9" s="208">
        <v>4914</v>
      </c>
      <c r="N9" s="208">
        <v>6524</v>
      </c>
      <c r="O9" s="208">
        <v>168125</v>
      </c>
      <c r="P9" s="208">
        <v>152902</v>
      </c>
      <c r="Q9" s="208">
        <v>163211</v>
      </c>
      <c r="R9" s="208">
        <v>146378</v>
      </c>
    </row>
    <row r="10" spans="1:18" ht="11.25">
      <c r="A10" s="207" t="s">
        <v>343</v>
      </c>
      <c r="B10" s="208">
        <v>-123308</v>
      </c>
      <c r="C10" s="208">
        <v>-60560</v>
      </c>
      <c r="D10" s="208">
        <v>-62748</v>
      </c>
      <c r="E10" s="208">
        <v>5171</v>
      </c>
      <c r="F10" s="208">
        <v>2406</v>
      </c>
      <c r="G10" s="208">
        <v>2765</v>
      </c>
      <c r="H10" s="208">
        <v>27066</v>
      </c>
      <c r="I10" s="208">
        <v>25681</v>
      </c>
      <c r="J10" s="208">
        <v>24660</v>
      </c>
      <c r="K10" s="208">
        <v>22916</v>
      </c>
      <c r="L10" s="208">
        <v>-128479</v>
      </c>
      <c r="M10" s="208">
        <v>-62966</v>
      </c>
      <c r="N10" s="208">
        <v>-65513</v>
      </c>
      <c r="O10" s="208">
        <v>187186</v>
      </c>
      <c r="P10" s="208">
        <v>175921</v>
      </c>
      <c r="Q10" s="208">
        <v>250152</v>
      </c>
      <c r="R10" s="208">
        <v>241434</v>
      </c>
    </row>
    <row r="11" spans="1:18" ht="11.25">
      <c r="A11" s="207" t="s">
        <v>344</v>
      </c>
      <c r="B11" s="208">
        <v>20528</v>
      </c>
      <c r="C11" s="208">
        <v>9245</v>
      </c>
      <c r="D11" s="208">
        <v>11283</v>
      </c>
      <c r="E11" s="208">
        <v>14349</v>
      </c>
      <c r="F11" s="208">
        <v>6195</v>
      </c>
      <c r="G11" s="208">
        <v>8154</v>
      </c>
      <c r="H11" s="208">
        <v>27438</v>
      </c>
      <c r="I11" s="208">
        <v>26375</v>
      </c>
      <c r="J11" s="208">
        <v>21243</v>
      </c>
      <c r="K11" s="208">
        <v>18221</v>
      </c>
      <c r="L11" s="208">
        <v>6179</v>
      </c>
      <c r="M11" s="208">
        <v>3050</v>
      </c>
      <c r="N11" s="208">
        <v>3129</v>
      </c>
      <c r="O11" s="208">
        <v>172256</v>
      </c>
      <c r="P11" s="208">
        <v>156252</v>
      </c>
      <c r="Q11" s="208">
        <v>169206</v>
      </c>
      <c r="R11" s="208">
        <v>153123</v>
      </c>
    </row>
    <row r="12" spans="1:18" ht="11.2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</row>
    <row r="13" spans="1:18" ht="11.25">
      <c r="A13" s="207" t="s">
        <v>184</v>
      </c>
      <c r="B13" s="208">
        <v>-1153</v>
      </c>
      <c r="C13" s="208">
        <v>-636</v>
      </c>
      <c r="D13" s="208">
        <v>-517</v>
      </c>
      <c r="E13" s="208">
        <v>2692</v>
      </c>
      <c r="F13" s="208">
        <v>966</v>
      </c>
      <c r="G13" s="208">
        <v>1726</v>
      </c>
      <c r="H13" s="208">
        <v>6555</v>
      </c>
      <c r="I13" s="208">
        <v>6388</v>
      </c>
      <c r="J13" s="208">
        <v>5589</v>
      </c>
      <c r="K13" s="208">
        <v>4662</v>
      </c>
      <c r="L13" s="208">
        <v>-3845</v>
      </c>
      <c r="M13" s="208">
        <v>-1602</v>
      </c>
      <c r="N13" s="208">
        <v>-2243</v>
      </c>
      <c r="O13" s="208">
        <v>59093</v>
      </c>
      <c r="P13" s="208">
        <v>55131</v>
      </c>
      <c r="Q13" s="208">
        <v>60695</v>
      </c>
      <c r="R13" s="208">
        <v>57374</v>
      </c>
    </row>
    <row r="14" spans="1:18" ht="11.25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</row>
    <row r="15" spans="1:18" ht="11.25">
      <c r="A15" s="207" t="s">
        <v>194</v>
      </c>
      <c r="B15" s="208">
        <v>11718</v>
      </c>
      <c r="C15" s="208">
        <v>5233</v>
      </c>
      <c r="D15" s="208">
        <v>6485</v>
      </c>
      <c r="E15" s="208">
        <v>5987</v>
      </c>
      <c r="F15" s="208">
        <v>2684</v>
      </c>
      <c r="G15" s="208">
        <v>3303</v>
      </c>
      <c r="H15" s="208">
        <v>8383</v>
      </c>
      <c r="I15" s="208">
        <v>8058</v>
      </c>
      <c r="J15" s="208">
        <v>5699</v>
      </c>
      <c r="K15" s="208">
        <v>4755</v>
      </c>
      <c r="L15" s="208">
        <v>5731</v>
      </c>
      <c r="M15" s="208">
        <v>2549</v>
      </c>
      <c r="N15" s="208">
        <v>3182</v>
      </c>
      <c r="O15" s="208">
        <v>60023</v>
      </c>
      <c r="P15" s="208">
        <v>53465</v>
      </c>
      <c r="Q15" s="208">
        <v>57474</v>
      </c>
      <c r="R15" s="208">
        <v>50283</v>
      </c>
    </row>
    <row r="16" spans="1:18" ht="11.25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ht="11.25">
      <c r="A17" s="207" t="s">
        <v>195</v>
      </c>
      <c r="B17" s="208">
        <v>-2929</v>
      </c>
      <c r="C17" s="208">
        <v>-1477</v>
      </c>
      <c r="D17" s="208">
        <v>-1452</v>
      </c>
      <c r="E17" s="208">
        <v>1512</v>
      </c>
      <c r="F17" s="208">
        <v>605</v>
      </c>
      <c r="G17" s="208">
        <v>907</v>
      </c>
      <c r="H17" s="208">
        <v>2565</v>
      </c>
      <c r="I17" s="208">
        <v>2438</v>
      </c>
      <c r="J17" s="208">
        <v>1960</v>
      </c>
      <c r="K17" s="208">
        <v>1531</v>
      </c>
      <c r="L17" s="208">
        <v>-4441</v>
      </c>
      <c r="M17" s="208">
        <v>-2082</v>
      </c>
      <c r="N17" s="208">
        <v>-2359</v>
      </c>
      <c r="O17" s="208">
        <v>13798</v>
      </c>
      <c r="P17" s="208">
        <v>11214</v>
      </c>
      <c r="Q17" s="208">
        <v>15880</v>
      </c>
      <c r="R17" s="208">
        <v>13573</v>
      </c>
    </row>
    <row r="18" spans="1:18" ht="11.25">
      <c r="A18" s="207" t="s">
        <v>196</v>
      </c>
      <c r="B18" s="208">
        <v>2288</v>
      </c>
      <c r="C18" s="208">
        <v>915</v>
      </c>
      <c r="D18" s="208">
        <v>1373</v>
      </c>
      <c r="E18" s="208">
        <v>1087</v>
      </c>
      <c r="F18" s="208">
        <v>522</v>
      </c>
      <c r="G18" s="208">
        <v>565</v>
      </c>
      <c r="H18" s="208">
        <v>1901</v>
      </c>
      <c r="I18" s="208">
        <v>1782</v>
      </c>
      <c r="J18" s="208">
        <v>1379</v>
      </c>
      <c r="K18" s="208">
        <v>1217</v>
      </c>
      <c r="L18" s="208">
        <v>1201</v>
      </c>
      <c r="M18" s="208">
        <v>393</v>
      </c>
      <c r="N18" s="208">
        <v>808</v>
      </c>
      <c r="O18" s="208">
        <v>16204</v>
      </c>
      <c r="P18" s="208">
        <v>14407</v>
      </c>
      <c r="Q18" s="208">
        <v>15811</v>
      </c>
      <c r="R18" s="208">
        <v>13599</v>
      </c>
    </row>
    <row r="19" spans="1:18" ht="11.25">
      <c r="A19" s="207" t="s">
        <v>197</v>
      </c>
      <c r="B19" s="208">
        <v>31</v>
      </c>
      <c r="C19" s="208">
        <v>-72</v>
      </c>
      <c r="D19" s="208">
        <v>103</v>
      </c>
      <c r="E19" s="208">
        <v>125</v>
      </c>
      <c r="F19" s="208">
        <v>41</v>
      </c>
      <c r="G19" s="208">
        <v>84</v>
      </c>
      <c r="H19" s="208">
        <v>345</v>
      </c>
      <c r="I19" s="208">
        <v>308</v>
      </c>
      <c r="J19" s="208">
        <v>304</v>
      </c>
      <c r="K19" s="208">
        <v>224</v>
      </c>
      <c r="L19" s="208">
        <v>-94</v>
      </c>
      <c r="M19" s="208">
        <v>-113</v>
      </c>
      <c r="N19" s="208">
        <v>19</v>
      </c>
      <c r="O19" s="208">
        <v>3901</v>
      </c>
      <c r="P19" s="208">
        <v>3485</v>
      </c>
      <c r="Q19" s="208">
        <v>4014</v>
      </c>
      <c r="R19" s="208">
        <v>3466</v>
      </c>
    </row>
    <row r="20" spans="1:18" ht="11.25">
      <c r="A20" s="207" t="s">
        <v>198</v>
      </c>
      <c r="B20" s="208">
        <v>1309</v>
      </c>
      <c r="C20" s="208">
        <v>721</v>
      </c>
      <c r="D20" s="208">
        <v>588</v>
      </c>
      <c r="E20" s="208">
        <v>1432</v>
      </c>
      <c r="F20" s="208">
        <v>709</v>
      </c>
      <c r="G20" s="208">
        <v>723</v>
      </c>
      <c r="H20" s="208">
        <v>1273</v>
      </c>
      <c r="I20" s="208">
        <v>1207</v>
      </c>
      <c r="J20" s="208">
        <v>564</v>
      </c>
      <c r="K20" s="208">
        <v>484</v>
      </c>
      <c r="L20" s="208">
        <v>-123</v>
      </c>
      <c r="M20" s="208">
        <v>12</v>
      </c>
      <c r="N20" s="208">
        <v>-135</v>
      </c>
      <c r="O20" s="208">
        <v>6833</v>
      </c>
      <c r="P20" s="208">
        <v>5738</v>
      </c>
      <c r="Q20" s="208">
        <v>6821</v>
      </c>
      <c r="R20" s="208">
        <v>5873</v>
      </c>
    </row>
    <row r="21" spans="1:18" ht="11.25">
      <c r="A21" s="207" t="s">
        <v>199</v>
      </c>
      <c r="B21" s="208">
        <v>1570</v>
      </c>
      <c r="C21" s="208">
        <v>523</v>
      </c>
      <c r="D21" s="208">
        <v>1047</v>
      </c>
      <c r="E21" s="208">
        <v>873</v>
      </c>
      <c r="F21" s="208">
        <v>356</v>
      </c>
      <c r="G21" s="208">
        <v>517</v>
      </c>
      <c r="H21" s="208">
        <v>1020</v>
      </c>
      <c r="I21" s="208">
        <v>1068</v>
      </c>
      <c r="J21" s="208">
        <v>664</v>
      </c>
      <c r="K21" s="208">
        <v>551</v>
      </c>
      <c r="L21" s="208">
        <v>697</v>
      </c>
      <c r="M21" s="208">
        <v>167</v>
      </c>
      <c r="N21" s="208">
        <v>530</v>
      </c>
      <c r="O21" s="208">
        <v>7647</v>
      </c>
      <c r="P21" s="208">
        <v>7507</v>
      </c>
      <c r="Q21" s="208">
        <v>7480</v>
      </c>
      <c r="R21" s="208">
        <v>6977</v>
      </c>
    </row>
    <row r="22" spans="1:18" ht="11.25">
      <c r="A22" s="207" t="s">
        <v>200</v>
      </c>
      <c r="B22" s="208">
        <v>3505</v>
      </c>
      <c r="C22" s="208">
        <v>1744</v>
      </c>
      <c r="D22" s="208">
        <v>1761</v>
      </c>
      <c r="E22" s="208">
        <v>251</v>
      </c>
      <c r="F22" s="208">
        <v>90</v>
      </c>
      <c r="G22" s="208">
        <v>161</v>
      </c>
      <c r="H22" s="208">
        <v>598</v>
      </c>
      <c r="I22" s="208">
        <v>616</v>
      </c>
      <c r="J22" s="208">
        <v>508</v>
      </c>
      <c r="K22" s="208">
        <v>455</v>
      </c>
      <c r="L22" s="208">
        <v>3254</v>
      </c>
      <c r="M22" s="208">
        <v>1654</v>
      </c>
      <c r="N22" s="208">
        <v>1600</v>
      </c>
      <c r="O22" s="208">
        <v>5992</v>
      </c>
      <c r="P22" s="208">
        <v>5565</v>
      </c>
      <c r="Q22" s="208">
        <v>4338</v>
      </c>
      <c r="R22" s="208">
        <v>3965</v>
      </c>
    </row>
    <row r="23" spans="1:18" ht="11.25">
      <c r="A23" s="207" t="s">
        <v>201</v>
      </c>
      <c r="B23" s="208">
        <v>5503</v>
      </c>
      <c r="C23" s="208">
        <v>2651</v>
      </c>
      <c r="D23" s="208">
        <v>2852</v>
      </c>
      <c r="E23" s="208">
        <v>664</v>
      </c>
      <c r="F23" s="208">
        <v>332</v>
      </c>
      <c r="G23" s="208">
        <v>332</v>
      </c>
      <c r="H23" s="208">
        <v>578</v>
      </c>
      <c r="I23" s="208">
        <v>539</v>
      </c>
      <c r="J23" s="208">
        <v>246</v>
      </c>
      <c r="K23" s="208">
        <v>207</v>
      </c>
      <c r="L23" s="208">
        <v>4839</v>
      </c>
      <c r="M23" s="208">
        <v>2319</v>
      </c>
      <c r="N23" s="208">
        <v>2520</v>
      </c>
      <c r="O23" s="208">
        <v>4723</v>
      </c>
      <c r="P23" s="208">
        <v>4644</v>
      </c>
      <c r="Q23" s="208">
        <v>2404</v>
      </c>
      <c r="R23" s="208">
        <v>2124</v>
      </c>
    </row>
    <row r="24" spans="1:18" ht="11.25">
      <c r="A24" s="207" t="s">
        <v>202</v>
      </c>
      <c r="B24" s="208">
        <v>441</v>
      </c>
      <c r="C24" s="208">
        <v>228</v>
      </c>
      <c r="D24" s="208">
        <v>213</v>
      </c>
      <c r="E24" s="208">
        <v>43</v>
      </c>
      <c r="F24" s="208">
        <v>29</v>
      </c>
      <c r="G24" s="208">
        <v>14</v>
      </c>
      <c r="H24" s="208">
        <v>103</v>
      </c>
      <c r="I24" s="208">
        <v>100</v>
      </c>
      <c r="J24" s="208">
        <v>74</v>
      </c>
      <c r="K24" s="208">
        <v>86</v>
      </c>
      <c r="L24" s="208">
        <v>398</v>
      </c>
      <c r="M24" s="208">
        <v>199</v>
      </c>
      <c r="N24" s="208">
        <v>199</v>
      </c>
      <c r="O24" s="208">
        <v>925</v>
      </c>
      <c r="P24" s="208">
        <v>905</v>
      </c>
      <c r="Q24" s="208">
        <v>726</v>
      </c>
      <c r="R24" s="208">
        <v>706</v>
      </c>
    </row>
    <row r="25" spans="1:18" ht="11.25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</row>
    <row r="26" spans="1:18" ht="11.25">
      <c r="A26" s="207" t="s">
        <v>203</v>
      </c>
      <c r="B26" s="208">
        <v>8308</v>
      </c>
      <c r="C26" s="208">
        <v>3802</v>
      </c>
      <c r="D26" s="208">
        <v>4506</v>
      </c>
      <c r="E26" s="208">
        <v>3954</v>
      </c>
      <c r="F26" s="208">
        <v>1895</v>
      </c>
      <c r="G26" s="208">
        <v>2059</v>
      </c>
      <c r="H26" s="208">
        <v>5554</v>
      </c>
      <c r="I26" s="208">
        <v>5251</v>
      </c>
      <c r="J26" s="208">
        <v>3659</v>
      </c>
      <c r="K26" s="208">
        <v>3192</v>
      </c>
      <c r="L26" s="208">
        <v>4354</v>
      </c>
      <c r="M26" s="208">
        <v>1907</v>
      </c>
      <c r="N26" s="208">
        <v>2447</v>
      </c>
      <c r="O26" s="208">
        <v>26998</v>
      </c>
      <c r="P26" s="208">
        <v>23947</v>
      </c>
      <c r="Q26" s="208">
        <v>25091</v>
      </c>
      <c r="R26" s="208">
        <v>21500</v>
      </c>
    </row>
    <row r="27" spans="1:18" ht="11.25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</row>
    <row r="28" spans="1:18" ht="11.25">
      <c r="A28" s="207" t="s">
        <v>204</v>
      </c>
      <c r="B28" s="208">
        <v>2051</v>
      </c>
      <c r="C28" s="208">
        <v>889</v>
      </c>
      <c r="D28" s="208">
        <v>1162</v>
      </c>
      <c r="E28" s="208">
        <v>1497</v>
      </c>
      <c r="F28" s="208">
        <v>764</v>
      </c>
      <c r="G28" s="208">
        <v>733</v>
      </c>
      <c r="H28" s="208">
        <v>1731</v>
      </c>
      <c r="I28" s="208">
        <v>1585</v>
      </c>
      <c r="J28" s="208">
        <v>967</v>
      </c>
      <c r="K28" s="208">
        <v>852</v>
      </c>
      <c r="L28" s="208">
        <v>554</v>
      </c>
      <c r="M28" s="208">
        <v>125</v>
      </c>
      <c r="N28" s="208">
        <v>429</v>
      </c>
      <c r="O28" s="208">
        <v>8983</v>
      </c>
      <c r="P28" s="208">
        <v>7964</v>
      </c>
      <c r="Q28" s="208">
        <v>8858</v>
      </c>
      <c r="R28" s="208">
        <v>7535</v>
      </c>
    </row>
    <row r="29" spans="1:18" ht="11.25">
      <c r="A29" s="207" t="s">
        <v>205</v>
      </c>
      <c r="B29" s="208">
        <v>3401</v>
      </c>
      <c r="C29" s="208">
        <v>1604</v>
      </c>
      <c r="D29" s="208">
        <v>1797</v>
      </c>
      <c r="E29" s="208">
        <v>1287</v>
      </c>
      <c r="F29" s="208">
        <v>625</v>
      </c>
      <c r="G29" s="208">
        <v>662</v>
      </c>
      <c r="H29" s="208">
        <v>1486</v>
      </c>
      <c r="I29" s="208">
        <v>1411</v>
      </c>
      <c r="J29" s="208">
        <v>861</v>
      </c>
      <c r="K29" s="208">
        <v>749</v>
      </c>
      <c r="L29" s="208">
        <v>2114</v>
      </c>
      <c r="M29" s="208">
        <v>979</v>
      </c>
      <c r="N29" s="208">
        <v>1135</v>
      </c>
      <c r="O29" s="208">
        <v>6478</v>
      </c>
      <c r="P29" s="208">
        <v>6240</v>
      </c>
      <c r="Q29" s="208">
        <v>5499</v>
      </c>
      <c r="R29" s="208">
        <v>5105</v>
      </c>
    </row>
    <row r="30" spans="1:18" ht="11.25">
      <c r="A30" s="207" t="s">
        <v>206</v>
      </c>
      <c r="B30" s="208">
        <v>36</v>
      </c>
      <c r="C30" s="208">
        <v>44</v>
      </c>
      <c r="D30" s="208">
        <v>-8</v>
      </c>
      <c r="E30" s="208">
        <v>106</v>
      </c>
      <c r="F30" s="208">
        <v>72</v>
      </c>
      <c r="G30" s="208">
        <v>34</v>
      </c>
      <c r="H30" s="208">
        <v>247</v>
      </c>
      <c r="I30" s="208">
        <v>203</v>
      </c>
      <c r="J30" s="208">
        <v>175</v>
      </c>
      <c r="K30" s="208">
        <v>169</v>
      </c>
      <c r="L30" s="208">
        <v>-70</v>
      </c>
      <c r="M30" s="208">
        <v>-28</v>
      </c>
      <c r="N30" s="208">
        <v>-42</v>
      </c>
      <c r="O30" s="208">
        <v>758</v>
      </c>
      <c r="P30" s="208">
        <v>663</v>
      </c>
      <c r="Q30" s="208">
        <v>786</v>
      </c>
      <c r="R30" s="208">
        <v>705</v>
      </c>
    </row>
    <row r="31" spans="1:18" ht="11.25">
      <c r="A31" s="207" t="s">
        <v>207</v>
      </c>
      <c r="B31" s="208">
        <v>117</v>
      </c>
      <c r="C31" s="208">
        <v>-41</v>
      </c>
      <c r="D31" s="208">
        <v>158</v>
      </c>
      <c r="E31" s="208">
        <v>27</v>
      </c>
      <c r="F31" s="208">
        <v>-23</v>
      </c>
      <c r="G31" s="208">
        <v>50</v>
      </c>
      <c r="H31" s="208">
        <v>294</v>
      </c>
      <c r="I31" s="208">
        <v>317</v>
      </c>
      <c r="J31" s="208">
        <v>317</v>
      </c>
      <c r="K31" s="208">
        <v>267</v>
      </c>
      <c r="L31" s="208">
        <v>90</v>
      </c>
      <c r="M31" s="208">
        <v>-18</v>
      </c>
      <c r="N31" s="208">
        <v>108</v>
      </c>
      <c r="O31" s="208">
        <v>1594</v>
      </c>
      <c r="P31" s="208">
        <v>1548</v>
      </c>
      <c r="Q31" s="208">
        <v>1612</v>
      </c>
      <c r="R31" s="208">
        <v>1440</v>
      </c>
    </row>
    <row r="32" spans="1:18" ht="11.25">
      <c r="A32" s="207" t="s">
        <v>208</v>
      </c>
      <c r="B32" s="208">
        <v>280</v>
      </c>
      <c r="C32" s="208">
        <v>164</v>
      </c>
      <c r="D32" s="208">
        <v>116</v>
      </c>
      <c r="E32" s="208">
        <v>467</v>
      </c>
      <c r="F32" s="208">
        <v>231</v>
      </c>
      <c r="G32" s="208">
        <v>236</v>
      </c>
      <c r="H32" s="208">
        <v>554</v>
      </c>
      <c r="I32" s="208">
        <v>511</v>
      </c>
      <c r="J32" s="208">
        <v>323</v>
      </c>
      <c r="K32" s="208">
        <v>275</v>
      </c>
      <c r="L32" s="208">
        <v>-187</v>
      </c>
      <c r="M32" s="208">
        <v>-67</v>
      </c>
      <c r="N32" s="208">
        <v>-120</v>
      </c>
      <c r="O32" s="208">
        <v>2869</v>
      </c>
      <c r="P32" s="208">
        <v>1805</v>
      </c>
      <c r="Q32" s="208">
        <v>2936</v>
      </c>
      <c r="R32" s="208">
        <v>1925</v>
      </c>
    </row>
    <row r="33" spans="1:18" ht="11.25">
      <c r="A33" s="207" t="s">
        <v>209</v>
      </c>
      <c r="B33" s="208">
        <v>393</v>
      </c>
      <c r="C33" s="208">
        <v>183</v>
      </c>
      <c r="D33" s="208">
        <v>210</v>
      </c>
      <c r="E33" s="208">
        <v>136</v>
      </c>
      <c r="F33" s="208">
        <v>63</v>
      </c>
      <c r="G33" s="208">
        <v>73</v>
      </c>
      <c r="H33" s="208">
        <v>270</v>
      </c>
      <c r="I33" s="208">
        <v>242</v>
      </c>
      <c r="J33" s="208">
        <v>207</v>
      </c>
      <c r="K33" s="208">
        <v>169</v>
      </c>
      <c r="L33" s="208">
        <v>257</v>
      </c>
      <c r="M33" s="208">
        <v>120</v>
      </c>
      <c r="N33" s="208">
        <v>137</v>
      </c>
      <c r="O33" s="208">
        <v>1168</v>
      </c>
      <c r="P33" s="208">
        <v>971</v>
      </c>
      <c r="Q33" s="208">
        <v>1048</v>
      </c>
      <c r="R33" s="208">
        <v>834</v>
      </c>
    </row>
    <row r="34" spans="1:18" ht="11.25">
      <c r="A34" s="207" t="s">
        <v>210</v>
      </c>
      <c r="B34" s="208">
        <v>-36</v>
      </c>
      <c r="C34" s="208">
        <v>-55</v>
      </c>
      <c r="D34" s="208">
        <v>19</v>
      </c>
      <c r="E34" s="208">
        <v>67</v>
      </c>
      <c r="F34" s="208">
        <v>-4</v>
      </c>
      <c r="G34" s="208">
        <v>71</v>
      </c>
      <c r="H34" s="208">
        <v>239</v>
      </c>
      <c r="I34" s="208">
        <v>261</v>
      </c>
      <c r="J34" s="208">
        <v>243</v>
      </c>
      <c r="K34" s="208">
        <v>190</v>
      </c>
      <c r="L34" s="208">
        <v>-103</v>
      </c>
      <c r="M34" s="208">
        <v>-51</v>
      </c>
      <c r="N34" s="208">
        <v>-52</v>
      </c>
      <c r="O34" s="208">
        <v>872</v>
      </c>
      <c r="P34" s="208">
        <v>772</v>
      </c>
      <c r="Q34" s="208">
        <v>923</v>
      </c>
      <c r="R34" s="208">
        <v>824</v>
      </c>
    </row>
    <row r="35" spans="1:18" ht="11.25">
      <c r="A35" s="207" t="s">
        <v>211</v>
      </c>
      <c r="B35" s="208">
        <v>557</v>
      </c>
      <c r="C35" s="208">
        <v>265</v>
      </c>
      <c r="D35" s="208">
        <v>292</v>
      </c>
      <c r="E35" s="208">
        <v>-12</v>
      </c>
      <c r="F35" s="208">
        <v>-14</v>
      </c>
      <c r="G35" s="208">
        <v>2</v>
      </c>
      <c r="H35" s="208">
        <v>28</v>
      </c>
      <c r="I35" s="208">
        <v>33</v>
      </c>
      <c r="J35" s="208">
        <v>42</v>
      </c>
      <c r="K35" s="208">
        <v>31</v>
      </c>
      <c r="L35" s="208">
        <v>569</v>
      </c>
      <c r="M35" s="208">
        <v>279</v>
      </c>
      <c r="N35" s="208">
        <v>290</v>
      </c>
      <c r="O35" s="208">
        <v>425</v>
      </c>
      <c r="P35" s="208">
        <v>428</v>
      </c>
      <c r="Q35" s="208">
        <v>146</v>
      </c>
      <c r="R35" s="208">
        <v>138</v>
      </c>
    </row>
    <row r="36" spans="1:18" ht="11.25">
      <c r="A36" s="207" t="s">
        <v>212</v>
      </c>
      <c r="B36" s="208">
        <v>65</v>
      </c>
      <c r="C36" s="208">
        <v>4</v>
      </c>
      <c r="D36" s="208">
        <v>61</v>
      </c>
      <c r="E36" s="208">
        <v>77</v>
      </c>
      <c r="F36" s="208">
        <v>26</v>
      </c>
      <c r="G36" s="208">
        <v>51</v>
      </c>
      <c r="H36" s="208">
        <v>115</v>
      </c>
      <c r="I36" s="208">
        <v>116</v>
      </c>
      <c r="J36" s="208">
        <v>89</v>
      </c>
      <c r="K36" s="208">
        <v>65</v>
      </c>
      <c r="L36" s="208">
        <v>-12</v>
      </c>
      <c r="M36" s="208">
        <v>-22</v>
      </c>
      <c r="N36" s="208">
        <v>10</v>
      </c>
      <c r="O36" s="208">
        <v>734</v>
      </c>
      <c r="P36" s="208">
        <v>678</v>
      </c>
      <c r="Q36" s="208">
        <v>756</v>
      </c>
      <c r="R36" s="208">
        <v>668</v>
      </c>
    </row>
    <row r="37" spans="1:18" ht="11.25">
      <c r="A37" s="207" t="s">
        <v>213</v>
      </c>
      <c r="B37" s="208">
        <v>266</v>
      </c>
      <c r="C37" s="208">
        <v>137</v>
      </c>
      <c r="D37" s="208">
        <v>129</v>
      </c>
      <c r="E37" s="208">
        <v>104</v>
      </c>
      <c r="F37" s="208">
        <v>47</v>
      </c>
      <c r="G37" s="208">
        <v>57</v>
      </c>
      <c r="H37" s="208">
        <v>76</v>
      </c>
      <c r="I37" s="208">
        <v>82</v>
      </c>
      <c r="J37" s="208">
        <v>29</v>
      </c>
      <c r="K37" s="208">
        <v>25</v>
      </c>
      <c r="L37" s="208">
        <v>162</v>
      </c>
      <c r="M37" s="208">
        <v>90</v>
      </c>
      <c r="N37" s="208">
        <v>72</v>
      </c>
      <c r="O37" s="208">
        <v>456</v>
      </c>
      <c r="P37" s="208">
        <v>348</v>
      </c>
      <c r="Q37" s="208">
        <v>366</v>
      </c>
      <c r="R37" s="208">
        <v>276</v>
      </c>
    </row>
    <row r="38" spans="1:18" ht="11.25">
      <c r="A38" s="207" t="s">
        <v>214</v>
      </c>
      <c r="B38" s="208">
        <v>27</v>
      </c>
      <c r="C38" s="208">
        <v>4</v>
      </c>
      <c r="D38" s="208">
        <v>23</v>
      </c>
      <c r="E38" s="208">
        <v>-9</v>
      </c>
      <c r="F38" s="208">
        <v>-14</v>
      </c>
      <c r="G38" s="208">
        <v>5</v>
      </c>
      <c r="H38" s="208">
        <v>20</v>
      </c>
      <c r="I38" s="208">
        <v>34</v>
      </c>
      <c r="J38" s="208">
        <v>34</v>
      </c>
      <c r="K38" s="208">
        <v>29</v>
      </c>
      <c r="L38" s="208">
        <v>36</v>
      </c>
      <c r="M38" s="208">
        <v>18</v>
      </c>
      <c r="N38" s="208">
        <v>18</v>
      </c>
      <c r="O38" s="208">
        <v>183</v>
      </c>
      <c r="P38" s="208">
        <v>139</v>
      </c>
      <c r="Q38" s="208">
        <v>165</v>
      </c>
      <c r="R38" s="208">
        <v>121</v>
      </c>
    </row>
    <row r="39" spans="1:18" ht="11.25">
      <c r="A39" s="207" t="s">
        <v>215</v>
      </c>
      <c r="B39" s="208">
        <v>-41</v>
      </c>
      <c r="C39" s="208">
        <v>-19</v>
      </c>
      <c r="D39" s="208">
        <v>-22</v>
      </c>
      <c r="E39" s="208">
        <v>18</v>
      </c>
      <c r="F39" s="208">
        <v>20</v>
      </c>
      <c r="G39" s="208">
        <v>-2</v>
      </c>
      <c r="H39" s="208">
        <v>61</v>
      </c>
      <c r="I39" s="208">
        <v>52</v>
      </c>
      <c r="J39" s="208">
        <v>41</v>
      </c>
      <c r="K39" s="208">
        <v>54</v>
      </c>
      <c r="L39" s="208">
        <v>-59</v>
      </c>
      <c r="M39" s="208">
        <v>-39</v>
      </c>
      <c r="N39" s="208">
        <v>-20</v>
      </c>
      <c r="O39" s="208">
        <v>169</v>
      </c>
      <c r="P39" s="208">
        <v>175</v>
      </c>
      <c r="Q39" s="208">
        <v>208</v>
      </c>
      <c r="R39" s="208">
        <v>195</v>
      </c>
    </row>
    <row r="40" spans="1:18" ht="11.25">
      <c r="A40" s="207" t="s">
        <v>216</v>
      </c>
      <c r="B40" s="208">
        <v>-12</v>
      </c>
      <c r="C40" s="208">
        <v>9</v>
      </c>
      <c r="D40" s="208">
        <v>-21</v>
      </c>
      <c r="E40" s="208">
        <v>-5</v>
      </c>
      <c r="F40" s="208">
        <v>1</v>
      </c>
      <c r="G40" s="208">
        <v>-6</v>
      </c>
      <c r="H40" s="208">
        <v>35</v>
      </c>
      <c r="I40" s="208">
        <v>37</v>
      </c>
      <c r="J40" s="208">
        <v>34</v>
      </c>
      <c r="K40" s="208">
        <v>43</v>
      </c>
      <c r="L40" s="208">
        <v>-7</v>
      </c>
      <c r="M40" s="208">
        <v>8</v>
      </c>
      <c r="N40" s="208">
        <v>-15</v>
      </c>
      <c r="O40" s="208">
        <v>86</v>
      </c>
      <c r="P40" s="208">
        <v>87</v>
      </c>
      <c r="Q40" s="208">
        <v>78</v>
      </c>
      <c r="R40" s="208">
        <v>102</v>
      </c>
    </row>
    <row r="41" spans="1:18" ht="11.25">
      <c r="A41" s="207" t="s">
        <v>217</v>
      </c>
      <c r="B41" s="208">
        <v>-34</v>
      </c>
      <c r="C41" s="208">
        <v>-27</v>
      </c>
      <c r="D41" s="208">
        <v>-7</v>
      </c>
      <c r="E41" s="208">
        <v>-1</v>
      </c>
      <c r="F41" s="208">
        <v>-1</v>
      </c>
      <c r="G41" s="208">
        <v>0</v>
      </c>
      <c r="H41" s="208">
        <v>38</v>
      </c>
      <c r="I41" s="208">
        <v>38</v>
      </c>
      <c r="J41" s="208">
        <v>39</v>
      </c>
      <c r="K41" s="208">
        <v>38</v>
      </c>
      <c r="L41" s="208">
        <v>-33</v>
      </c>
      <c r="M41" s="208">
        <v>-26</v>
      </c>
      <c r="N41" s="208">
        <v>-7</v>
      </c>
      <c r="O41" s="208">
        <v>64</v>
      </c>
      <c r="P41" s="208">
        <v>87</v>
      </c>
      <c r="Q41" s="208">
        <v>90</v>
      </c>
      <c r="R41" s="208">
        <v>94</v>
      </c>
    </row>
    <row r="42" spans="1:18" ht="11.25">
      <c r="A42" s="207" t="s">
        <v>218</v>
      </c>
      <c r="B42" s="208">
        <v>-25</v>
      </c>
      <c r="C42" s="208">
        <v>-27</v>
      </c>
      <c r="D42" s="208">
        <v>2</v>
      </c>
      <c r="E42" s="208">
        <v>-10</v>
      </c>
      <c r="F42" s="208">
        <v>-9</v>
      </c>
      <c r="G42" s="208">
        <v>-1</v>
      </c>
      <c r="H42" s="208">
        <v>33</v>
      </c>
      <c r="I42" s="208">
        <v>31</v>
      </c>
      <c r="J42" s="208">
        <v>42</v>
      </c>
      <c r="K42" s="208">
        <v>32</v>
      </c>
      <c r="L42" s="208">
        <v>-15</v>
      </c>
      <c r="M42" s="208">
        <v>-18</v>
      </c>
      <c r="N42" s="208">
        <v>3</v>
      </c>
      <c r="O42" s="208">
        <v>108</v>
      </c>
      <c r="P42" s="208">
        <v>112</v>
      </c>
      <c r="Q42" s="208">
        <v>126</v>
      </c>
      <c r="R42" s="208">
        <v>109</v>
      </c>
    </row>
    <row r="43" spans="1:18" ht="11.25">
      <c r="A43" s="207" t="s">
        <v>219</v>
      </c>
      <c r="B43" s="208">
        <v>288</v>
      </c>
      <c r="C43" s="208">
        <v>171</v>
      </c>
      <c r="D43" s="208">
        <v>117</v>
      </c>
      <c r="E43" s="208">
        <v>19</v>
      </c>
      <c r="F43" s="208">
        <v>6</v>
      </c>
      <c r="G43" s="208">
        <v>13</v>
      </c>
      <c r="H43" s="208">
        <v>121</v>
      </c>
      <c r="I43" s="208">
        <v>124</v>
      </c>
      <c r="J43" s="208">
        <v>115</v>
      </c>
      <c r="K43" s="208">
        <v>111</v>
      </c>
      <c r="L43" s="208">
        <v>269</v>
      </c>
      <c r="M43" s="208">
        <v>165</v>
      </c>
      <c r="N43" s="208">
        <v>104</v>
      </c>
      <c r="O43" s="208">
        <v>737</v>
      </c>
      <c r="P43" s="208">
        <v>662</v>
      </c>
      <c r="Q43" s="208">
        <v>572</v>
      </c>
      <c r="R43" s="208">
        <v>558</v>
      </c>
    </row>
    <row r="44" spans="1:18" ht="11.25">
      <c r="A44" s="207" t="s">
        <v>220</v>
      </c>
      <c r="B44" s="208">
        <v>975</v>
      </c>
      <c r="C44" s="208">
        <v>497</v>
      </c>
      <c r="D44" s="208">
        <v>478</v>
      </c>
      <c r="E44" s="208">
        <v>186</v>
      </c>
      <c r="F44" s="208">
        <v>105</v>
      </c>
      <c r="G44" s="208">
        <v>81</v>
      </c>
      <c r="H44" s="208">
        <v>206</v>
      </c>
      <c r="I44" s="208">
        <v>174</v>
      </c>
      <c r="J44" s="208">
        <v>101</v>
      </c>
      <c r="K44" s="208">
        <v>93</v>
      </c>
      <c r="L44" s="208">
        <v>789</v>
      </c>
      <c r="M44" s="208">
        <v>392</v>
      </c>
      <c r="N44" s="208">
        <v>397</v>
      </c>
      <c r="O44" s="208">
        <v>1314</v>
      </c>
      <c r="P44" s="208">
        <v>1268</v>
      </c>
      <c r="Q44" s="208">
        <v>922</v>
      </c>
      <c r="R44" s="208">
        <v>871</v>
      </c>
    </row>
    <row r="45" spans="1:18" ht="11.25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1:18" ht="11.25">
      <c r="A46" s="207" t="s">
        <v>221</v>
      </c>
      <c r="B46" s="208">
        <v>2023</v>
      </c>
      <c r="C46" s="208">
        <v>862</v>
      </c>
      <c r="D46" s="208">
        <v>1161</v>
      </c>
      <c r="E46" s="208">
        <v>2335</v>
      </c>
      <c r="F46" s="208">
        <v>1018</v>
      </c>
      <c r="G46" s="208">
        <v>1317</v>
      </c>
      <c r="H46" s="208">
        <v>4696</v>
      </c>
      <c r="I46" s="208">
        <v>4499</v>
      </c>
      <c r="J46" s="208">
        <v>3678</v>
      </c>
      <c r="K46" s="208">
        <v>3182</v>
      </c>
      <c r="L46" s="208">
        <v>-312</v>
      </c>
      <c r="M46" s="208">
        <v>-156</v>
      </c>
      <c r="N46" s="208">
        <v>-156</v>
      </c>
      <c r="O46" s="208">
        <v>16788</v>
      </c>
      <c r="P46" s="208">
        <v>14851</v>
      </c>
      <c r="Q46" s="208">
        <v>16944</v>
      </c>
      <c r="R46" s="208">
        <v>15007</v>
      </c>
    </row>
    <row r="47" spans="1:18" ht="11.25">
      <c r="A47" s="207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48" spans="1:18" ht="11.25">
      <c r="A48" s="207" t="s">
        <v>222</v>
      </c>
      <c r="B48" s="208">
        <v>2200</v>
      </c>
      <c r="C48" s="208">
        <v>1001</v>
      </c>
      <c r="D48" s="208">
        <v>1199</v>
      </c>
      <c r="E48" s="208">
        <v>2189</v>
      </c>
      <c r="F48" s="208">
        <v>968</v>
      </c>
      <c r="G48" s="208">
        <v>1221</v>
      </c>
      <c r="H48" s="208">
        <v>2803</v>
      </c>
      <c r="I48" s="208">
        <v>2763</v>
      </c>
      <c r="J48" s="208">
        <v>1835</v>
      </c>
      <c r="K48" s="208">
        <v>1542</v>
      </c>
      <c r="L48" s="208">
        <v>11</v>
      </c>
      <c r="M48" s="208">
        <v>33</v>
      </c>
      <c r="N48" s="208">
        <v>-22</v>
      </c>
      <c r="O48" s="208">
        <v>9543</v>
      </c>
      <c r="P48" s="208">
        <v>7942</v>
      </c>
      <c r="Q48" s="208">
        <v>9510</v>
      </c>
      <c r="R48" s="208">
        <v>7964</v>
      </c>
    </row>
    <row r="49" spans="1:18" ht="11.25">
      <c r="A49" s="207" t="s">
        <v>223</v>
      </c>
      <c r="B49" s="208">
        <v>-318</v>
      </c>
      <c r="C49" s="208">
        <v>-129</v>
      </c>
      <c r="D49" s="208">
        <v>-189</v>
      </c>
      <c r="E49" s="208">
        <v>8</v>
      </c>
      <c r="F49" s="208">
        <v>8</v>
      </c>
      <c r="G49" s="208">
        <v>0</v>
      </c>
      <c r="H49" s="208">
        <v>190</v>
      </c>
      <c r="I49" s="208">
        <v>150</v>
      </c>
      <c r="J49" s="208">
        <v>182</v>
      </c>
      <c r="K49" s="208">
        <v>150</v>
      </c>
      <c r="L49" s="208">
        <v>-326</v>
      </c>
      <c r="M49" s="208">
        <v>-137</v>
      </c>
      <c r="N49" s="208">
        <v>-189</v>
      </c>
      <c r="O49" s="208">
        <v>581</v>
      </c>
      <c r="P49" s="208">
        <v>471</v>
      </c>
      <c r="Q49" s="208">
        <v>718</v>
      </c>
      <c r="R49" s="208">
        <v>660</v>
      </c>
    </row>
    <row r="50" spans="1:18" ht="11.25">
      <c r="A50" s="207" t="s">
        <v>224</v>
      </c>
      <c r="B50" s="208">
        <v>180</v>
      </c>
      <c r="C50" s="208">
        <v>66</v>
      </c>
      <c r="D50" s="208">
        <v>114</v>
      </c>
      <c r="E50" s="208">
        <v>74</v>
      </c>
      <c r="F50" s="208">
        <v>24</v>
      </c>
      <c r="G50" s="208">
        <v>50</v>
      </c>
      <c r="H50" s="208">
        <v>219</v>
      </c>
      <c r="I50" s="208">
        <v>207</v>
      </c>
      <c r="J50" s="208">
        <v>195</v>
      </c>
      <c r="K50" s="208">
        <v>157</v>
      </c>
      <c r="L50" s="208">
        <v>106</v>
      </c>
      <c r="M50" s="208">
        <v>42</v>
      </c>
      <c r="N50" s="208">
        <v>64</v>
      </c>
      <c r="O50" s="208">
        <v>767</v>
      </c>
      <c r="P50" s="208">
        <v>752</v>
      </c>
      <c r="Q50" s="208">
        <v>725</v>
      </c>
      <c r="R50" s="208">
        <v>688</v>
      </c>
    </row>
    <row r="51" spans="1:18" ht="11.25">
      <c r="A51" s="207" t="s">
        <v>225</v>
      </c>
      <c r="B51" s="208">
        <v>186</v>
      </c>
      <c r="C51" s="208">
        <v>114</v>
      </c>
      <c r="D51" s="208">
        <v>72</v>
      </c>
      <c r="E51" s="208">
        <v>89</v>
      </c>
      <c r="F51" s="208">
        <v>55</v>
      </c>
      <c r="G51" s="208">
        <v>34</v>
      </c>
      <c r="H51" s="208">
        <v>274</v>
      </c>
      <c r="I51" s="208">
        <v>232</v>
      </c>
      <c r="J51" s="208">
        <v>219</v>
      </c>
      <c r="K51" s="208">
        <v>198</v>
      </c>
      <c r="L51" s="208">
        <v>97</v>
      </c>
      <c r="M51" s="208">
        <v>59</v>
      </c>
      <c r="N51" s="208">
        <v>38</v>
      </c>
      <c r="O51" s="208">
        <v>849</v>
      </c>
      <c r="P51" s="208">
        <v>724</v>
      </c>
      <c r="Q51" s="208">
        <v>790</v>
      </c>
      <c r="R51" s="208">
        <v>686</v>
      </c>
    </row>
    <row r="52" spans="1:18" ht="11.25">
      <c r="A52" s="207" t="s">
        <v>226</v>
      </c>
      <c r="B52" s="208">
        <v>-21</v>
      </c>
      <c r="C52" s="208">
        <v>8</v>
      </c>
      <c r="D52" s="208">
        <v>-29</v>
      </c>
      <c r="E52" s="208">
        <v>51</v>
      </c>
      <c r="F52" s="208">
        <v>30</v>
      </c>
      <c r="G52" s="208">
        <v>21</v>
      </c>
      <c r="H52" s="208">
        <v>62</v>
      </c>
      <c r="I52" s="208">
        <v>50</v>
      </c>
      <c r="J52" s="208">
        <v>32</v>
      </c>
      <c r="K52" s="208">
        <v>29</v>
      </c>
      <c r="L52" s="208">
        <v>-72</v>
      </c>
      <c r="M52" s="208">
        <v>-22</v>
      </c>
      <c r="N52" s="208">
        <v>-50</v>
      </c>
      <c r="O52" s="208">
        <v>133</v>
      </c>
      <c r="P52" s="208">
        <v>120</v>
      </c>
      <c r="Q52" s="208">
        <v>155</v>
      </c>
      <c r="R52" s="208">
        <v>170</v>
      </c>
    </row>
    <row r="53" spans="1:18" ht="11.25">
      <c r="A53" s="207" t="s">
        <v>227</v>
      </c>
      <c r="B53" s="208">
        <v>59</v>
      </c>
      <c r="C53" s="208">
        <v>12</v>
      </c>
      <c r="D53" s="208">
        <v>47</v>
      </c>
      <c r="E53" s="208">
        <v>40</v>
      </c>
      <c r="F53" s="208">
        <v>21</v>
      </c>
      <c r="G53" s="208">
        <v>19</v>
      </c>
      <c r="H53" s="208">
        <v>94</v>
      </c>
      <c r="I53" s="208">
        <v>89</v>
      </c>
      <c r="J53" s="208">
        <v>73</v>
      </c>
      <c r="K53" s="208">
        <v>70</v>
      </c>
      <c r="L53" s="208">
        <v>19</v>
      </c>
      <c r="M53" s="208">
        <v>-9</v>
      </c>
      <c r="N53" s="208">
        <v>28</v>
      </c>
      <c r="O53" s="208">
        <v>744</v>
      </c>
      <c r="P53" s="208">
        <v>447</v>
      </c>
      <c r="Q53" s="208">
        <v>753</v>
      </c>
      <c r="R53" s="208">
        <v>419</v>
      </c>
    </row>
    <row r="54" spans="1:18" ht="11.25">
      <c r="A54" s="207" t="s">
        <v>228</v>
      </c>
      <c r="B54" s="208">
        <v>-56</v>
      </c>
      <c r="C54" s="208">
        <v>-22</v>
      </c>
      <c r="D54" s="208">
        <v>-34</v>
      </c>
      <c r="E54" s="208">
        <v>-20</v>
      </c>
      <c r="F54" s="208">
        <v>-4</v>
      </c>
      <c r="G54" s="208">
        <v>-16</v>
      </c>
      <c r="H54" s="208">
        <v>38</v>
      </c>
      <c r="I54" s="208">
        <v>37</v>
      </c>
      <c r="J54" s="208">
        <v>42</v>
      </c>
      <c r="K54" s="208">
        <v>53</v>
      </c>
      <c r="L54" s="208">
        <v>-36</v>
      </c>
      <c r="M54" s="208">
        <v>-18</v>
      </c>
      <c r="N54" s="208">
        <v>-18</v>
      </c>
      <c r="O54" s="208">
        <v>91</v>
      </c>
      <c r="P54" s="208">
        <v>117</v>
      </c>
      <c r="Q54" s="208">
        <v>109</v>
      </c>
      <c r="R54" s="208">
        <v>135</v>
      </c>
    </row>
    <row r="55" spans="1:18" ht="11.25">
      <c r="A55" s="207" t="s">
        <v>229</v>
      </c>
      <c r="B55" s="208">
        <v>-28</v>
      </c>
      <c r="C55" s="208">
        <v>3</v>
      </c>
      <c r="D55" s="208">
        <v>-31</v>
      </c>
      <c r="E55" s="208">
        <v>-1</v>
      </c>
      <c r="F55" s="208">
        <v>4</v>
      </c>
      <c r="G55" s="208">
        <v>-5</v>
      </c>
      <c r="H55" s="208">
        <v>76</v>
      </c>
      <c r="I55" s="208">
        <v>63</v>
      </c>
      <c r="J55" s="208">
        <v>72</v>
      </c>
      <c r="K55" s="208">
        <v>68</v>
      </c>
      <c r="L55" s="208">
        <v>-27</v>
      </c>
      <c r="M55" s="208">
        <v>-1</v>
      </c>
      <c r="N55" s="208">
        <v>-26</v>
      </c>
      <c r="O55" s="208">
        <v>234</v>
      </c>
      <c r="P55" s="208">
        <v>227</v>
      </c>
      <c r="Q55" s="208">
        <v>235</v>
      </c>
      <c r="R55" s="208">
        <v>253</v>
      </c>
    </row>
    <row r="56" spans="1:18" ht="11.25">
      <c r="A56" s="207" t="s">
        <v>230</v>
      </c>
      <c r="B56" s="208">
        <v>31</v>
      </c>
      <c r="C56" s="208">
        <v>24</v>
      </c>
      <c r="D56" s="208">
        <v>7</v>
      </c>
      <c r="E56" s="208">
        <v>1</v>
      </c>
      <c r="F56" s="208">
        <v>10</v>
      </c>
      <c r="G56" s="208">
        <v>-9</v>
      </c>
      <c r="H56" s="208">
        <v>89</v>
      </c>
      <c r="I56" s="208">
        <v>81</v>
      </c>
      <c r="J56" s="208">
        <v>79</v>
      </c>
      <c r="K56" s="208">
        <v>90</v>
      </c>
      <c r="L56" s="208">
        <v>30</v>
      </c>
      <c r="M56" s="208">
        <v>14</v>
      </c>
      <c r="N56" s="208">
        <v>16</v>
      </c>
      <c r="O56" s="208">
        <v>344</v>
      </c>
      <c r="P56" s="208">
        <v>399</v>
      </c>
      <c r="Q56" s="208">
        <v>330</v>
      </c>
      <c r="R56" s="208">
        <v>383</v>
      </c>
    </row>
    <row r="57" spans="1:18" ht="11.25">
      <c r="A57" s="207" t="s">
        <v>231</v>
      </c>
      <c r="B57" s="208">
        <v>-6</v>
      </c>
      <c r="C57" s="208">
        <v>14</v>
      </c>
      <c r="D57" s="208">
        <v>-20</v>
      </c>
      <c r="E57" s="208">
        <v>26</v>
      </c>
      <c r="F57" s="208">
        <v>9</v>
      </c>
      <c r="G57" s="208">
        <v>17</v>
      </c>
      <c r="H57" s="208">
        <v>79</v>
      </c>
      <c r="I57" s="208">
        <v>74</v>
      </c>
      <c r="J57" s="208">
        <v>70</v>
      </c>
      <c r="K57" s="208">
        <v>57</v>
      </c>
      <c r="L57" s="208">
        <v>-32</v>
      </c>
      <c r="M57" s="208">
        <v>5</v>
      </c>
      <c r="N57" s="208">
        <v>-37</v>
      </c>
      <c r="O57" s="208">
        <v>398</v>
      </c>
      <c r="P57" s="208">
        <v>388</v>
      </c>
      <c r="Q57" s="208">
        <v>393</v>
      </c>
      <c r="R57" s="208">
        <v>425</v>
      </c>
    </row>
    <row r="58" spans="1:18" ht="11.25">
      <c r="A58" s="207" t="s">
        <v>232</v>
      </c>
      <c r="B58" s="208">
        <v>-10</v>
      </c>
      <c r="C58" s="208">
        <v>-7</v>
      </c>
      <c r="D58" s="208">
        <v>-3</v>
      </c>
      <c r="E58" s="208">
        <v>-5</v>
      </c>
      <c r="F58" s="208">
        <v>-7</v>
      </c>
      <c r="G58" s="208">
        <v>2</v>
      </c>
      <c r="H58" s="208">
        <v>20</v>
      </c>
      <c r="I58" s="208">
        <v>23</v>
      </c>
      <c r="J58" s="208">
        <v>27</v>
      </c>
      <c r="K58" s="208">
        <v>21</v>
      </c>
      <c r="L58" s="208">
        <v>-5</v>
      </c>
      <c r="M58" s="208">
        <v>0</v>
      </c>
      <c r="N58" s="208">
        <v>-5</v>
      </c>
      <c r="O58" s="208">
        <v>82</v>
      </c>
      <c r="P58" s="208">
        <v>102</v>
      </c>
      <c r="Q58" s="208">
        <v>82</v>
      </c>
      <c r="R58" s="208">
        <v>107</v>
      </c>
    </row>
    <row r="59" spans="1:18" ht="11.25">
      <c r="A59" s="207" t="s">
        <v>233</v>
      </c>
      <c r="B59" s="208">
        <v>-37</v>
      </c>
      <c r="C59" s="208">
        <v>-17</v>
      </c>
      <c r="D59" s="208">
        <v>-20</v>
      </c>
      <c r="E59" s="208">
        <v>-23</v>
      </c>
      <c r="F59" s="208">
        <v>-5</v>
      </c>
      <c r="G59" s="208">
        <v>-18</v>
      </c>
      <c r="H59" s="208">
        <v>80</v>
      </c>
      <c r="I59" s="208">
        <v>65</v>
      </c>
      <c r="J59" s="208">
        <v>85</v>
      </c>
      <c r="K59" s="208">
        <v>83</v>
      </c>
      <c r="L59" s="208">
        <v>-14</v>
      </c>
      <c r="M59" s="208">
        <v>-12</v>
      </c>
      <c r="N59" s="208">
        <v>-2</v>
      </c>
      <c r="O59" s="208">
        <v>276</v>
      </c>
      <c r="P59" s="208">
        <v>276</v>
      </c>
      <c r="Q59" s="208">
        <v>288</v>
      </c>
      <c r="R59" s="208">
        <v>278</v>
      </c>
    </row>
    <row r="60" spans="1:18" ht="11.25">
      <c r="A60" s="207" t="s">
        <v>234</v>
      </c>
      <c r="B60" s="208">
        <v>-57</v>
      </c>
      <c r="C60" s="208">
        <v>-45</v>
      </c>
      <c r="D60" s="208">
        <v>-12</v>
      </c>
      <c r="E60" s="208">
        <v>1</v>
      </c>
      <c r="F60" s="208">
        <v>7</v>
      </c>
      <c r="G60" s="208">
        <v>-6</v>
      </c>
      <c r="H60" s="208">
        <v>57</v>
      </c>
      <c r="I60" s="208">
        <v>54</v>
      </c>
      <c r="J60" s="208">
        <v>50</v>
      </c>
      <c r="K60" s="208">
        <v>60</v>
      </c>
      <c r="L60" s="208">
        <v>-58</v>
      </c>
      <c r="M60" s="208">
        <v>-52</v>
      </c>
      <c r="N60" s="208">
        <v>-6</v>
      </c>
      <c r="O60" s="208">
        <v>225</v>
      </c>
      <c r="P60" s="208">
        <v>259</v>
      </c>
      <c r="Q60" s="208">
        <v>277</v>
      </c>
      <c r="R60" s="208">
        <v>265</v>
      </c>
    </row>
    <row r="61" spans="1:18" ht="11.25">
      <c r="A61" s="207" t="s">
        <v>235</v>
      </c>
      <c r="B61" s="208">
        <v>0</v>
      </c>
      <c r="C61" s="208">
        <v>-15</v>
      </c>
      <c r="D61" s="208">
        <v>15</v>
      </c>
      <c r="E61" s="208">
        <v>-11</v>
      </c>
      <c r="F61" s="208">
        <v>-20</v>
      </c>
      <c r="G61" s="208">
        <v>9</v>
      </c>
      <c r="H61" s="208">
        <v>39</v>
      </c>
      <c r="I61" s="208">
        <v>44</v>
      </c>
      <c r="J61" s="208">
        <v>59</v>
      </c>
      <c r="K61" s="208">
        <v>35</v>
      </c>
      <c r="L61" s="208">
        <v>11</v>
      </c>
      <c r="M61" s="208">
        <v>5</v>
      </c>
      <c r="N61" s="208">
        <v>6</v>
      </c>
      <c r="O61" s="208">
        <v>196</v>
      </c>
      <c r="P61" s="208">
        <v>198</v>
      </c>
      <c r="Q61" s="208">
        <v>191</v>
      </c>
      <c r="R61" s="208">
        <v>192</v>
      </c>
    </row>
    <row r="62" spans="1:18" ht="11.25">
      <c r="A62" s="207" t="s">
        <v>236</v>
      </c>
      <c r="B62" s="208">
        <v>195</v>
      </c>
      <c r="C62" s="208">
        <v>43</v>
      </c>
      <c r="D62" s="208">
        <v>152</v>
      </c>
      <c r="E62" s="208">
        <v>157</v>
      </c>
      <c r="F62" s="208">
        <v>62</v>
      </c>
      <c r="G62" s="208">
        <v>95</v>
      </c>
      <c r="H62" s="208">
        <v>184</v>
      </c>
      <c r="I62" s="208">
        <v>191</v>
      </c>
      <c r="J62" s="208">
        <v>122</v>
      </c>
      <c r="K62" s="208">
        <v>96</v>
      </c>
      <c r="L62" s="208">
        <v>38</v>
      </c>
      <c r="M62" s="208">
        <v>-19</v>
      </c>
      <c r="N62" s="208">
        <v>57</v>
      </c>
      <c r="O62" s="208">
        <v>828</v>
      </c>
      <c r="P62" s="208">
        <v>744</v>
      </c>
      <c r="Q62" s="208">
        <v>847</v>
      </c>
      <c r="R62" s="208">
        <v>687</v>
      </c>
    </row>
    <row r="63" spans="1:18" ht="11.25">
      <c r="A63" s="207" t="s">
        <v>237</v>
      </c>
      <c r="B63" s="208">
        <v>26</v>
      </c>
      <c r="C63" s="208">
        <v>10</v>
      </c>
      <c r="D63" s="208">
        <v>16</v>
      </c>
      <c r="E63" s="208">
        <v>-33</v>
      </c>
      <c r="F63" s="208">
        <v>-26</v>
      </c>
      <c r="G63" s="208">
        <v>-7</v>
      </c>
      <c r="H63" s="208">
        <v>74</v>
      </c>
      <c r="I63" s="208">
        <v>68</v>
      </c>
      <c r="J63" s="208">
        <v>100</v>
      </c>
      <c r="K63" s="208">
        <v>75</v>
      </c>
      <c r="L63" s="208">
        <v>59</v>
      </c>
      <c r="M63" s="208">
        <v>36</v>
      </c>
      <c r="N63" s="208">
        <v>23</v>
      </c>
      <c r="O63" s="208">
        <v>314</v>
      </c>
      <c r="P63" s="208">
        <v>341</v>
      </c>
      <c r="Q63" s="208">
        <v>278</v>
      </c>
      <c r="R63" s="208">
        <v>318</v>
      </c>
    </row>
    <row r="64" spans="1:18" ht="11.25">
      <c r="A64" s="207" t="s">
        <v>238</v>
      </c>
      <c r="B64" s="208">
        <v>-63</v>
      </c>
      <c r="C64" s="208">
        <v>-43</v>
      </c>
      <c r="D64" s="208">
        <v>-20</v>
      </c>
      <c r="E64" s="208">
        <v>-42</v>
      </c>
      <c r="F64" s="208">
        <v>-26</v>
      </c>
      <c r="G64" s="208">
        <v>-16</v>
      </c>
      <c r="H64" s="208">
        <v>34</v>
      </c>
      <c r="I64" s="208">
        <v>29</v>
      </c>
      <c r="J64" s="208">
        <v>60</v>
      </c>
      <c r="K64" s="208">
        <v>45</v>
      </c>
      <c r="L64" s="208">
        <v>-21</v>
      </c>
      <c r="M64" s="208">
        <v>-17</v>
      </c>
      <c r="N64" s="208">
        <v>-4</v>
      </c>
      <c r="O64" s="208">
        <v>125</v>
      </c>
      <c r="P64" s="208">
        <v>153</v>
      </c>
      <c r="Q64" s="208">
        <v>142</v>
      </c>
      <c r="R64" s="208">
        <v>157</v>
      </c>
    </row>
    <row r="65" spans="1:18" ht="11.25">
      <c r="A65" s="207" t="s">
        <v>239</v>
      </c>
      <c r="B65" s="208">
        <v>-56</v>
      </c>
      <c r="C65" s="208">
        <v>-17</v>
      </c>
      <c r="D65" s="208">
        <v>-39</v>
      </c>
      <c r="E65" s="208">
        <v>-21</v>
      </c>
      <c r="F65" s="208">
        <v>-15</v>
      </c>
      <c r="G65" s="208">
        <v>-6</v>
      </c>
      <c r="H65" s="208">
        <v>20</v>
      </c>
      <c r="I65" s="208">
        <v>22</v>
      </c>
      <c r="J65" s="208">
        <v>35</v>
      </c>
      <c r="K65" s="208">
        <v>28</v>
      </c>
      <c r="L65" s="208">
        <v>-35</v>
      </c>
      <c r="M65" s="208">
        <v>-2</v>
      </c>
      <c r="N65" s="208">
        <v>-33</v>
      </c>
      <c r="O65" s="208">
        <v>77</v>
      </c>
      <c r="P65" s="208">
        <v>75</v>
      </c>
      <c r="Q65" s="208">
        <v>79</v>
      </c>
      <c r="R65" s="208">
        <v>108</v>
      </c>
    </row>
    <row r="66" spans="1:18" ht="11.25">
      <c r="A66" s="207" t="s">
        <v>240</v>
      </c>
      <c r="B66" s="208">
        <v>-23</v>
      </c>
      <c r="C66" s="208">
        <v>-26</v>
      </c>
      <c r="D66" s="208">
        <v>3</v>
      </c>
      <c r="E66" s="208">
        <v>-14</v>
      </c>
      <c r="F66" s="208">
        <v>-20</v>
      </c>
      <c r="G66" s="208">
        <v>6</v>
      </c>
      <c r="H66" s="208">
        <v>11</v>
      </c>
      <c r="I66" s="208">
        <v>21</v>
      </c>
      <c r="J66" s="208">
        <v>31</v>
      </c>
      <c r="K66" s="208">
        <v>15</v>
      </c>
      <c r="L66" s="208">
        <v>-9</v>
      </c>
      <c r="M66" s="208">
        <v>-6</v>
      </c>
      <c r="N66" s="208">
        <v>-3</v>
      </c>
      <c r="O66" s="208">
        <v>46</v>
      </c>
      <c r="P66" s="208">
        <v>86</v>
      </c>
      <c r="Q66" s="208">
        <v>52</v>
      </c>
      <c r="R66" s="208">
        <v>89</v>
      </c>
    </row>
    <row r="67" spans="1:18" ht="11.25">
      <c r="A67" s="207" t="s">
        <v>241</v>
      </c>
      <c r="B67" s="208">
        <v>-6</v>
      </c>
      <c r="C67" s="208">
        <v>-20</v>
      </c>
      <c r="D67" s="208">
        <v>14</v>
      </c>
      <c r="E67" s="208">
        <v>-22</v>
      </c>
      <c r="F67" s="208">
        <v>-17</v>
      </c>
      <c r="G67" s="208">
        <v>-5</v>
      </c>
      <c r="H67" s="208">
        <v>6</v>
      </c>
      <c r="I67" s="208">
        <v>18</v>
      </c>
      <c r="J67" s="208">
        <v>23</v>
      </c>
      <c r="K67" s="208">
        <v>23</v>
      </c>
      <c r="L67" s="208">
        <v>16</v>
      </c>
      <c r="M67" s="208">
        <v>-3</v>
      </c>
      <c r="N67" s="208">
        <v>19</v>
      </c>
      <c r="O67" s="208">
        <v>56</v>
      </c>
      <c r="P67" s="208">
        <v>76</v>
      </c>
      <c r="Q67" s="208">
        <v>59</v>
      </c>
      <c r="R67" s="208">
        <v>57</v>
      </c>
    </row>
    <row r="68" spans="1:18" ht="11.25">
      <c r="A68" s="207" t="s">
        <v>242</v>
      </c>
      <c r="B68" s="208">
        <v>-73</v>
      </c>
      <c r="C68" s="208">
        <v>-18</v>
      </c>
      <c r="D68" s="208">
        <v>-55</v>
      </c>
      <c r="E68" s="208">
        <v>-46</v>
      </c>
      <c r="F68" s="208">
        <v>-1</v>
      </c>
      <c r="G68" s="208">
        <v>-45</v>
      </c>
      <c r="H68" s="208">
        <v>125</v>
      </c>
      <c r="I68" s="208">
        <v>112</v>
      </c>
      <c r="J68" s="208">
        <v>126</v>
      </c>
      <c r="K68" s="208">
        <v>157</v>
      </c>
      <c r="L68" s="208">
        <v>-27</v>
      </c>
      <c r="M68" s="208">
        <v>-17</v>
      </c>
      <c r="N68" s="208">
        <v>-10</v>
      </c>
      <c r="O68" s="208">
        <v>453</v>
      </c>
      <c r="P68" s="208">
        <v>466</v>
      </c>
      <c r="Q68" s="208">
        <v>470</v>
      </c>
      <c r="R68" s="208">
        <v>476</v>
      </c>
    </row>
    <row r="69" spans="1:18" ht="11.25">
      <c r="A69" s="207" t="s">
        <v>243</v>
      </c>
      <c r="B69" s="208">
        <v>140</v>
      </c>
      <c r="C69" s="208">
        <v>63</v>
      </c>
      <c r="D69" s="208">
        <v>77</v>
      </c>
      <c r="E69" s="208">
        <v>11</v>
      </c>
      <c r="F69" s="208">
        <v>10</v>
      </c>
      <c r="G69" s="208">
        <v>1</v>
      </c>
      <c r="H69" s="208">
        <v>33</v>
      </c>
      <c r="I69" s="208">
        <v>19</v>
      </c>
      <c r="J69" s="208">
        <v>23</v>
      </c>
      <c r="K69" s="208">
        <v>18</v>
      </c>
      <c r="L69" s="208">
        <v>129</v>
      </c>
      <c r="M69" s="208">
        <v>53</v>
      </c>
      <c r="N69" s="208">
        <v>76</v>
      </c>
      <c r="O69" s="208">
        <v>194</v>
      </c>
      <c r="P69" s="208">
        <v>193</v>
      </c>
      <c r="Q69" s="208">
        <v>141</v>
      </c>
      <c r="R69" s="208">
        <v>117</v>
      </c>
    </row>
    <row r="70" spans="1:18" ht="11.25">
      <c r="A70" s="207" t="s">
        <v>244</v>
      </c>
      <c r="B70" s="208">
        <v>-143</v>
      </c>
      <c r="C70" s="208">
        <v>-84</v>
      </c>
      <c r="D70" s="208">
        <v>-59</v>
      </c>
      <c r="E70" s="208">
        <v>-31</v>
      </c>
      <c r="F70" s="208">
        <v>-19</v>
      </c>
      <c r="G70" s="208">
        <v>-12</v>
      </c>
      <c r="H70" s="208">
        <v>54</v>
      </c>
      <c r="I70" s="208">
        <v>46</v>
      </c>
      <c r="J70" s="208">
        <v>73</v>
      </c>
      <c r="K70" s="208">
        <v>58</v>
      </c>
      <c r="L70" s="208">
        <v>-112</v>
      </c>
      <c r="M70" s="208">
        <v>-65</v>
      </c>
      <c r="N70" s="208">
        <v>-47</v>
      </c>
      <c r="O70" s="208">
        <v>136</v>
      </c>
      <c r="P70" s="208">
        <v>154</v>
      </c>
      <c r="Q70" s="208">
        <v>201</v>
      </c>
      <c r="R70" s="208">
        <v>201</v>
      </c>
    </row>
    <row r="71" spans="1:18" ht="11.25">
      <c r="A71" s="207" t="s">
        <v>245</v>
      </c>
      <c r="B71" s="208">
        <v>-38</v>
      </c>
      <c r="C71" s="208">
        <v>-18</v>
      </c>
      <c r="D71" s="208">
        <v>-20</v>
      </c>
      <c r="E71" s="208">
        <v>-24</v>
      </c>
      <c r="F71" s="208">
        <v>-16</v>
      </c>
      <c r="G71" s="208">
        <v>-8</v>
      </c>
      <c r="H71" s="208">
        <v>16</v>
      </c>
      <c r="I71" s="208">
        <v>24</v>
      </c>
      <c r="J71" s="208">
        <v>32</v>
      </c>
      <c r="K71" s="208">
        <v>32</v>
      </c>
      <c r="L71" s="208">
        <v>-14</v>
      </c>
      <c r="M71" s="208">
        <v>-2</v>
      </c>
      <c r="N71" s="208">
        <v>-12</v>
      </c>
      <c r="O71" s="208">
        <v>54</v>
      </c>
      <c r="P71" s="208">
        <v>93</v>
      </c>
      <c r="Q71" s="208">
        <v>56</v>
      </c>
      <c r="R71" s="208">
        <v>105</v>
      </c>
    </row>
    <row r="72" spans="1:18" ht="11.25">
      <c r="A72" s="207" t="s">
        <v>246</v>
      </c>
      <c r="B72" s="208">
        <v>-59</v>
      </c>
      <c r="C72" s="208">
        <v>-35</v>
      </c>
      <c r="D72" s="208">
        <v>-24</v>
      </c>
      <c r="E72" s="208">
        <v>-19</v>
      </c>
      <c r="F72" s="208">
        <v>-14</v>
      </c>
      <c r="G72" s="208">
        <v>-5</v>
      </c>
      <c r="H72" s="208">
        <v>19</v>
      </c>
      <c r="I72" s="208">
        <v>17</v>
      </c>
      <c r="J72" s="208">
        <v>33</v>
      </c>
      <c r="K72" s="208">
        <v>22</v>
      </c>
      <c r="L72" s="208">
        <v>-40</v>
      </c>
      <c r="M72" s="208">
        <v>-21</v>
      </c>
      <c r="N72" s="208">
        <v>-19</v>
      </c>
      <c r="O72" s="208">
        <v>42</v>
      </c>
      <c r="P72" s="208">
        <v>48</v>
      </c>
      <c r="Q72" s="208">
        <v>63</v>
      </c>
      <c r="R72" s="208">
        <v>67</v>
      </c>
    </row>
    <row r="73" spans="1:18" ht="11.25">
      <c r="A73" s="207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</row>
    <row r="74" spans="1:18" ht="11.25">
      <c r="A74" s="207" t="s">
        <v>247</v>
      </c>
      <c r="B74" s="208">
        <v>-320</v>
      </c>
      <c r="C74" s="208">
        <v>-109</v>
      </c>
      <c r="D74" s="208">
        <v>-211</v>
      </c>
      <c r="E74" s="208">
        <v>-155</v>
      </c>
      <c r="F74" s="208">
        <v>-101</v>
      </c>
      <c r="G74" s="208">
        <v>-54</v>
      </c>
      <c r="H74" s="208">
        <v>990</v>
      </c>
      <c r="I74" s="208">
        <v>921</v>
      </c>
      <c r="J74" s="208">
        <v>1091</v>
      </c>
      <c r="K74" s="208">
        <v>975</v>
      </c>
      <c r="L74" s="208">
        <v>-165</v>
      </c>
      <c r="M74" s="208">
        <v>-8</v>
      </c>
      <c r="N74" s="208">
        <v>-157</v>
      </c>
      <c r="O74" s="208">
        <v>3624</v>
      </c>
      <c r="P74" s="208">
        <v>3568</v>
      </c>
      <c r="Q74" s="208">
        <v>3632</v>
      </c>
      <c r="R74" s="208">
        <v>3725</v>
      </c>
    </row>
    <row r="75" spans="1:18" ht="11.25">
      <c r="A75" s="207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18" ht="11.25">
      <c r="A76" s="207" t="s">
        <v>248</v>
      </c>
      <c r="B76" s="208">
        <v>105</v>
      </c>
      <c r="C76" s="208">
        <v>102</v>
      </c>
      <c r="D76" s="208">
        <v>3</v>
      </c>
      <c r="E76" s="208">
        <v>161</v>
      </c>
      <c r="F76" s="208">
        <v>88</v>
      </c>
      <c r="G76" s="208">
        <v>73</v>
      </c>
      <c r="H76" s="208">
        <v>288</v>
      </c>
      <c r="I76" s="208">
        <v>250</v>
      </c>
      <c r="J76" s="208">
        <v>200</v>
      </c>
      <c r="K76" s="208">
        <v>177</v>
      </c>
      <c r="L76" s="208">
        <v>-56</v>
      </c>
      <c r="M76" s="208">
        <v>14</v>
      </c>
      <c r="N76" s="208">
        <v>-70</v>
      </c>
      <c r="O76" s="208">
        <v>1031</v>
      </c>
      <c r="P76" s="208">
        <v>872</v>
      </c>
      <c r="Q76" s="208">
        <v>1017</v>
      </c>
      <c r="R76" s="208">
        <v>942</v>
      </c>
    </row>
    <row r="77" spans="1:18" ht="11.25">
      <c r="A77" s="207" t="s">
        <v>249</v>
      </c>
      <c r="B77" s="208">
        <v>-27</v>
      </c>
      <c r="C77" s="208">
        <v>-10</v>
      </c>
      <c r="D77" s="208">
        <v>-17</v>
      </c>
      <c r="E77" s="208">
        <v>-6</v>
      </c>
      <c r="F77" s="208">
        <v>-4</v>
      </c>
      <c r="G77" s="208">
        <v>-2</v>
      </c>
      <c r="H77" s="208">
        <v>17</v>
      </c>
      <c r="I77" s="208">
        <v>20</v>
      </c>
      <c r="J77" s="208">
        <v>21</v>
      </c>
      <c r="K77" s="208">
        <v>22</v>
      </c>
      <c r="L77" s="208">
        <v>-21</v>
      </c>
      <c r="M77" s="208">
        <v>-6</v>
      </c>
      <c r="N77" s="208">
        <v>-15</v>
      </c>
      <c r="O77" s="208">
        <v>97</v>
      </c>
      <c r="P77" s="208">
        <v>133</v>
      </c>
      <c r="Q77" s="208">
        <v>103</v>
      </c>
      <c r="R77" s="208">
        <v>148</v>
      </c>
    </row>
    <row r="78" spans="1:18" ht="11.25">
      <c r="A78" s="207" t="s">
        <v>250</v>
      </c>
      <c r="B78" s="208">
        <v>48</v>
      </c>
      <c r="C78" s="208">
        <v>-2</v>
      </c>
      <c r="D78" s="208">
        <v>50</v>
      </c>
      <c r="E78" s="208">
        <v>-4</v>
      </c>
      <c r="F78" s="208">
        <v>-4</v>
      </c>
      <c r="G78" s="208">
        <v>0</v>
      </c>
      <c r="H78" s="208">
        <v>24</v>
      </c>
      <c r="I78" s="208">
        <v>26</v>
      </c>
      <c r="J78" s="208">
        <v>28</v>
      </c>
      <c r="K78" s="208">
        <v>26</v>
      </c>
      <c r="L78" s="208">
        <v>52</v>
      </c>
      <c r="M78" s="208">
        <v>2</v>
      </c>
      <c r="N78" s="208">
        <v>50</v>
      </c>
      <c r="O78" s="208">
        <v>74</v>
      </c>
      <c r="P78" s="208">
        <v>131</v>
      </c>
      <c r="Q78" s="208">
        <v>72</v>
      </c>
      <c r="R78" s="208">
        <v>81</v>
      </c>
    </row>
    <row r="79" spans="1:18" ht="11.25">
      <c r="A79" s="207" t="s">
        <v>251</v>
      </c>
      <c r="B79" s="208">
        <v>-12</v>
      </c>
      <c r="C79" s="208">
        <v>-22</v>
      </c>
      <c r="D79" s="208">
        <v>10</v>
      </c>
      <c r="E79" s="208">
        <v>25</v>
      </c>
      <c r="F79" s="208">
        <v>15</v>
      </c>
      <c r="G79" s="208">
        <v>10</v>
      </c>
      <c r="H79" s="208">
        <v>89</v>
      </c>
      <c r="I79" s="208">
        <v>78</v>
      </c>
      <c r="J79" s="208">
        <v>74</v>
      </c>
      <c r="K79" s="208">
        <v>68</v>
      </c>
      <c r="L79" s="208">
        <v>-37</v>
      </c>
      <c r="M79" s="208">
        <v>-37</v>
      </c>
      <c r="N79" s="208">
        <v>0</v>
      </c>
      <c r="O79" s="208">
        <v>173</v>
      </c>
      <c r="P79" s="208">
        <v>180</v>
      </c>
      <c r="Q79" s="208">
        <v>210</v>
      </c>
      <c r="R79" s="208">
        <v>180</v>
      </c>
    </row>
    <row r="80" spans="1:18" ht="11.25">
      <c r="A80" s="207" t="s">
        <v>252</v>
      </c>
      <c r="B80" s="208">
        <v>-21</v>
      </c>
      <c r="C80" s="208">
        <v>-10</v>
      </c>
      <c r="D80" s="208">
        <v>-11</v>
      </c>
      <c r="E80" s="208">
        <v>-59</v>
      </c>
      <c r="F80" s="208">
        <v>-38</v>
      </c>
      <c r="G80" s="208">
        <v>-21</v>
      </c>
      <c r="H80" s="208">
        <v>73</v>
      </c>
      <c r="I80" s="208">
        <v>72</v>
      </c>
      <c r="J80" s="208">
        <v>111</v>
      </c>
      <c r="K80" s="208">
        <v>93</v>
      </c>
      <c r="L80" s="208">
        <v>38</v>
      </c>
      <c r="M80" s="208">
        <v>28</v>
      </c>
      <c r="N80" s="208">
        <v>10</v>
      </c>
      <c r="O80" s="208">
        <v>309</v>
      </c>
      <c r="P80" s="208">
        <v>360</v>
      </c>
      <c r="Q80" s="208">
        <v>281</v>
      </c>
      <c r="R80" s="208">
        <v>350</v>
      </c>
    </row>
    <row r="81" spans="1:18" ht="11.25">
      <c r="A81" s="207" t="s">
        <v>253</v>
      </c>
      <c r="B81" s="208">
        <v>44</v>
      </c>
      <c r="C81" s="208">
        <v>49</v>
      </c>
      <c r="D81" s="208">
        <v>-5</v>
      </c>
      <c r="E81" s="208">
        <v>-7</v>
      </c>
      <c r="F81" s="208">
        <v>-3</v>
      </c>
      <c r="G81" s="208">
        <v>-4</v>
      </c>
      <c r="H81" s="208">
        <v>52</v>
      </c>
      <c r="I81" s="208">
        <v>43</v>
      </c>
      <c r="J81" s="208">
        <v>55</v>
      </c>
      <c r="K81" s="208">
        <v>47</v>
      </c>
      <c r="L81" s="208">
        <v>51</v>
      </c>
      <c r="M81" s="208">
        <v>52</v>
      </c>
      <c r="N81" s="208">
        <v>-1</v>
      </c>
      <c r="O81" s="208">
        <v>209</v>
      </c>
      <c r="P81" s="208">
        <v>177</v>
      </c>
      <c r="Q81" s="208">
        <v>157</v>
      </c>
      <c r="R81" s="208">
        <v>178</v>
      </c>
    </row>
    <row r="82" spans="1:18" ht="11.25">
      <c r="A82" s="207" t="s">
        <v>254</v>
      </c>
      <c r="B82" s="208">
        <v>-49</v>
      </c>
      <c r="C82" s="208">
        <v>-24</v>
      </c>
      <c r="D82" s="208">
        <v>-25</v>
      </c>
      <c r="E82" s="208">
        <v>-17</v>
      </c>
      <c r="F82" s="208">
        <v>-17</v>
      </c>
      <c r="G82" s="208">
        <v>0</v>
      </c>
      <c r="H82" s="208">
        <v>26</v>
      </c>
      <c r="I82" s="208">
        <v>21</v>
      </c>
      <c r="J82" s="208">
        <v>43</v>
      </c>
      <c r="K82" s="208">
        <v>21</v>
      </c>
      <c r="L82" s="208">
        <v>-32</v>
      </c>
      <c r="M82" s="208">
        <v>-7</v>
      </c>
      <c r="N82" s="208">
        <v>-25</v>
      </c>
      <c r="O82" s="208">
        <v>85</v>
      </c>
      <c r="P82" s="208">
        <v>71</v>
      </c>
      <c r="Q82" s="208">
        <v>92</v>
      </c>
      <c r="R82" s="208">
        <v>96</v>
      </c>
    </row>
    <row r="83" spans="1:18" ht="11.25">
      <c r="A83" s="207" t="s">
        <v>255</v>
      </c>
      <c r="B83" s="208">
        <v>-86</v>
      </c>
      <c r="C83" s="208">
        <v>-35</v>
      </c>
      <c r="D83" s="208">
        <v>-51</v>
      </c>
      <c r="E83" s="208">
        <v>-14</v>
      </c>
      <c r="F83" s="208">
        <v>-4</v>
      </c>
      <c r="G83" s="208">
        <v>-10</v>
      </c>
      <c r="H83" s="208">
        <v>37</v>
      </c>
      <c r="I83" s="208">
        <v>21</v>
      </c>
      <c r="J83" s="208">
        <v>41</v>
      </c>
      <c r="K83" s="208">
        <v>31</v>
      </c>
      <c r="L83" s="208">
        <v>-72</v>
      </c>
      <c r="M83" s="208">
        <v>-31</v>
      </c>
      <c r="N83" s="208">
        <v>-41</v>
      </c>
      <c r="O83" s="208">
        <v>76</v>
      </c>
      <c r="P83" s="208">
        <v>83</v>
      </c>
      <c r="Q83" s="208">
        <v>107</v>
      </c>
      <c r="R83" s="208">
        <v>124</v>
      </c>
    </row>
    <row r="84" spans="1:18" ht="11.25">
      <c r="A84" s="207" t="s">
        <v>256</v>
      </c>
      <c r="B84" s="208">
        <v>-23</v>
      </c>
      <c r="C84" s="208">
        <v>-4</v>
      </c>
      <c r="D84" s="208">
        <v>-19</v>
      </c>
      <c r="E84" s="208">
        <v>-15</v>
      </c>
      <c r="F84" s="208">
        <v>-1</v>
      </c>
      <c r="G84" s="208">
        <v>-14</v>
      </c>
      <c r="H84" s="208">
        <v>58</v>
      </c>
      <c r="I84" s="208">
        <v>46</v>
      </c>
      <c r="J84" s="208">
        <v>59</v>
      </c>
      <c r="K84" s="208">
        <v>60</v>
      </c>
      <c r="L84" s="208">
        <v>-8</v>
      </c>
      <c r="M84" s="208">
        <v>-3</v>
      </c>
      <c r="N84" s="208">
        <v>-5</v>
      </c>
      <c r="O84" s="208">
        <v>198</v>
      </c>
      <c r="P84" s="208">
        <v>175</v>
      </c>
      <c r="Q84" s="208">
        <v>201</v>
      </c>
      <c r="R84" s="208">
        <v>180</v>
      </c>
    </row>
    <row r="85" spans="1:18" ht="11.25">
      <c r="A85" s="207" t="s">
        <v>257</v>
      </c>
      <c r="B85" s="208">
        <v>-14</v>
      </c>
      <c r="C85" s="208">
        <v>-4</v>
      </c>
      <c r="D85" s="208">
        <v>-10</v>
      </c>
      <c r="E85" s="208">
        <v>-27</v>
      </c>
      <c r="F85" s="208">
        <v>-9</v>
      </c>
      <c r="G85" s="208">
        <v>-18</v>
      </c>
      <c r="H85" s="208">
        <v>13</v>
      </c>
      <c r="I85" s="208">
        <v>5</v>
      </c>
      <c r="J85" s="208">
        <v>22</v>
      </c>
      <c r="K85" s="208">
        <v>23</v>
      </c>
      <c r="L85" s="208">
        <v>13</v>
      </c>
      <c r="M85" s="208">
        <v>5</v>
      </c>
      <c r="N85" s="208">
        <v>8</v>
      </c>
      <c r="O85" s="208">
        <v>27</v>
      </c>
      <c r="P85" s="208">
        <v>45</v>
      </c>
      <c r="Q85" s="208">
        <v>22</v>
      </c>
      <c r="R85" s="208">
        <v>37</v>
      </c>
    </row>
    <row r="86" spans="1:18" ht="11.25">
      <c r="A86" s="207" t="s">
        <v>258</v>
      </c>
      <c r="B86" s="208">
        <v>-92</v>
      </c>
      <c r="C86" s="208">
        <v>-40</v>
      </c>
      <c r="D86" s="208">
        <v>-52</v>
      </c>
      <c r="E86" s="208">
        <v>-24</v>
      </c>
      <c r="F86" s="208">
        <v>-13</v>
      </c>
      <c r="G86" s="208">
        <v>-11</v>
      </c>
      <c r="H86" s="208">
        <v>33</v>
      </c>
      <c r="I86" s="208">
        <v>35</v>
      </c>
      <c r="J86" s="208">
        <v>46</v>
      </c>
      <c r="K86" s="208">
        <v>46</v>
      </c>
      <c r="L86" s="208">
        <v>-68</v>
      </c>
      <c r="M86" s="208">
        <v>-27</v>
      </c>
      <c r="N86" s="208">
        <v>-41</v>
      </c>
      <c r="O86" s="208">
        <v>113</v>
      </c>
      <c r="P86" s="208">
        <v>128</v>
      </c>
      <c r="Q86" s="208">
        <v>140</v>
      </c>
      <c r="R86" s="208">
        <v>169</v>
      </c>
    </row>
    <row r="87" spans="1:18" ht="11.25">
      <c r="A87" s="207" t="s">
        <v>259</v>
      </c>
      <c r="B87" s="208">
        <v>-29</v>
      </c>
      <c r="C87" s="208">
        <v>-36</v>
      </c>
      <c r="D87" s="208">
        <v>7</v>
      </c>
      <c r="E87" s="208">
        <v>-39</v>
      </c>
      <c r="F87" s="208">
        <v>-22</v>
      </c>
      <c r="G87" s="208">
        <v>-17</v>
      </c>
      <c r="H87" s="208">
        <v>49</v>
      </c>
      <c r="I87" s="208">
        <v>50</v>
      </c>
      <c r="J87" s="208">
        <v>71</v>
      </c>
      <c r="K87" s="208">
        <v>67</v>
      </c>
      <c r="L87" s="208">
        <v>10</v>
      </c>
      <c r="M87" s="208">
        <v>-14</v>
      </c>
      <c r="N87" s="208">
        <v>24</v>
      </c>
      <c r="O87" s="208">
        <v>230</v>
      </c>
      <c r="P87" s="208">
        <v>258</v>
      </c>
      <c r="Q87" s="208">
        <v>244</v>
      </c>
      <c r="R87" s="208">
        <v>234</v>
      </c>
    </row>
    <row r="88" spans="1:18" ht="11.25">
      <c r="A88" s="207" t="s">
        <v>260</v>
      </c>
      <c r="B88" s="208">
        <v>21</v>
      </c>
      <c r="C88" s="208">
        <v>22</v>
      </c>
      <c r="D88" s="208">
        <v>-1</v>
      </c>
      <c r="E88" s="208">
        <v>-20</v>
      </c>
      <c r="F88" s="208">
        <v>-11</v>
      </c>
      <c r="G88" s="208">
        <v>-9</v>
      </c>
      <c r="H88" s="208">
        <v>49</v>
      </c>
      <c r="I88" s="208">
        <v>43</v>
      </c>
      <c r="J88" s="208">
        <v>60</v>
      </c>
      <c r="K88" s="208">
        <v>52</v>
      </c>
      <c r="L88" s="208">
        <v>41</v>
      </c>
      <c r="M88" s="208">
        <v>33</v>
      </c>
      <c r="N88" s="208">
        <v>8</v>
      </c>
      <c r="O88" s="208">
        <v>167</v>
      </c>
      <c r="P88" s="208">
        <v>145</v>
      </c>
      <c r="Q88" s="208">
        <v>134</v>
      </c>
      <c r="R88" s="208">
        <v>137</v>
      </c>
    </row>
    <row r="89" spans="1:18" ht="11.25">
      <c r="A89" s="207" t="s">
        <v>261</v>
      </c>
      <c r="B89" s="208">
        <v>-13</v>
      </c>
      <c r="C89" s="208">
        <v>-6</v>
      </c>
      <c r="D89" s="208">
        <v>-7</v>
      </c>
      <c r="E89" s="208">
        <v>-37</v>
      </c>
      <c r="F89" s="208">
        <v>-17</v>
      </c>
      <c r="G89" s="208">
        <v>-20</v>
      </c>
      <c r="H89" s="208">
        <v>21</v>
      </c>
      <c r="I89" s="208">
        <v>15</v>
      </c>
      <c r="J89" s="208">
        <v>38</v>
      </c>
      <c r="K89" s="208">
        <v>35</v>
      </c>
      <c r="L89" s="208">
        <v>24</v>
      </c>
      <c r="M89" s="208">
        <v>11</v>
      </c>
      <c r="N89" s="208">
        <v>13</v>
      </c>
      <c r="O89" s="208">
        <v>65</v>
      </c>
      <c r="P89" s="208">
        <v>88</v>
      </c>
      <c r="Q89" s="208">
        <v>54</v>
      </c>
      <c r="R89" s="208">
        <v>75</v>
      </c>
    </row>
    <row r="90" spans="1:18" ht="11.25">
      <c r="A90" s="207" t="s">
        <v>262</v>
      </c>
      <c r="B90" s="208">
        <v>-86</v>
      </c>
      <c r="C90" s="208">
        <v>-36</v>
      </c>
      <c r="D90" s="208">
        <v>-50</v>
      </c>
      <c r="E90" s="208">
        <v>-13</v>
      </c>
      <c r="F90" s="208">
        <v>-3</v>
      </c>
      <c r="G90" s="208">
        <v>-10</v>
      </c>
      <c r="H90" s="208">
        <v>18</v>
      </c>
      <c r="I90" s="208">
        <v>14</v>
      </c>
      <c r="J90" s="208">
        <v>21</v>
      </c>
      <c r="K90" s="208">
        <v>24</v>
      </c>
      <c r="L90" s="208">
        <v>-73</v>
      </c>
      <c r="M90" s="208">
        <v>-33</v>
      </c>
      <c r="N90" s="208">
        <v>-40</v>
      </c>
      <c r="O90" s="208">
        <v>35</v>
      </c>
      <c r="P90" s="208">
        <v>36</v>
      </c>
      <c r="Q90" s="208">
        <v>68</v>
      </c>
      <c r="R90" s="208">
        <v>76</v>
      </c>
    </row>
    <row r="91" spans="1:18" ht="11.25">
      <c r="A91" s="207" t="s">
        <v>263</v>
      </c>
      <c r="B91" s="208">
        <v>-74</v>
      </c>
      <c r="C91" s="208">
        <v>-42</v>
      </c>
      <c r="D91" s="208">
        <v>-32</v>
      </c>
      <c r="E91" s="208">
        <v>-22</v>
      </c>
      <c r="F91" s="208">
        <v>-14</v>
      </c>
      <c r="G91" s="208">
        <v>-8</v>
      </c>
      <c r="H91" s="208">
        <v>15</v>
      </c>
      <c r="I91" s="208">
        <v>24</v>
      </c>
      <c r="J91" s="208">
        <v>29</v>
      </c>
      <c r="K91" s="208">
        <v>32</v>
      </c>
      <c r="L91" s="208">
        <v>-52</v>
      </c>
      <c r="M91" s="208">
        <v>-28</v>
      </c>
      <c r="N91" s="208">
        <v>-24</v>
      </c>
      <c r="O91" s="208">
        <v>105</v>
      </c>
      <c r="P91" s="208">
        <v>88</v>
      </c>
      <c r="Q91" s="208">
        <v>133</v>
      </c>
      <c r="R91" s="208">
        <v>112</v>
      </c>
    </row>
    <row r="92" spans="1:18" ht="11.25">
      <c r="A92" s="207" t="s">
        <v>264</v>
      </c>
      <c r="B92" s="208">
        <v>51</v>
      </c>
      <c r="C92" s="208">
        <v>31</v>
      </c>
      <c r="D92" s="208">
        <v>20</v>
      </c>
      <c r="E92" s="208">
        <v>2</v>
      </c>
      <c r="F92" s="208">
        <v>-2</v>
      </c>
      <c r="G92" s="208">
        <v>4</v>
      </c>
      <c r="H92" s="208">
        <v>75</v>
      </c>
      <c r="I92" s="208">
        <v>78</v>
      </c>
      <c r="J92" s="208">
        <v>77</v>
      </c>
      <c r="K92" s="208">
        <v>74</v>
      </c>
      <c r="L92" s="208">
        <v>49</v>
      </c>
      <c r="M92" s="208">
        <v>33</v>
      </c>
      <c r="N92" s="208">
        <v>16</v>
      </c>
      <c r="O92" s="208">
        <v>382</v>
      </c>
      <c r="P92" s="208">
        <v>337</v>
      </c>
      <c r="Q92" s="208">
        <v>349</v>
      </c>
      <c r="R92" s="208">
        <v>321</v>
      </c>
    </row>
    <row r="93" spans="1:18" ht="11.25">
      <c r="A93" s="207" t="s">
        <v>265</v>
      </c>
      <c r="B93" s="208">
        <v>-26</v>
      </c>
      <c r="C93" s="208">
        <v>-11</v>
      </c>
      <c r="D93" s="208">
        <v>-15</v>
      </c>
      <c r="E93" s="208">
        <v>-32</v>
      </c>
      <c r="F93" s="208">
        <v>-27</v>
      </c>
      <c r="G93" s="208">
        <v>-5</v>
      </c>
      <c r="H93" s="208">
        <v>29</v>
      </c>
      <c r="I93" s="208">
        <v>37</v>
      </c>
      <c r="J93" s="208">
        <v>56</v>
      </c>
      <c r="K93" s="208">
        <v>42</v>
      </c>
      <c r="L93" s="208">
        <v>6</v>
      </c>
      <c r="M93" s="208">
        <v>16</v>
      </c>
      <c r="N93" s="208">
        <v>-10</v>
      </c>
      <c r="O93" s="208">
        <v>132</v>
      </c>
      <c r="P93" s="208">
        <v>138</v>
      </c>
      <c r="Q93" s="208">
        <v>116</v>
      </c>
      <c r="R93" s="208">
        <v>148</v>
      </c>
    </row>
    <row r="94" spans="1:18" ht="11.25">
      <c r="A94" s="207" t="s">
        <v>266</v>
      </c>
      <c r="B94" s="208">
        <v>-37</v>
      </c>
      <c r="C94" s="208">
        <v>-31</v>
      </c>
      <c r="D94" s="208">
        <v>-6</v>
      </c>
      <c r="E94" s="208">
        <v>-7</v>
      </c>
      <c r="F94" s="208">
        <v>-15</v>
      </c>
      <c r="G94" s="208">
        <v>8</v>
      </c>
      <c r="H94" s="208">
        <v>24</v>
      </c>
      <c r="I94" s="208">
        <v>43</v>
      </c>
      <c r="J94" s="208">
        <v>39</v>
      </c>
      <c r="K94" s="208">
        <v>35</v>
      </c>
      <c r="L94" s="208">
        <v>-30</v>
      </c>
      <c r="M94" s="208">
        <v>-16</v>
      </c>
      <c r="N94" s="208">
        <v>-14</v>
      </c>
      <c r="O94" s="208">
        <v>116</v>
      </c>
      <c r="P94" s="208">
        <v>123</v>
      </c>
      <c r="Q94" s="208">
        <v>132</v>
      </c>
      <c r="R94" s="208">
        <v>137</v>
      </c>
    </row>
    <row r="95" spans="1:18" ht="11.25">
      <c r="A95" s="207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</row>
    <row r="96" spans="1:18" ht="11.25">
      <c r="A96" s="207" t="s">
        <v>267</v>
      </c>
      <c r="B96" s="208">
        <v>647</v>
      </c>
      <c r="C96" s="208">
        <v>405</v>
      </c>
      <c r="D96" s="208">
        <v>242</v>
      </c>
      <c r="E96" s="208">
        <v>-250</v>
      </c>
      <c r="F96" s="208">
        <v>-133</v>
      </c>
      <c r="G96" s="208">
        <v>-117</v>
      </c>
      <c r="H96" s="208">
        <v>518</v>
      </c>
      <c r="I96" s="208">
        <v>526</v>
      </c>
      <c r="J96" s="208">
        <v>651</v>
      </c>
      <c r="K96" s="208">
        <v>643</v>
      </c>
      <c r="L96" s="208">
        <v>897</v>
      </c>
      <c r="M96" s="208">
        <v>538</v>
      </c>
      <c r="N96" s="208">
        <v>359</v>
      </c>
      <c r="O96" s="208">
        <v>2832</v>
      </c>
      <c r="P96" s="208">
        <v>2666</v>
      </c>
      <c r="Q96" s="208">
        <v>2294</v>
      </c>
      <c r="R96" s="208">
        <v>2307</v>
      </c>
    </row>
    <row r="97" spans="1:18" ht="11.25">
      <c r="A97" s="207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</row>
    <row r="98" spans="1:18" ht="11.25">
      <c r="A98" s="207" t="s">
        <v>268</v>
      </c>
      <c r="B98" s="208">
        <v>109</v>
      </c>
      <c r="C98" s="208">
        <v>88</v>
      </c>
      <c r="D98" s="208">
        <v>21</v>
      </c>
      <c r="E98" s="208">
        <v>44</v>
      </c>
      <c r="F98" s="208">
        <v>29</v>
      </c>
      <c r="G98" s="208">
        <v>15</v>
      </c>
      <c r="H98" s="208">
        <v>57</v>
      </c>
      <c r="I98" s="208">
        <v>58</v>
      </c>
      <c r="J98" s="208">
        <v>28</v>
      </c>
      <c r="K98" s="208">
        <v>43</v>
      </c>
      <c r="L98" s="208">
        <v>65</v>
      </c>
      <c r="M98" s="208">
        <v>59</v>
      </c>
      <c r="N98" s="208">
        <v>6</v>
      </c>
      <c r="O98" s="208">
        <v>372</v>
      </c>
      <c r="P98" s="208">
        <v>317</v>
      </c>
      <c r="Q98" s="208">
        <v>313</v>
      </c>
      <c r="R98" s="208">
        <v>311</v>
      </c>
    </row>
    <row r="99" spans="1:18" ht="11.25">
      <c r="A99" s="207" t="s">
        <v>269</v>
      </c>
      <c r="B99" s="208">
        <v>171</v>
      </c>
      <c r="C99" s="208">
        <v>112</v>
      </c>
      <c r="D99" s="208">
        <v>59</v>
      </c>
      <c r="E99" s="208">
        <v>-44</v>
      </c>
      <c r="F99" s="208">
        <v>-19</v>
      </c>
      <c r="G99" s="208">
        <v>-25</v>
      </c>
      <c r="H99" s="208">
        <v>101</v>
      </c>
      <c r="I99" s="208">
        <v>90</v>
      </c>
      <c r="J99" s="208">
        <v>120</v>
      </c>
      <c r="K99" s="208">
        <v>115</v>
      </c>
      <c r="L99" s="208">
        <v>215</v>
      </c>
      <c r="M99" s="208">
        <v>131</v>
      </c>
      <c r="N99" s="208">
        <v>84</v>
      </c>
      <c r="O99" s="208">
        <v>410</v>
      </c>
      <c r="P99" s="208">
        <v>427</v>
      </c>
      <c r="Q99" s="208">
        <v>279</v>
      </c>
      <c r="R99" s="208">
        <v>343</v>
      </c>
    </row>
    <row r="100" spans="1:18" ht="11.25">
      <c r="A100" s="207" t="s">
        <v>270</v>
      </c>
      <c r="B100" s="208">
        <v>-97</v>
      </c>
      <c r="C100" s="208">
        <v>-34</v>
      </c>
      <c r="D100" s="208">
        <v>-63</v>
      </c>
      <c r="E100" s="208">
        <v>-39</v>
      </c>
      <c r="F100" s="208">
        <v>-22</v>
      </c>
      <c r="G100" s="208">
        <v>-17</v>
      </c>
      <c r="H100" s="208">
        <v>27</v>
      </c>
      <c r="I100" s="208">
        <v>32</v>
      </c>
      <c r="J100" s="208">
        <v>49</v>
      </c>
      <c r="K100" s="208">
        <v>49</v>
      </c>
      <c r="L100" s="208">
        <v>-58</v>
      </c>
      <c r="M100" s="208">
        <v>-12</v>
      </c>
      <c r="N100" s="208">
        <v>-46</v>
      </c>
      <c r="O100" s="208">
        <v>114</v>
      </c>
      <c r="P100" s="208">
        <v>113</v>
      </c>
      <c r="Q100" s="208">
        <v>126</v>
      </c>
      <c r="R100" s="208">
        <v>159</v>
      </c>
    </row>
    <row r="101" spans="1:18" ht="11.25">
      <c r="A101" s="207" t="s">
        <v>271</v>
      </c>
      <c r="B101" s="208">
        <v>-5</v>
      </c>
      <c r="C101" s="208">
        <v>-11</v>
      </c>
      <c r="D101" s="208">
        <v>6</v>
      </c>
      <c r="E101" s="208">
        <v>-45</v>
      </c>
      <c r="F101" s="208">
        <v>-27</v>
      </c>
      <c r="G101" s="208">
        <v>-18</v>
      </c>
      <c r="H101" s="208">
        <v>46</v>
      </c>
      <c r="I101" s="208">
        <v>49</v>
      </c>
      <c r="J101" s="208">
        <v>73</v>
      </c>
      <c r="K101" s="208">
        <v>67</v>
      </c>
      <c r="L101" s="208">
        <v>40</v>
      </c>
      <c r="M101" s="208">
        <v>16</v>
      </c>
      <c r="N101" s="208">
        <v>24</v>
      </c>
      <c r="O101" s="208">
        <v>209</v>
      </c>
      <c r="P101" s="208">
        <v>240</v>
      </c>
      <c r="Q101" s="208">
        <v>193</v>
      </c>
      <c r="R101" s="208">
        <v>216</v>
      </c>
    </row>
    <row r="102" spans="1:18" ht="11.25">
      <c r="A102" s="207" t="s">
        <v>272</v>
      </c>
      <c r="B102" s="208">
        <v>-85</v>
      </c>
      <c r="C102" s="208">
        <v>-32</v>
      </c>
      <c r="D102" s="208">
        <v>-53</v>
      </c>
      <c r="E102" s="208">
        <v>-14</v>
      </c>
      <c r="F102" s="208">
        <v>-10</v>
      </c>
      <c r="G102" s="208">
        <v>-4</v>
      </c>
      <c r="H102" s="208">
        <v>69</v>
      </c>
      <c r="I102" s="208">
        <v>70</v>
      </c>
      <c r="J102" s="208">
        <v>79</v>
      </c>
      <c r="K102" s="208">
        <v>74</v>
      </c>
      <c r="L102" s="208">
        <v>-71</v>
      </c>
      <c r="M102" s="208">
        <v>-22</v>
      </c>
      <c r="N102" s="208">
        <v>-49</v>
      </c>
      <c r="O102" s="208">
        <v>290</v>
      </c>
      <c r="P102" s="208">
        <v>186</v>
      </c>
      <c r="Q102" s="208">
        <v>312</v>
      </c>
      <c r="R102" s="208">
        <v>235</v>
      </c>
    </row>
    <row r="103" spans="1:18" ht="11.25">
      <c r="A103" s="207" t="s">
        <v>273</v>
      </c>
      <c r="B103" s="208">
        <v>11</v>
      </c>
      <c r="C103" s="208">
        <v>15</v>
      </c>
      <c r="D103" s="208">
        <v>-4</v>
      </c>
      <c r="E103" s="208">
        <v>-31</v>
      </c>
      <c r="F103" s="208">
        <v>-15</v>
      </c>
      <c r="G103" s="208">
        <v>-16</v>
      </c>
      <c r="H103" s="208">
        <v>42</v>
      </c>
      <c r="I103" s="208">
        <v>44</v>
      </c>
      <c r="J103" s="208">
        <v>57</v>
      </c>
      <c r="K103" s="208">
        <v>60</v>
      </c>
      <c r="L103" s="208">
        <v>42</v>
      </c>
      <c r="M103" s="208">
        <v>30</v>
      </c>
      <c r="N103" s="208">
        <v>12</v>
      </c>
      <c r="O103" s="208">
        <v>214</v>
      </c>
      <c r="P103" s="208">
        <v>191</v>
      </c>
      <c r="Q103" s="208">
        <v>184</v>
      </c>
      <c r="R103" s="208">
        <v>179</v>
      </c>
    </row>
    <row r="104" spans="1:18" ht="11.25">
      <c r="A104" s="207" t="s">
        <v>274</v>
      </c>
      <c r="B104" s="208">
        <v>16</v>
      </c>
      <c r="C104" s="208">
        <v>14</v>
      </c>
      <c r="D104" s="208">
        <v>2</v>
      </c>
      <c r="E104" s="208">
        <v>-95</v>
      </c>
      <c r="F104" s="208">
        <v>-51</v>
      </c>
      <c r="G104" s="208">
        <v>-44</v>
      </c>
      <c r="H104" s="208">
        <v>90</v>
      </c>
      <c r="I104" s="208">
        <v>94</v>
      </c>
      <c r="J104" s="208">
        <v>141</v>
      </c>
      <c r="K104" s="208">
        <v>138</v>
      </c>
      <c r="L104" s="208">
        <v>111</v>
      </c>
      <c r="M104" s="208">
        <v>65</v>
      </c>
      <c r="N104" s="208">
        <v>46</v>
      </c>
      <c r="O104" s="208">
        <v>490</v>
      </c>
      <c r="P104" s="208">
        <v>448</v>
      </c>
      <c r="Q104" s="208">
        <v>425</v>
      </c>
      <c r="R104" s="208">
        <v>402</v>
      </c>
    </row>
    <row r="105" spans="1:18" ht="11.25">
      <c r="A105" s="207" t="s">
        <v>275</v>
      </c>
      <c r="B105" s="208">
        <v>170</v>
      </c>
      <c r="C105" s="208">
        <v>85</v>
      </c>
      <c r="D105" s="208">
        <v>85</v>
      </c>
      <c r="E105" s="208">
        <v>-22</v>
      </c>
      <c r="F105" s="208">
        <v>-15</v>
      </c>
      <c r="G105" s="208">
        <v>-7</v>
      </c>
      <c r="H105" s="208">
        <v>14</v>
      </c>
      <c r="I105" s="208">
        <v>17</v>
      </c>
      <c r="J105" s="208">
        <v>29</v>
      </c>
      <c r="K105" s="208">
        <v>24</v>
      </c>
      <c r="L105" s="208">
        <v>192</v>
      </c>
      <c r="M105" s="208">
        <v>100</v>
      </c>
      <c r="N105" s="208">
        <v>92</v>
      </c>
      <c r="O105" s="208">
        <v>170</v>
      </c>
      <c r="P105" s="208">
        <v>181</v>
      </c>
      <c r="Q105" s="208">
        <v>70</v>
      </c>
      <c r="R105" s="208">
        <v>89</v>
      </c>
    </row>
    <row r="106" spans="1:18" ht="11.25">
      <c r="A106" s="207" t="s">
        <v>276</v>
      </c>
      <c r="B106" s="208">
        <v>334</v>
      </c>
      <c r="C106" s="208">
        <v>161</v>
      </c>
      <c r="D106" s="208">
        <v>173</v>
      </c>
      <c r="E106" s="208">
        <v>-8</v>
      </c>
      <c r="F106" s="208">
        <v>-4</v>
      </c>
      <c r="G106" s="208">
        <v>-4</v>
      </c>
      <c r="H106" s="208">
        <v>51</v>
      </c>
      <c r="I106" s="208">
        <v>54</v>
      </c>
      <c r="J106" s="208">
        <v>55</v>
      </c>
      <c r="K106" s="208">
        <v>58</v>
      </c>
      <c r="L106" s="208">
        <v>342</v>
      </c>
      <c r="M106" s="208">
        <v>165</v>
      </c>
      <c r="N106" s="208">
        <v>177</v>
      </c>
      <c r="O106" s="208">
        <v>479</v>
      </c>
      <c r="P106" s="208">
        <v>487</v>
      </c>
      <c r="Q106" s="208">
        <v>314</v>
      </c>
      <c r="R106" s="208">
        <v>310</v>
      </c>
    </row>
    <row r="107" spans="1:18" ht="11.25">
      <c r="A107" s="207" t="s">
        <v>277</v>
      </c>
      <c r="B107" s="208">
        <v>23</v>
      </c>
      <c r="C107" s="208">
        <v>7</v>
      </c>
      <c r="D107" s="208">
        <v>16</v>
      </c>
      <c r="E107" s="208">
        <v>4</v>
      </c>
      <c r="F107" s="208">
        <v>1</v>
      </c>
      <c r="G107" s="208">
        <v>3</v>
      </c>
      <c r="H107" s="208">
        <v>21</v>
      </c>
      <c r="I107" s="208">
        <v>18</v>
      </c>
      <c r="J107" s="208">
        <v>20</v>
      </c>
      <c r="K107" s="208">
        <v>15</v>
      </c>
      <c r="L107" s="208">
        <v>19</v>
      </c>
      <c r="M107" s="208">
        <v>6</v>
      </c>
      <c r="N107" s="208">
        <v>13</v>
      </c>
      <c r="O107" s="208">
        <v>84</v>
      </c>
      <c r="P107" s="208">
        <v>76</v>
      </c>
      <c r="Q107" s="208">
        <v>78</v>
      </c>
      <c r="R107" s="208">
        <v>63</v>
      </c>
    </row>
    <row r="108" spans="1:18" ht="11.25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</row>
    <row r="109" spans="1:18" ht="11.25">
      <c r="A109" s="207" t="s">
        <v>278</v>
      </c>
      <c r="B109" s="208">
        <v>-695</v>
      </c>
      <c r="C109" s="208">
        <v>-312</v>
      </c>
      <c r="D109" s="208">
        <v>-383</v>
      </c>
      <c r="E109" s="208">
        <v>-214</v>
      </c>
      <c r="F109" s="208">
        <v>-134</v>
      </c>
      <c r="G109" s="208">
        <v>-80</v>
      </c>
      <c r="H109" s="208">
        <v>742</v>
      </c>
      <c r="I109" s="208">
        <v>732</v>
      </c>
      <c r="J109" s="208">
        <v>876</v>
      </c>
      <c r="K109" s="208">
        <v>812</v>
      </c>
      <c r="L109" s="208">
        <v>-481</v>
      </c>
      <c r="M109" s="208">
        <v>-178</v>
      </c>
      <c r="N109" s="208">
        <v>-303</v>
      </c>
      <c r="O109" s="208">
        <v>3007</v>
      </c>
      <c r="P109" s="208">
        <v>2734</v>
      </c>
      <c r="Q109" s="208">
        <v>3185</v>
      </c>
      <c r="R109" s="208">
        <v>3037</v>
      </c>
    </row>
    <row r="110" spans="1:18" ht="11.25">
      <c r="A110" s="207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</row>
    <row r="111" spans="1:18" ht="11.25">
      <c r="A111" s="207" t="s">
        <v>279</v>
      </c>
      <c r="B111" s="208">
        <v>-238</v>
      </c>
      <c r="C111" s="208">
        <v>-65</v>
      </c>
      <c r="D111" s="208">
        <v>-173</v>
      </c>
      <c r="E111" s="208">
        <v>17</v>
      </c>
      <c r="F111" s="208">
        <v>30</v>
      </c>
      <c r="G111" s="208">
        <v>-13</v>
      </c>
      <c r="H111" s="208">
        <v>201</v>
      </c>
      <c r="I111" s="208">
        <v>206</v>
      </c>
      <c r="J111" s="208">
        <v>171</v>
      </c>
      <c r="K111" s="208">
        <v>219</v>
      </c>
      <c r="L111" s="208">
        <v>-255</v>
      </c>
      <c r="M111" s="208">
        <v>-95</v>
      </c>
      <c r="N111" s="208">
        <v>-160</v>
      </c>
      <c r="O111" s="208">
        <v>907</v>
      </c>
      <c r="P111" s="208">
        <v>728</v>
      </c>
      <c r="Q111" s="208">
        <v>1002</v>
      </c>
      <c r="R111" s="208">
        <v>888</v>
      </c>
    </row>
    <row r="112" spans="1:18" ht="11.25">
      <c r="A112" s="207" t="s">
        <v>280</v>
      </c>
      <c r="B112" s="208">
        <v>13</v>
      </c>
      <c r="C112" s="208">
        <v>30</v>
      </c>
      <c r="D112" s="208">
        <v>-17</v>
      </c>
      <c r="E112" s="208">
        <v>-4</v>
      </c>
      <c r="F112" s="208">
        <v>-6</v>
      </c>
      <c r="G112" s="208">
        <v>2</v>
      </c>
      <c r="H112" s="208">
        <v>97</v>
      </c>
      <c r="I112" s="208">
        <v>86</v>
      </c>
      <c r="J112" s="208">
        <v>103</v>
      </c>
      <c r="K112" s="208">
        <v>84</v>
      </c>
      <c r="L112" s="208">
        <v>17</v>
      </c>
      <c r="M112" s="208">
        <v>36</v>
      </c>
      <c r="N112" s="208">
        <v>-19</v>
      </c>
      <c r="O112" s="208">
        <v>455</v>
      </c>
      <c r="P112" s="208">
        <v>333</v>
      </c>
      <c r="Q112" s="208">
        <v>419</v>
      </c>
      <c r="R112" s="208">
        <v>352</v>
      </c>
    </row>
    <row r="113" spans="1:18" ht="11.25">
      <c r="A113" s="207" t="s">
        <v>281</v>
      </c>
      <c r="B113" s="208">
        <v>-102</v>
      </c>
      <c r="C113" s="208">
        <v>-62</v>
      </c>
      <c r="D113" s="208">
        <v>-40</v>
      </c>
      <c r="E113" s="208">
        <v>-17</v>
      </c>
      <c r="F113" s="208">
        <v>-14</v>
      </c>
      <c r="G113" s="208">
        <v>-3</v>
      </c>
      <c r="H113" s="208">
        <v>26</v>
      </c>
      <c r="I113" s="208">
        <v>30</v>
      </c>
      <c r="J113" s="208">
        <v>40</v>
      </c>
      <c r="K113" s="208">
        <v>33</v>
      </c>
      <c r="L113" s="208">
        <v>-85</v>
      </c>
      <c r="M113" s="208">
        <v>-48</v>
      </c>
      <c r="N113" s="208">
        <v>-37</v>
      </c>
      <c r="O113" s="208">
        <v>87</v>
      </c>
      <c r="P113" s="208">
        <v>75</v>
      </c>
      <c r="Q113" s="208">
        <v>135</v>
      </c>
      <c r="R113" s="208">
        <v>112</v>
      </c>
    </row>
    <row r="114" spans="1:18" ht="11.25">
      <c r="A114" s="207" t="s">
        <v>282</v>
      </c>
      <c r="B114" s="208">
        <v>-97</v>
      </c>
      <c r="C114" s="208">
        <v>-52</v>
      </c>
      <c r="D114" s="208">
        <v>-45</v>
      </c>
      <c r="E114" s="208">
        <v>-36</v>
      </c>
      <c r="F114" s="208">
        <v>-32</v>
      </c>
      <c r="G114" s="208">
        <v>-4</v>
      </c>
      <c r="H114" s="208">
        <v>37</v>
      </c>
      <c r="I114" s="208">
        <v>51</v>
      </c>
      <c r="J114" s="208">
        <v>69</v>
      </c>
      <c r="K114" s="208">
        <v>55</v>
      </c>
      <c r="L114" s="208">
        <v>-61</v>
      </c>
      <c r="M114" s="208">
        <v>-20</v>
      </c>
      <c r="N114" s="208">
        <v>-41</v>
      </c>
      <c r="O114" s="208">
        <v>144</v>
      </c>
      <c r="P114" s="208">
        <v>131</v>
      </c>
      <c r="Q114" s="208">
        <v>164</v>
      </c>
      <c r="R114" s="208">
        <v>172</v>
      </c>
    </row>
    <row r="115" spans="1:18" ht="11.25">
      <c r="A115" s="207" t="s">
        <v>244</v>
      </c>
      <c r="B115" s="208">
        <v>-95</v>
      </c>
      <c r="C115" s="208">
        <v>-25</v>
      </c>
      <c r="D115" s="208">
        <v>-70</v>
      </c>
      <c r="E115" s="208">
        <v>-57</v>
      </c>
      <c r="F115" s="208">
        <v>-30</v>
      </c>
      <c r="G115" s="208">
        <v>-27</v>
      </c>
      <c r="H115" s="208">
        <v>32</v>
      </c>
      <c r="I115" s="208">
        <v>33</v>
      </c>
      <c r="J115" s="208">
        <v>62</v>
      </c>
      <c r="K115" s="208">
        <v>60</v>
      </c>
      <c r="L115" s="208">
        <v>-38</v>
      </c>
      <c r="M115" s="208">
        <v>5</v>
      </c>
      <c r="N115" s="208">
        <v>-43</v>
      </c>
      <c r="O115" s="208">
        <v>140</v>
      </c>
      <c r="P115" s="208">
        <v>117</v>
      </c>
      <c r="Q115" s="208">
        <v>135</v>
      </c>
      <c r="R115" s="208">
        <v>160</v>
      </c>
    </row>
    <row r="116" spans="1:18" ht="11.25">
      <c r="A116" s="207" t="s">
        <v>283</v>
      </c>
      <c r="B116" s="208">
        <v>87</v>
      </c>
      <c r="C116" s="208">
        <v>39</v>
      </c>
      <c r="D116" s="208">
        <v>48</v>
      </c>
      <c r="E116" s="208">
        <v>-48</v>
      </c>
      <c r="F116" s="208">
        <v>-27</v>
      </c>
      <c r="G116" s="208">
        <v>-21</v>
      </c>
      <c r="H116" s="208">
        <v>48</v>
      </c>
      <c r="I116" s="208">
        <v>43</v>
      </c>
      <c r="J116" s="208">
        <v>75</v>
      </c>
      <c r="K116" s="208">
        <v>64</v>
      </c>
      <c r="L116" s="208">
        <v>135</v>
      </c>
      <c r="M116" s="208">
        <v>66</v>
      </c>
      <c r="N116" s="208">
        <v>69</v>
      </c>
      <c r="O116" s="208">
        <v>188</v>
      </c>
      <c r="P116" s="208">
        <v>207</v>
      </c>
      <c r="Q116" s="208">
        <v>122</v>
      </c>
      <c r="R116" s="208">
        <v>138</v>
      </c>
    </row>
    <row r="117" spans="1:18" ht="11.25">
      <c r="A117" s="207" t="s">
        <v>284</v>
      </c>
      <c r="B117" s="208">
        <v>32</v>
      </c>
      <c r="C117" s="208">
        <v>1</v>
      </c>
      <c r="D117" s="208">
        <v>31</v>
      </c>
      <c r="E117" s="208">
        <v>-5</v>
      </c>
      <c r="F117" s="208">
        <v>-6</v>
      </c>
      <c r="G117" s="208">
        <v>1</v>
      </c>
      <c r="H117" s="208">
        <v>35</v>
      </c>
      <c r="I117" s="208">
        <v>30</v>
      </c>
      <c r="J117" s="208">
        <v>41</v>
      </c>
      <c r="K117" s="208">
        <v>29</v>
      </c>
      <c r="L117" s="208">
        <v>37</v>
      </c>
      <c r="M117" s="208">
        <v>7</v>
      </c>
      <c r="N117" s="208">
        <v>30</v>
      </c>
      <c r="O117" s="208">
        <v>203</v>
      </c>
      <c r="P117" s="208">
        <v>186</v>
      </c>
      <c r="Q117" s="208">
        <v>196</v>
      </c>
      <c r="R117" s="208">
        <v>156</v>
      </c>
    </row>
    <row r="118" spans="1:18" ht="11.25">
      <c r="A118" s="207" t="s">
        <v>285</v>
      </c>
      <c r="B118" s="208">
        <v>102</v>
      </c>
      <c r="C118" s="208">
        <v>45</v>
      </c>
      <c r="D118" s="208">
        <v>57</v>
      </c>
      <c r="E118" s="208">
        <v>18</v>
      </c>
      <c r="F118" s="208">
        <v>6</v>
      </c>
      <c r="G118" s="208">
        <v>12</v>
      </c>
      <c r="H118" s="208">
        <v>35</v>
      </c>
      <c r="I118" s="208">
        <v>31</v>
      </c>
      <c r="J118" s="208">
        <v>29</v>
      </c>
      <c r="K118" s="208">
        <v>19</v>
      </c>
      <c r="L118" s="208">
        <v>84</v>
      </c>
      <c r="M118" s="208">
        <v>39</v>
      </c>
      <c r="N118" s="208">
        <v>45</v>
      </c>
      <c r="O118" s="208">
        <v>205</v>
      </c>
      <c r="P118" s="208">
        <v>202</v>
      </c>
      <c r="Q118" s="208">
        <v>166</v>
      </c>
      <c r="R118" s="208">
        <v>157</v>
      </c>
    </row>
    <row r="119" spans="1:18" ht="11.25">
      <c r="A119" s="207" t="s">
        <v>286</v>
      </c>
      <c r="B119" s="208">
        <v>-164</v>
      </c>
      <c r="C119" s="208">
        <v>-91</v>
      </c>
      <c r="D119" s="208">
        <v>-73</v>
      </c>
      <c r="E119" s="208">
        <v>-23</v>
      </c>
      <c r="F119" s="208">
        <v>-19</v>
      </c>
      <c r="G119" s="208">
        <v>-4</v>
      </c>
      <c r="H119" s="208">
        <v>48</v>
      </c>
      <c r="I119" s="208">
        <v>56</v>
      </c>
      <c r="J119" s="208">
        <v>67</v>
      </c>
      <c r="K119" s="208">
        <v>60</v>
      </c>
      <c r="L119" s="208">
        <v>-141</v>
      </c>
      <c r="M119" s="208">
        <v>-72</v>
      </c>
      <c r="N119" s="208">
        <v>-69</v>
      </c>
      <c r="O119" s="208">
        <v>152</v>
      </c>
      <c r="P119" s="208">
        <v>168</v>
      </c>
      <c r="Q119" s="208">
        <v>224</v>
      </c>
      <c r="R119" s="208">
        <v>237</v>
      </c>
    </row>
    <row r="120" spans="1:18" ht="11.25">
      <c r="A120" s="207" t="s">
        <v>287</v>
      </c>
      <c r="B120" s="208">
        <v>-64</v>
      </c>
      <c r="C120" s="208">
        <v>-47</v>
      </c>
      <c r="D120" s="208">
        <v>-17</v>
      </c>
      <c r="E120" s="208">
        <v>8</v>
      </c>
      <c r="F120" s="208">
        <v>-14</v>
      </c>
      <c r="G120" s="208">
        <v>22</v>
      </c>
      <c r="H120" s="208">
        <v>78</v>
      </c>
      <c r="I120" s="208">
        <v>94</v>
      </c>
      <c r="J120" s="208">
        <v>92</v>
      </c>
      <c r="K120" s="208">
        <v>72</v>
      </c>
      <c r="L120" s="208">
        <v>-72</v>
      </c>
      <c r="M120" s="208">
        <v>-33</v>
      </c>
      <c r="N120" s="208">
        <v>-39</v>
      </c>
      <c r="O120" s="208">
        <v>278</v>
      </c>
      <c r="P120" s="208">
        <v>306</v>
      </c>
      <c r="Q120" s="208">
        <v>311</v>
      </c>
      <c r="R120" s="208">
        <v>345</v>
      </c>
    </row>
    <row r="121" spans="1:18" ht="11.25">
      <c r="A121" s="209" t="s">
        <v>288</v>
      </c>
      <c r="B121" s="210">
        <v>-169</v>
      </c>
      <c r="C121" s="210">
        <v>-85</v>
      </c>
      <c r="D121" s="210">
        <v>-84</v>
      </c>
      <c r="E121" s="210">
        <v>-67</v>
      </c>
      <c r="F121" s="210">
        <v>-22</v>
      </c>
      <c r="G121" s="210">
        <v>-45</v>
      </c>
      <c r="H121" s="210">
        <v>105</v>
      </c>
      <c r="I121" s="210">
        <v>72</v>
      </c>
      <c r="J121" s="210">
        <v>127</v>
      </c>
      <c r="K121" s="210">
        <v>117</v>
      </c>
      <c r="L121" s="210">
        <v>-102</v>
      </c>
      <c r="M121" s="210">
        <v>-63</v>
      </c>
      <c r="N121" s="210">
        <v>-39</v>
      </c>
      <c r="O121" s="210">
        <v>248</v>
      </c>
      <c r="P121" s="210">
        <v>281</v>
      </c>
      <c r="Q121" s="210">
        <v>311</v>
      </c>
      <c r="R121" s="210">
        <v>320</v>
      </c>
    </row>
    <row r="122" ht="11.25">
      <c r="A122" s="211" t="s">
        <v>345</v>
      </c>
    </row>
    <row r="123" ht="11.25">
      <c r="A123" s="211" t="s">
        <v>346</v>
      </c>
    </row>
    <row r="124" ht="11.25">
      <c r="A124" s="198" t="s">
        <v>347</v>
      </c>
    </row>
    <row r="125" ht="11.25">
      <c r="A125" s="212" t="s">
        <v>348</v>
      </c>
    </row>
    <row r="126" ht="11.25">
      <c r="A126" s="204" t="s">
        <v>349</v>
      </c>
    </row>
  </sheetData>
  <printOptions/>
  <pageMargins left="0.75" right="0.75" top="0.45" bottom="0.49" header="0.5" footer="0.5"/>
  <pageSetup orientation="landscape" paperSize="12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m096095</cp:lastModifiedBy>
  <dcterms:created xsi:type="dcterms:W3CDTF">2003-09-14T00:26:44Z</dcterms:created>
  <dcterms:modified xsi:type="dcterms:W3CDTF">2006-09-04T01:28:36Z</dcterms:modified>
  <cp:category/>
  <cp:version/>
  <cp:contentType/>
  <cp:contentStatus/>
</cp:coreProperties>
</file>