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4741" windowWidth="15360" windowHeight="9105" activeTab="0"/>
  </bookViews>
  <sheets>
    <sheet name="10_00334" sheetId="1" r:id="rId1"/>
    <sheet name="10_00335" sheetId="2" r:id="rId2"/>
  </sheets>
  <externalReferences>
    <externalReference r:id="rId5"/>
    <externalReference r:id="rId6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Titles" localSheetId="0">'10_00334'!$1:$10</definedName>
    <definedName name="_xlnm.Print_Titles" localSheetId="1">'10_00335'!$1:$10</definedName>
  </definedNames>
  <calcPr fullCalcOnLoad="1"/>
</workbook>
</file>

<file path=xl/sharedStrings.xml><?xml version="1.0" encoding="utf-8"?>
<sst xmlns="http://schemas.openxmlformats.org/spreadsheetml/2006/main" count="593" uniqueCount="152">
  <si>
    <t>単位：経営体</t>
  </si>
  <si>
    <t>計</t>
  </si>
  <si>
    <t>販売なし</t>
  </si>
  <si>
    <t>50万円未満</t>
  </si>
  <si>
    <t>100 ～ 200</t>
  </si>
  <si>
    <t>200 ～ 300</t>
  </si>
  <si>
    <t>300 ～ 500</t>
  </si>
  <si>
    <t>500 ～ 700</t>
  </si>
  <si>
    <t>～</t>
  </si>
  <si>
    <t xml:space="preserve">28 兵庫県　　                              </t>
  </si>
  <si>
    <t xml:space="preserve">100 神戸市　　　　　　　　　　　　          </t>
  </si>
  <si>
    <t xml:space="preserve">202 尼崎市　　　　　　　　　　　　          </t>
  </si>
  <si>
    <t xml:space="preserve">204 西宮市　　　　　　　　　　　　          </t>
  </si>
  <si>
    <t xml:space="preserve">206 芦屋市　　　　　　　　　　　　          </t>
  </si>
  <si>
    <t xml:space="preserve">207 伊丹市　　　　　　　　　　　　          </t>
  </si>
  <si>
    <t xml:space="preserve">214 宝塚市　　　　　　　　　　　　          </t>
  </si>
  <si>
    <t xml:space="preserve">217 川西市　　　　　　　　　　　　          </t>
  </si>
  <si>
    <t xml:space="preserve">219 三田市　　　　　　　　　　　　          </t>
  </si>
  <si>
    <t xml:space="preserve">301 猪名川町　　　　　　　　　　　          </t>
  </si>
  <si>
    <t xml:space="preserve">203 明石市　　　　　　　　　　　　          </t>
  </si>
  <si>
    <t xml:space="preserve">210 加古川市　　　　　　　　　　　          </t>
  </si>
  <si>
    <t xml:space="preserve">216 高砂市　　　　　　　　　　　　          </t>
  </si>
  <si>
    <t xml:space="preserve">381 稲美町　　　　　　　　　　　　          </t>
  </si>
  <si>
    <t xml:space="preserve">382 播磨町　　　　　　　　　　　　          </t>
  </si>
  <si>
    <t xml:space="preserve">213 西脇市　　　　　　　　　　　　          </t>
  </si>
  <si>
    <t xml:space="preserve">215 三木市　　　　　　　　　　　　          </t>
  </si>
  <si>
    <t xml:space="preserve">218 小野市　　　　　　　　　　　　          </t>
  </si>
  <si>
    <t xml:space="preserve">220 加西市　　　　　　　　　　　　          </t>
  </si>
  <si>
    <t xml:space="preserve">321 吉川町　　　　　　　　　　　　          </t>
  </si>
  <si>
    <t xml:space="preserve">341 社町　　　　　　　　　　　　　          </t>
  </si>
  <si>
    <t xml:space="preserve">342 滝野町　　　　　　　　　　　　          </t>
  </si>
  <si>
    <t xml:space="preserve">343 東条町　　　　　　　　　　　　          </t>
  </si>
  <si>
    <t xml:space="preserve">361 中町　　　　　　　　　　　　　          </t>
  </si>
  <si>
    <t xml:space="preserve">362 加美町　　　　　　　　　　　　          </t>
  </si>
  <si>
    <t xml:space="preserve">363 八千代町　　　　　　　　　　　          </t>
  </si>
  <si>
    <t xml:space="preserve">364 黒田庄町　　　　　　　　　　　          </t>
  </si>
  <si>
    <t xml:space="preserve">201 姫路市　　　　　　　　　　　　          </t>
  </si>
  <si>
    <t xml:space="preserve">421 家島町　　　　　　　　　　　　          </t>
  </si>
  <si>
    <t xml:space="preserve">422 夢前町　　　　　　　　　　　　          </t>
  </si>
  <si>
    <t xml:space="preserve">441 神崎町　　　　　　　　　　　　          </t>
  </si>
  <si>
    <t xml:space="preserve">442 市川町　　　　　　　　　　　　          </t>
  </si>
  <si>
    <t xml:space="preserve">443 福崎町　　　　　　　　　　　　          </t>
  </si>
  <si>
    <t xml:space="preserve">444 香寺町　　　　　　　　　　　　          </t>
  </si>
  <si>
    <t xml:space="preserve">445 大河内町　　　　　　　　　　　          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</si>
  <si>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</si>
  <si>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</si>
  <si>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</si>
  <si>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</si>
  <si>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</si>
  <si>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</si>
  <si>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</si>
  <si>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</si>
  <si>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</si>
  <si>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</si>
  <si>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</si>
  <si>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</si>
  <si>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</si>
  <si>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</si>
  <si>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</si>
  <si>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</si>
  <si>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</si>
  <si>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</si>
  <si>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</si>
  <si>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</si>
  <si>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</si>
  <si>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</si>
  <si>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</si>
  <si>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</si>
  <si>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</si>
  <si>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</si>
  <si>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</si>
  <si>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</si>
  <si>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</si>
  <si>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 xml:space="preserve">621 生野町　　　　　　　　　　　　          </t>
  </si>
  <si>
    <t xml:space="preserve">622 和田山町　　　　　　　　　　　          </t>
  </si>
  <si>
    <t xml:space="preserve">623 山東町　　　　　　　　　　　　          </t>
  </si>
  <si>
    <t xml:space="preserve">624 朝来町　　　　　　　　　　　　          </t>
  </si>
  <si>
    <t xml:space="preserve">221 篠山市　　　　　　　　　　　　          </t>
  </si>
  <si>
    <t xml:space="preserve">223 丹波市　　　　　　　　　　　　          </t>
  </si>
  <si>
    <t xml:space="preserve">205 洲本市　　　　　　　　　　　　          </t>
  </si>
  <si>
    <t xml:space="preserve">224 南あわじ市　　　　　　　　　　          </t>
  </si>
  <si>
    <t xml:space="preserve">681 津名町　　　　　　　　　　　　          </t>
  </si>
  <si>
    <t xml:space="preserve">682 淡路町　　　　　　　　　　　　          </t>
  </si>
  <si>
    <t xml:space="preserve">683 北淡町　　　　　　　　　　　　          </t>
  </si>
  <si>
    <t xml:space="preserve">684 一宮町　　　　　　　　　　　　          </t>
  </si>
  <si>
    <t xml:space="preserve">685 五色町　　　　　　　　　　　　          </t>
  </si>
  <si>
    <t xml:space="preserve">686 東浦町　　　　　　　　　　　　          </t>
  </si>
  <si>
    <t>単位：経営体</t>
  </si>
  <si>
    <t xml:space="preserve"> 5000万</t>
  </si>
  <si>
    <t>１ ～ ３</t>
  </si>
  <si>
    <t>３ ～ ５</t>
  </si>
  <si>
    <t>５億円以上</t>
  </si>
  <si>
    <t xml:space="preserve">１億円 </t>
  </si>
  <si>
    <t xml:space="preserve">202 尼崎市　　　　　　　　　　　　          </t>
  </si>
  <si>
    <t xml:space="preserve">204 西宮市　　　　　　　　　　　　          </t>
  </si>
  <si>
    <t xml:space="preserve">206 芦屋市　　　　　　　　　　　　          </t>
  </si>
  <si>
    <t xml:space="preserve">203 明石市　　　　　　　　　　　　          </t>
  </si>
  <si>
    <t xml:space="preserve">210 加古川市　　　　　　　　　　　          </t>
  </si>
  <si>
    <t xml:space="preserve">216 高砂市　　　　　　　　　　　　          </t>
  </si>
  <si>
    <t xml:space="preserve">381 稲美町　　　　　　　　　　　　          </t>
  </si>
  <si>
    <t xml:space="preserve">382 播磨町　　　　　　　　　　　　          </t>
  </si>
  <si>
    <t xml:space="preserve">201 姫路市　　　　　　　　　　　　          </t>
  </si>
  <si>
    <t xml:space="preserve">421 家島町　　　　　　　　　　　　          </t>
  </si>
  <si>
    <t xml:space="preserve">422 夢前町　　　　　　　　　　　　          </t>
  </si>
  <si>
    <t xml:space="preserve">441 神崎町　　　　　　　　　　　　          </t>
  </si>
  <si>
    <t xml:space="preserve">442 市川町　　　　　　　　　　　　          </t>
  </si>
  <si>
    <t xml:space="preserve">443 福崎町　　　　　　　　　　　　          </t>
  </si>
  <si>
    <t xml:space="preserve">444 香寺町　　　　　　　　　　　　          </t>
  </si>
  <si>
    <t xml:space="preserve">445 大河内町　　　　　　　　　　　          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</si>
  <si>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</si>
  <si>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</si>
  <si>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</si>
  <si>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</si>
  <si>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</si>
  <si>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</si>
  <si>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</si>
  <si>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</si>
  <si>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</si>
  <si>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</si>
  <si>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</si>
  <si>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</si>
  <si>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 xml:space="preserve">621 生野町　　　　　　　　　　　　          </t>
  </si>
  <si>
    <t xml:space="preserve">622 和田山町　　　　　　　　　　　          </t>
  </si>
  <si>
    <t xml:space="preserve">623 山東町　　　　　　　　　　　　          </t>
  </si>
  <si>
    <t xml:space="preserve">624 朝来町　　　　　　　　　　　　          </t>
  </si>
  <si>
    <t xml:space="preserve">205 洲本市　　　　　　　　　　　　          </t>
  </si>
  <si>
    <t xml:space="preserve">224 南あわじ市　　　　　　　　　　          </t>
  </si>
  <si>
    <t xml:space="preserve">681 津名町　　　　　　　　　　　　          </t>
  </si>
  <si>
    <t xml:space="preserve">682 淡路町　　　　　　　　　　　　          </t>
  </si>
  <si>
    <t xml:space="preserve">683 北淡町　　　　　　　　　　　　          </t>
  </si>
  <si>
    <t xml:space="preserve">684 一宮町　　　　　　　　　　　　          </t>
  </si>
  <si>
    <t xml:space="preserve">685 五色町　　　　　　　　　　　　          </t>
  </si>
  <si>
    <t xml:space="preserve">686 東浦町　　　　　　　　　　　　          </t>
  </si>
  <si>
    <t>［農業経営体（総数）］</t>
  </si>
  <si>
    <t>（２）農産物販売金額規模別協業経営体数（２－１）</t>
  </si>
  <si>
    <t>（２）農産物販売金額規模別協業経営体数（２－２）</t>
  </si>
  <si>
    <t xml:space="preserve">x 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</si>
  <si>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</si>
  <si>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</si>
  <si>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</si>
  <si>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</si>
  <si>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</si>
  <si>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</si>
  <si>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</si>
  <si>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</si>
  <si>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</si>
  <si>
    <t>阪神南地域</t>
  </si>
  <si>
    <t>50～100万円</t>
  </si>
  <si>
    <t>1000万円</t>
  </si>
  <si>
    <t>1500万円</t>
  </si>
  <si>
    <t xml:space="preserve">x 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</si>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</sst>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  <numFmt numFmtId="184" formatCode="\ #,##0\ ;\ * \-#,##0;\ \ &quot;-&quot;\ "/>
  </numFmts>
  <fonts count="12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84" fontId="7" fillId="0" borderId="0" xfId="26" applyNumberFormat="1" applyFont="1" applyBorder="1" applyAlignment="1">
      <alignment vertical="center"/>
      <protection/>
    </xf>
    <xf numFmtId="184" fontId="7" fillId="0" borderId="0" xfId="26" applyNumberFormat="1" applyFont="1" applyBorder="1" applyAlignment="1">
      <alignment horizontal="left" vertical="center"/>
      <protection/>
    </xf>
    <xf numFmtId="184" fontId="8" fillId="0" borderId="0" xfId="26" applyNumberFormat="1" applyFont="1" applyFill="1" applyBorder="1" applyAlignment="1">
      <alignment horizontal="center" vertical="center"/>
      <protection/>
    </xf>
    <xf numFmtId="184" fontId="7" fillId="0" borderId="0" xfId="26" applyNumberFormat="1" applyFont="1" applyAlignment="1">
      <alignment vertical="center"/>
      <protection/>
    </xf>
    <xf numFmtId="184" fontId="7" fillId="0" borderId="0" xfId="26" applyNumberFormat="1" applyFont="1">
      <alignment/>
      <protection/>
    </xf>
    <xf numFmtId="184" fontId="9" fillId="0" borderId="0" xfId="26" applyNumberFormat="1" applyFont="1" applyBorder="1" applyAlignment="1">
      <alignment vertical="center"/>
      <protection/>
    </xf>
    <xf numFmtId="184" fontId="9" fillId="0" borderId="0" xfId="0" applyNumberFormat="1" applyFont="1" applyFill="1" applyAlignment="1">
      <alignment vertical="center"/>
    </xf>
    <xf numFmtId="184" fontId="9" fillId="0" borderId="0" xfId="25" applyNumberFormat="1" applyFont="1" applyBorder="1" applyAlignment="1">
      <alignment vertical="center"/>
      <protection/>
    </xf>
    <xf numFmtId="184" fontId="7" fillId="0" borderId="0" xfId="25" applyNumberFormat="1" applyFont="1" applyBorder="1" applyAlignment="1">
      <alignment vertical="center"/>
      <protection/>
    </xf>
    <xf numFmtId="184" fontId="7" fillId="0" borderId="0" xfId="0" applyNumberFormat="1" applyFont="1" applyFill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3" xfId="0" applyNumberFormat="1" applyFont="1" applyFill="1" applyBorder="1" applyAlignment="1">
      <alignment vertical="center"/>
    </xf>
    <xf numFmtId="184" fontId="7" fillId="0" borderId="3" xfId="0" applyNumberFormat="1" applyFont="1" applyFill="1" applyBorder="1" applyAlignment="1">
      <alignment horizontal="centerContinuous" vertical="center"/>
    </xf>
    <xf numFmtId="184" fontId="7" fillId="0" borderId="4" xfId="0" applyNumberFormat="1" applyFont="1" applyFill="1" applyBorder="1" applyAlignment="1">
      <alignment horizontal="center" vertical="center"/>
    </xf>
    <xf numFmtId="184" fontId="7" fillId="0" borderId="4" xfId="0" applyNumberFormat="1" applyFont="1" applyFill="1" applyBorder="1" applyAlignment="1">
      <alignment horizontal="left" vertical="center"/>
    </xf>
    <xf numFmtId="184" fontId="7" fillId="0" borderId="4" xfId="0" applyNumberFormat="1" applyFont="1" applyFill="1" applyBorder="1" applyAlignment="1">
      <alignment horizontal="centerContinuous" vertical="center"/>
    </xf>
    <xf numFmtId="184" fontId="7" fillId="0" borderId="4" xfId="0" applyNumberFormat="1" applyFont="1" applyFill="1" applyBorder="1" applyAlignment="1">
      <alignment horizontal="right" vertical="center"/>
    </xf>
    <xf numFmtId="184" fontId="7" fillId="0" borderId="5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vertical="center"/>
    </xf>
    <xf numFmtId="184" fontId="10" fillId="0" borderId="6" xfId="25" applyNumberFormat="1" applyFont="1" applyBorder="1" applyAlignment="1">
      <alignment vertical="center"/>
      <protection/>
    </xf>
    <xf numFmtId="184" fontId="10" fillId="0" borderId="3" xfId="26" applyNumberFormat="1" applyFont="1" applyBorder="1" applyAlignment="1">
      <alignment horizontal="right" shrinkToFit="1"/>
      <protection/>
    </xf>
    <xf numFmtId="184" fontId="10" fillId="0" borderId="7" xfId="25" applyNumberFormat="1" applyFont="1" applyBorder="1" applyAlignment="1">
      <alignment vertical="center"/>
      <protection/>
    </xf>
    <xf numFmtId="184" fontId="10" fillId="0" borderId="4" xfId="26" applyNumberFormat="1" applyFont="1" applyBorder="1" applyAlignment="1">
      <alignment horizontal="right" shrinkToFit="1"/>
      <protection/>
    </xf>
    <xf numFmtId="184" fontId="10" fillId="0" borderId="4" xfId="26" applyNumberFormat="1" applyFont="1" applyBorder="1" applyAlignment="1">
      <alignment horizontal="right"/>
      <protection/>
    </xf>
    <xf numFmtId="184" fontId="7" fillId="0" borderId="7" xfId="25" applyNumberFormat="1" applyFont="1" applyBorder="1" applyAlignment="1">
      <alignment vertical="center"/>
      <protection/>
    </xf>
    <xf numFmtId="184" fontId="7" fillId="0" borderId="4" xfId="26" applyNumberFormat="1" applyFont="1" applyBorder="1" applyAlignment="1">
      <alignment horizontal="right"/>
      <protection/>
    </xf>
    <xf numFmtId="184" fontId="7" fillId="0" borderId="4" xfId="26" applyNumberFormat="1" applyFont="1" applyBorder="1" applyAlignment="1">
      <alignment horizontal="right" shrinkToFit="1"/>
      <protection/>
    </xf>
    <xf numFmtId="184" fontId="7" fillId="0" borderId="8" xfId="25" applyNumberFormat="1" applyFont="1" applyBorder="1" applyAlignment="1">
      <alignment vertical="center"/>
      <protection/>
    </xf>
    <xf numFmtId="184" fontId="7" fillId="0" borderId="5" xfId="26" applyNumberFormat="1" applyFont="1" applyBorder="1" applyAlignment="1">
      <alignment horizontal="right"/>
      <protection/>
    </xf>
    <xf numFmtId="184" fontId="7" fillId="0" borderId="0" xfId="26" applyNumberFormat="1" applyFont="1" applyAlignment="1">
      <alignment horizontal="right"/>
      <protection/>
    </xf>
    <xf numFmtId="184" fontId="10" fillId="0" borderId="3" xfId="26" applyNumberFormat="1" applyFont="1" applyBorder="1" applyAlignment="1">
      <alignment horizontal="right"/>
      <protection/>
    </xf>
    <xf numFmtId="184" fontId="10" fillId="2" borderId="7" xfId="25" applyNumberFormat="1" applyFont="1" applyFill="1" applyBorder="1" applyAlignment="1">
      <alignment vertical="center"/>
      <protection/>
    </xf>
    <xf numFmtId="184" fontId="10" fillId="2" borderId="4" xfId="26" applyNumberFormat="1" applyFont="1" applyFill="1" applyBorder="1" applyAlignment="1">
      <alignment horizontal="right" shrinkToFit="1"/>
      <protection/>
    </xf>
    <xf numFmtId="184" fontId="10" fillId="2" borderId="4" xfId="26" applyNumberFormat="1" applyFont="1" applyFill="1" applyBorder="1" applyAlignment="1">
      <alignment horizontal="right"/>
      <protection/>
    </xf>
    <xf numFmtId="184" fontId="7" fillId="0" borderId="0" xfId="26" applyNumberFormat="1" applyFont="1" applyFill="1">
      <alignment/>
      <protection/>
    </xf>
    <xf numFmtId="184" fontId="9" fillId="0" borderId="0" xfId="26" applyNumberFormat="1" applyFont="1" applyFill="1">
      <alignment/>
      <protection/>
    </xf>
    <xf numFmtId="184" fontId="10" fillId="0" borderId="0" xfId="26" applyNumberFormat="1" applyFont="1" applyFill="1">
      <alignment/>
      <protection/>
    </xf>
    <xf numFmtId="184" fontId="11" fillId="0" borderId="0" xfId="26" applyNumberFormat="1" applyFont="1" applyBorder="1" applyAlignment="1">
      <alignment vertical="center"/>
      <protection/>
    </xf>
    <xf numFmtId="184" fontId="7" fillId="0" borderId="6" xfId="25" applyNumberFormat="1" applyFont="1" applyBorder="1" applyAlignment="1">
      <alignment horizontal="center" vertical="center"/>
      <protection/>
    </xf>
    <xf numFmtId="184" fontId="7" fillId="0" borderId="7" xfId="25" applyNumberFormat="1" applyFont="1" applyBorder="1" applyAlignment="1">
      <alignment horizontal="center" vertical="center"/>
      <protection/>
    </xf>
    <xf numFmtId="184" fontId="7" fillId="0" borderId="8" xfId="25" applyNumberFormat="1" applyFont="1" applyBorder="1" applyAlignment="1">
      <alignment horizontal="center" vertical="center"/>
      <protection/>
    </xf>
  </cellXfs>
  <cellStyles count="14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一覧表様式40100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05z0112\kyoiku-norin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J98"/>
  <sheetViews>
    <sheetView showGridLines="0" tabSelected="1" zoomScale="75" zoomScaleNormal="75" zoomScaleSheetLayoutView="75" workbookViewId="0" topLeftCell="A76">
      <selection activeCell="J90" sqref="J90"/>
    </sheetView>
  </sheetViews>
  <sheetFormatPr defaultColWidth="9.00390625" defaultRowHeight="13.5" customHeight="1"/>
  <cols>
    <col min="1" max="1" width="16.625" style="9" customWidth="1"/>
    <col min="2" max="3" width="14.125" style="31" customWidth="1"/>
    <col min="4" max="10" width="14.125" style="5" customWidth="1"/>
    <col min="19" max="16384" width="9.00390625" style="36" customWidth="1"/>
  </cols>
  <sheetData>
    <row r="1" spans="1:10" ht="26.25" customHeight="1">
      <c r="A1" s="39" t="s">
        <v>133</v>
      </c>
      <c r="B1" s="39"/>
      <c r="C1" s="2"/>
      <c r="D1" s="2"/>
      <c r="E1" s="2"/>
      <c r="F1" s="1"/>
      <c r="G1" s="3"/>
      <c r="H1" s="1"/>
      <c r="I1" s="1"/>
      <c r="J1" s="4"/>
    </row>
    <row r="2" spans="1:10" ht="13.5" customHeight="1" hidden="1">
      <c r="A2" s="39"/>
      <c r="B2" s="39"/>
      <c r="C2" s="2"/>
      <c r="D2" s="2"/>
      <c r="E2" s="2"/>
      <c r="F2" s="1"/>
      <c r="G2" s="3"/>
      <c r="H2" s="1"/>
      <c r="I2" s="1"/>
      <c r="J2" s="4"/>
    </row>
    <row r="3" spans="1:10" s="37" customFormat="1" ht="21" customHeight="1">
      <c r="A3" s="6"/>
      <c r="B3" s="7"/>
      <c r="C3" s="7"/>
      <c r="D3" s="7"/>
      <c r="E3" s="7"/>
      <c r="F3" s="7"/>
      <c r="G3" s="7"/>
      <c r="H3" s="7"/>
      <c r="I3" s="7"/>
      <c r="J3" s="7"/>
    </row>
    <row r="4" spans="1:10" s="37" customFormat="1" ht="21" customHeight="1">
      <c r="A4" s="8"/>
      <c r="B4" s="7" t="s">
        <v>134</v>
      </c>
      <c r="C4" s="7"/>
      <c r="D4" s="7"/>
      <c r="E4" s="7"/>
      <c r="F4" s="7"/>
      <c r="G4" s="7"/>
      <c r="H4" s="7"/>
      <c r="I4" s="7"/>
      <c r="J4" s="7"/>
    </row>
    <row r="5" spans="2:10" ht="13.5" customHeight="1" thickBot="1">
      <c r="B5" s="10"/>
      <c r="C5" s="11"/>
      <c r="D5" s="11"/>
      <c r="E5" s="11"/>
      <c r="F5" s="11"/>
      <c r="G5" s="11"/>
      <c r="H5" s="11"/>
      <c r="I5" s="11"/>
      <c r="J5" s="12" t="s">
        <v>0</v>
      </c>
    </row>
    <row r="6" spans="1:10" ht="13.5" customHeight="1">
      <c r="A6" s="40">
        <v>334</v>
      </c>
      <c r="B6" s="13"/>
      <c r="C6" s="13"/>
      <c r="D6" s="14"/>
      <c r="E6" s="14"/>
      <c r="F6" s="14"/>
      <c r="G6" s="14"/>
      <c r="H6" s="14"/>
      <c r="I6" s="14"/>
      <c r="J6" s="14"/>
    </row>
    <row r="7" spans="1:10" ht="13.5" customHeight="1">
      <c r="A7" s="41"/>
      <c r="B7" s="15"/>
      <c r="C7" s="15"/>
      <c r="D7" s="15"/>
      <c r="E7" s="15"/>
      <c r="F7" s="15"/>
      <c r="G7" s="15"/>
      <c r="H7" s="15"/>
      <c r="I7" s="15"/>
      <c r="J7" s="16">
        <v>700</v>
      </c>
    </row>
    <row r="8" spans="1:10" ht="13.5" customHeight="1">
      <c r="A8" s="41"/>
      <c r="B8" s="15" t="s">
        <v>1</v>
      </c>
      <c r="C8" s="15" t="s">
        <v>2</v>
      </c>
      <c r="D8" s="15" t="s">
        <v>3</v>
      </c>
      <c r="E8" s="15" t="s">
        <v>147</v>
      </c>
      <c r="F8" s="15" t="s">
        <v>4</v>
      </c>
      <c r="G8" s="15" t="s">
        <v>5</v>
      </c>
      <c r="H8" s="15" t="s">
        <v>6</v>
      </c>
      <c r="I8" s="15" t="s">
        <v>7</v>
      </c>
      <c r="J8" s="15" t="s">
        <v>8</v>
      </c>
    </row>
    <row r="9" spans="1:10" ht="13.5" customHeight="1">
      <c r="A9" s="41"/>
      <c r="B9" s="15"/>
      <c r="C9" s="17"/>
      <c r="D9" s="15"/>
      <c r="E9" s="18"/>
      <c r="F9" s="15"/>
      <c r="G9" s="15"/>
      <c r="H9" s="15"/>
      <c r="I9" s="17"/>
      <c r="J9" s="18" t="s">
        <v>148</v>
      </c>
    </row>
    <row r="10" spans="1:10" ht="13.5" customHeight="1" thickBot="1">
      <c r="A10" s="42"/>
      <c r="B10" s="19"/>
      <c r="C10" s="20"/>
      <c r="D10" s="20"/>
      <c r="E10" s="20"/>
      <c r="F10" s="20"/>
      <c r="G10" s="20"/>
      <c r="H10" s="20"/>
      <c r="I10" s="20"/>
      <c r="J10" s="20"/>
    </row>
    <row r="11" spans="1:10" s="38" customFormat="1" ht="15" customHeight="1">
      <c r="A11" s="21" t="s">
        <v>9</v>
      </c>
      <c r="B11" s="22">
        <f>B13+B14+B18+B24+B30+B43+B52+B70+B87+B90</f>
        <v>258</v>
      </c>
      <c r="C11" s="22">
        <v>16</v>
      </c>
      <c r="D11" s="22">
        <v>23</v>
      </c>
      <c r="E11" s="22">
        <v>31</v>
      </c>
      <c r="F11" s="22">
        <v>45</v>
      </c>
      <c r="G11" s="22">
        <v>30</v>
      </c>
      <c r="H11" s="22">
        <v>33</v>
      </c>
      <c r="I11" s="22">
        <v>24</v>
      </c>
      <c r="J11" s="22">
        <v>21</v>
      </c>
    </row>
    <row r="12" spans="1:10" s="38" customFormat="1" ht="15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</row>
    <row r="13" spans="1:10" s="38" customFormat="1" ht="15" customHeight="1">
      <c r="A13" s="33" t="s">
        <v>10</v>
      </c>
      <c r="B13" s="34">
        <v>6</v>
      </c>
      <c r="C13" s="34">
        <v>1</v>
      </c>
      <c r="D13" s="35">
        <v>0</v>
      </c>
      <c r="E13" s="34">
        <v>2</v>
      </c>
      <c r="F13" s="34">
        <v>1</v>
      </c>
      <c r="G13" s="35">
        <v>0</v>
      </c>
      <c r="H13" s="34">
        <v>1</v>
      </c>
      <c r="I13" s="34">
        <v>1</v>
      </c>
      <c r="J13" s="35">
        <v>0</v>
      </c>
    </row>
    <row r="14" spans="1:10" s="38" customFormat="1" ht="15" customHeight="1">
      <c r="A14" s="33" t="s">
        <v>146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</row>
    <row r="15" spans="1:10" ht="15" customHeight="1">
      <c r="A15" s="26" t="s">
        <v>11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</row>
    <row r="16" spans="1:10" ht="15" customHeight="1">
      <c r="A16" s="26" t="s">
        <v>12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</row>
    <row r="17" spans="1:10" ht="15" customHeight="1">
      <c r="A17" s="26" t="s">
        <v>13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</row>
    <row r="18" spans="1:10" s="38" customFormat="1" ht="15" customHeight="1">
      <c r="A18" s="33" t="s">
        <v>138</v>
      </c>
      <c r="B18" s="35">
        <f>SUM(B19:B23)</f>
        <v>1</v>
      </c>
      <c r="C18" s="35" t="s">
        <v>150</v>
      </c>
      <c r="D18" s="35" t="s">
        <v>150</v>
      </c>
      <c r="E18" s="35" t="s">
        <v>150</v>
      </c>
      <c r="F18" s="35" t="s">
        <v>150</v>
      </c>
      <c r="G18" s="35" t="s">
        <v>150</v>
      </c>
      <c r="H18" s="35" t="s">
        <v>150</v>
      </c>
      <c r="I18" s="35" t="s">
        <v>150</v>
      </c>
      <c r="J18" s="35" t="s">
        <v>150</v>
      </c>
    </row>
    <row r="19" spans="1:10" ht="15" customHeight="1">
      <c r="A19" s="26" t="s">
        <v>14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</row>
    <row r="20" spans="1:10" ht="15" customHeight="1">
      <c r="A20" s="26" t="s">
        <v>15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</row>
    <row r="21" spans="1:10" ht="15" customHeight="1">
      <c r="A21" s="26" t="s">
        <v>16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</row>
    <row r="22" spans="1:10" ht="15" customHeight="1">
      <c r="A22" s="26" t="s">
        <v>17</v>
      </c>
      <c r="B22" s="28">
        <v>1</v>
      </c>
      <c r="C22" s="28" t="s">
        <v>136</v>
      </c>
      <c r="D22" s="28" t="s">
        <v>136</v>
      </c>
      <c r="E22" s="28" t="s">
        <v>136</v>
      </c>
      <c r="F22" s="28" t="s">
        <v>136</v>
      </c>
      <c r="G22" s="28" t="s">
        <v>136</v>
      </c>
      <c r="H22" s="28" t="s">
        <v>136</v>
      </c>
      <c r="I22" s="28" t="s">
        <v>136</v>
      </c>
      <c r="J22" s="28" t="s">
        <v>136</v>
      </c>
    </row>
    <row r="23" spans="1:10" ht="15" customHeight="1">
      <c r="A23" s="26" t="s">
        <v>18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</row>
    <row r="24" spans="1:10" s="38" customFormat="1" ht="15" customHeight="1">
      <c r="A24" s="33" t="s">
        <v>139</v>
      </c>
      <c r="B24" s="34">
        <f>SUM(B25:B29)</f>
        <v>48</v>
      </c>
      <c r="C24" s="34">
        <f>SUM(C25:C29)</f>
        <v>4</v>
      </c>
      <c r="D24" s="34">
        <v>5</v>
      </c>
      <c r="E24" s="34">
        <v>9</v>
      </c>
      <c r="F24" s="34">
        <v>3</v>
      </c>
      <c r="G24" s="34">
        <v>9</v>
      </c>
      <c r="H24" s="34">
        <v>11</v>
      </c>
      <c r="I24" s="34">
        <v>3</v>
      </c>
      <c r="J24" s="34">
        <v>3</v>
      </c>
    </row>
    <row r="25" spans="1:10" ht="15" customHeight="1">
      <c r="A25" s="26" t="s">
        <v>19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</row>
    <row r="26" spans="1:10" ht="15" customHeight="1">
      <c r="A26" s="26" t="s">
        <v>20</v>
      </c>
      <c r="B26" s="28">
        <v>22</v>
      </c>
      <c r="C26" s="28">
        <v>3</v>
      </c>
      <c r="D26" s="28">
        <v>4</v>
      </c>
      <c r="E26" s="28">
        <v>4</v>
      </c>
      <c r="F26" s="28">
        <v>1</v>
      </c>
      <c r="G26" s="28">
        <v>2</v>
      </c>
      <c r="H26" s="28">
        <v>3</v>
      </c>
      <c r="I26" s="28">
        <v>2</v>
      </c>
      <c r="J26" s="28">
        <v>2</v>
      </c>
    </row>
    <row r="27" spans="1:10" ht="15" customHeight="1">
      <c r="A27" s="26" t="s">
        <v>21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</row>
    <row r="28" spans="1:10" ht="15" customHeight="1">
      <c r="A28" s="26" t="s">
        <v>22</v>
      </c>
      <c r="B28" s="28">
        <v>26</v>
      </c>
      <c r="C28" s="28">
        <v>1</v>
      </c>
      <c r="D28" s="28">
        <v>1</v>
      </c>
      <c r="E28" s="28">
        <v>5</v>
      </c>
      <c r="F28" s="28">
        <v>2</v>
      </c>
      <c r="G28" s="28">
        <v>7</v>
      </c>
      <c r="H28" s="28">
        <v>8</v>
      </c>
      <c r="I28" s="28">
        <v>1</v>
      </c>
      <c r="J28" s="28">
        <v>1</v>
      </c>
    </row>
    <row r="29" spans="1:10" ht="15" customHeight="1">
      <c r="A29" s="26" t="s">
        <v>23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</row>
    <row r="30" spans="1:10" s="38" customFormat="1" ht="15" customHeight="1">
      <c r="A30" s="33" t="s">
        <v>140</v>
      </c>
      <c r="B30" s="35">
        <f>SUM(B31:B42)</f>
        <v>54</v>
      </c>
      <c r="C30" s="35">
        <f>SUM(C31:C42)</f>
        <v>1</v>
      </c>
      <c r="D30" s="35">
        <v>3</v>
      </c>
      <c r="E30" s="35">
        <v>6</v>
      </c>
      <c r="F30" s="35">
        <v>14</v>
      </c>
      <c r="G30" s="35">
        <v>2</v>
      </c>
      <c r="H30" s="35">
        <v>5</v>
      </c>
      <c r="I30" s="35">
        <v>6</v>
      </c>
      <c r="J30" s="35">
        <v>5</v>
      </c>
    </row>
    <row r="31" spans="1:10" ht="15" customHeight="1">
      <c r="A31" s="26" t="s">
        <v>24</v>
      </c>
      <c r="B31" s="28">
        <v>3</v>
      </c>
      <c r="C31" s="28" t="s">
        <v>136</v>
      </c>
      <c r="D31" s="28" t="s">
        <v>136</v>
      </c>
      <c r="E31" s="28" t="s">
        <v>136</v>
      </c>
      <c r="F31" s="28" t="s">
        <v>136</v>
      </c>
      <c r="G31" s="28" t="s">
        <v>136</v>
      </c>
      <c r="H31" s="28" t="s">
        <v>136</v>
      </c>
      <c r="I31" s="28" t="s">
        <v>136</v>
      </c>
      <c r="J31" s="28" t="s">
        <v>136</v>
      </c>
    </row>
    <row r="32" spans="1:10" ht="15" customHeight="1">
      <c r="A32" s="26" t="s">
        <v>25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</row>
    <row r="33" spans="1:10" ht="15" customHeight="1">
      <c r="A33" s="26" t="s">
        <v>26</v>
      </c>
      <c r="B33" s="28">
        <v>6</v>
      </c>
      <c r="C33" s="27">
        <v>0</v>
      </c>
      <c r="D33" s="27">
        <v>0</v>
      </c>
      <c r="E33" s="28">
        <v>2</v>
      </c>
      <c r="F33" s="28">
        <v>1</v>
      </c>
      <c r="G33" s="27">
        <v>0</v>
      </c>
      <c r="H33" s="28">
        <v>1</v>
      </c>
      <c r="I33" s="28">
        <v>1</v>
      </c>
      <c r="J33" s="27">
        <v>0</v>
      </c>
    </row>
    <row r="34" spans="1:10" ht="15" customHeight="1">
      <c r="A34" s="26" t="s">
        <v>27</v>
      </c>
      <c r="B34" s="28">
        <v>31</v>
      </c>
      <c r="C34" s="28">
        <v>1</v>
      </c>
      <c r="D34" s="28">
        <v>2</v>
      </c>
      <c r="E34" s="28">
        <v>2</v>
      </c>
      <c r="F34" s="28">
        <v>6</v>
      </c>
      <c r="G34" s="28">
        <v>1</v>
      </c>
      <c r="H34" s="28">
        <v>1</v>
      </c>
      <c r="I34" s="28">
        <v>5</v>
      </c>
      <c r="J34" s="28">
        <v>4</v>
      </c>
    </row>
    <row r="35" spans="1:10" ht="15" customHeight="1">
      <c r="A35" s="26" t="s">
        <v>28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</row>
    <row r="36" spans="1:10" ht="15" customHeight="1">
      <c r="A36" s="26" t="s">
        <v>29</v>
      </c>
      <c r="B36" s="28">
        <v>3</v>
      </c>
      <c r="C36" s="27">
        <v>0</v>
      </c>
      <c r="D36" s="27">
        <v>0</v>
      </c>
      <c r="E36" s="27">
        <v>0</v>
      </c>
      <c r="F36" s="28">
        <v>1</v>
      </c>
      <c r="G36" s="27">
        <v>0</v>
      </c>
      <c r="H36" s="28">
        <v>1</v>
      </c>
      <c r="I36" s="27">
        <v>0</v>
      </c>
      <c r="J36" s="28">
        <v>1</v>
      </c>
    </row>
    <row r="37" spans="1:10" ht="15" customHeight="1">
      <c r="A37" s="26" t="s">
        <v>30</v>
      </c>
      <c r="B37" s="28">
        <v>5</v>
      </c>
      <c r="C37" s="27">
        <v>0</v>
      </c>
      <c r="D37" s="27">
        <v>0</v>
      </c>
      <c r="E37" s="28">
        <v>1</v>
      </c>
      <c r="F37" s="27">
        <v>0</v>
      </c>
      <c r="G37" s="28">
        <v>1</v>
      </c>
      <c r="H37" s="28">
        <v>1</v>
      </c>
      <c r="I37" s="27">
        <v>0</v>
      </c>
      <c r="J37" s="27">
        <v>0</v>
      </c>
    </row>
    <row r="38" spans="1:10" ht="15" customHeight="1">
      <c r="A38" s="26" t="s">
        <v>31</v>
      </c>
      <c r="B38" s="28">
        <v>1</v>
      </c>
      <c r="C38" s="28" t="s">
        <v>136</v>
      </c>
      <c r="D38" s="28" t="s">
        <v>136</v>
      </c>
      <c r="E38" s="28" t="s">
        <v>136</v>
      </c>
      <c r="F38" s="28" t="s">
        <v>136</v>
      </c>
      <c r="G38" s="28" t="s">
        <v>136</v>
      </c>
      <c r="H38" s="28" t="s">
        <v>136</v>
      </c>
      <c r="I38" s="28" t="s">
        <v>136</v>
      </c>
      <c r="J38" s="28" t="s">
        <v>136</v>
      </c>
    </row>
    <row r="39" spans="1:10" ht="15" customHeight="1">
      <c r="A39" s="26" t="s">
        <v>32</v>
      </c>
      <c r="B39" s="28">
        <v>4</v>
      </c>
      <c r="C39" s="27">
        <v>0</v>
      </c>
      <c r="D39" s="27">
        <v>0</v>
      </c>
      <c r="E39" s="27">
        <v>0</v>
      </c>
      <c r="F39" s="28">
        <v>3</v>
      </c>
      <c r="G39" s="27">
        <v>0</v>
      </c>
      <c r="H39" s="28">
        <v>1</v>
      </c>
      <c r="I39" s="27">
        <v>0</v>
      </c>
      <c r="J39" s="27">
        <v>0</v>
      </c>
    </row>
    <row r="40" spans="1:10" ht="15" customHeight="1">
      <c r="A40" s="26" t="s">
        <v>33</v>
      </c>
      <c r="B40" s="28">
        <v>1</v>
      </c>
      <c r="C40" s="28" t="s">
        <v>136</v>
      </c>
      <c r="D40" s="28" t="s">
        <v>136</v>
      </c>
      <c r="E40" s="28" t="s">
        <v>136</v>
      </c>
      <c r="F40" s="28" t="s">
        <v>136</v>
      </c>
      <c r="G40" s="28" t="s">
        <v>136</v>
      </c>
      <c r="H40" s="28" t="s">
        <v>136</v>
      </c>
      <c r="I40" s="28" t="s">
        <v>136</v>
      </c>
      <c r="J40" s="28" t="s">
        <v>136</v>
      </c>
    </row>
    <row r="41" spans="1:10" ht="15" customHeight="1">
      <c r="A41" s="26" t="s">
        <v>34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</row>
    <row r="42" spans="1:10" ht="15" customHeight="1">
      <c r="A42" s="26" t="s">
        <v>35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</row>
    <row r="43" spans="1:10" s="38" customFormat="1" ht="15" customHeight="1">
      <c r="A43" s="33" t="s">
        <v>141</v>
      </c>
      <c r="B43" s="34">
        <f>SUM(B44:B51)</f>
        <v>57</v>
      </c>
      <c r="C43" s="34">
        <f>SUM(C44:C51)+1</f>
        <v>1</v>
      </c>
      <c r="D43" s="35">
        <v>7</v>
      </c>
      <c r="E43" s="35">
        <v>5</v>
      </c>
      <c r="F43" s="35">
        <v>9</v>
      </c>
      <c r="G43" s="35">
        <v>6</v>
      </c>
      <c r="H43" s="35">
        <v>7</v>
      </c>
      <c r="I43" s="35">
        <v>8</v>
      </c>
      <c r="J43" s="35">
        <v>4</v>
      </c>
    </row>
    <row r="44" spans="1:10" ht="15" customHeight="1">
      <c r="A44" s="26" t="s">
        <v>36</v>
      </c>
      <c r="B44" s="28">
        <v>12</v>
      </c>
      <c r="C44" s="27">
        <v>0</v>
      </c>
      <c r="D44" s="28">
        <v>2</v>
      </c>
      <c r="E44" s="27">
        <v>0</v>
      </c>
      <c r="F44" s="28">
        <v>1</v>
      </c>
      <c r="G44" s="28">
        <v>1</v>
      </c>
      <c r="H44" s="28">
        <v>2</v>
      </c>
      <c r="I44" s="28">
        <v>3</v>
      </c>
      <c r="J44" s="28">
        <v>1</v>
      </c>
    </row>
    <row r="45" spans="1:10" ht="15" customHeight="1">
      <c r="A45" s="26" t="s">
        <v>37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</row>
    <row r="46" spans="1:10" ht="15" customHeight="1">
      <c r="A46" s="26" t="s">
        <v>38</v>
      </c>
      <c r="B46" s="28">
        <v>1</v>
      </c>
      <c r="C46" s="28" t="s">
        <v>136</v>
      </c>
      <c r="D46" s="28" t="s">
        <v>136</v>
      </c>
      <c r="E46" s="28" t="s">
        <v>136</v>
      </c>
      <c r="F46" s="28" t="s">
        <v>136</v>
      </c>
      <c r="G46" s="28" t="s">
        <v>136</v>
      </c>
      <c r="H46" s="28" t="s">
        <v>136</v>
      </c>
      <c r="I46" s="28" t="s">
        <v>136</v>
      </c>
      <c r="J46" s="28" t="s">
        <v>136</v>
      </c>
    </row>
    <row r="47" spans="1:10" ht="15" customHeight="1">
      <c r="A47" s="26" t="s">
        <v>39</v>
      </c>
      <c r="B47" s="28">
        <v>12</v>
      </c>
      <c r="C47" s="27">
        <v>0</v>
      </c>
      <c r="D47" s="28">
        <v>1</v>
      </c>
      <c r="E47" s="28">
        <v>1</v>
      </c>
      <c r="F47" s="28">
        <v>1</v>
      </c>
      <c r="G47" s="28">
        <v>1</v>
      </c>
      <c r="H47" s="28">
        <v>2</v>
      </c>
      <c r="I47" s="28">
        <v>2</v>
      </c>
      <c r="J47" s="28">
        <v>1</v>
      </c>
    </row>
    <row r="48" spans="1:10" ht="15" customHeight="1">
      <c r="A48" s="26" t="s">
        <v>40</v>
      </c>
      <c r="B48" s="28">
        <v>10</v>
      </c>
      <c r="C48" s="27">
        <v>0</v>
      </c>
      <c r="D48" s="28">
        <v>2</v>
      </c>
      <c r="E48" s="28">
        <v>1</v>
      </c>
      <c r="F48" s="28">
        <v>2</v>
      </c>
      <c r="G48" s="27">
        <v>0</v>
      </c>
      <c r="H48" s="28">
        <v>1</v>
      </c>
      <c r="I48" s="28">
        <v>1</v>
      </c>
      <c r="J48" s="28">
        <v>1</v>
      </c>
    </row>
    <row r="49" spans="1:10" ht="15" customHeight="1">
      <c r="A49" s="26" t="s">
        <v>41</v>
      </c>
      <c r="B49" s="28">
        <v>4</v>
      </c>
      <c r="C49" s="28" t="s">
        <v>136</v>
      </c>
      <c r="D49" s="28" t="s">
        <v>136</v>
      </c>
      <c r="E49" s="28" t="s">
        <v>136</v>
      </c>
      <c r="F49" s="28" t="s">
        <v>136</v>
      </c>
      <c r="G49" s="28" t="s">
        <v>136</v>
      </c>
      <c r="H49" s="28" t="s">
        <v>136</v>
      </c>
      <c r="I49" s="28" t="s">
        <v>136</v>
      </c>
      <c r="J49" s="28" t="s">
        <v>136</v>
      </c>
    </row>
    <row r="50" spans="1:10" ht="15" customHeight="1">
      <c r="A50" s="26" t="s">
        <v>42</v>
      </c>
      <c r="B50" s="28">
        <v>12</v>
      </c>
      <c r="C50" s="27">
        <v>0</v>
      </c>
      <c r="D50" s="27">
        <v>0</v>
      </c>
      <c r="E50" s="28">
        <v>1</v>
      </c>
      <c r="F50" s="28">
        <v>2</v>
      </c>
      <c r="G50" s="28">
        <v>3</v>
      </c>
      <c r="H50" s="28">
        <v>1</v>
      </c>
      <c r="I50" s="28">
        <v>1</v>
      </c>
      <c r="J50" s="28">
        <v>1</v>
      </c>
    </row>
    <row r="51" spans="1:10" ht="15" customHeight="1">
      <c r="A51" s="26" t="s">
        <v>43</v>
      </c>
      <c r="B51" s="28">
        <v>6</v>
      </c>
      <c r="C51" s="27">
        <v>0</v>
      </c>
      <c r="D51" s="27">
        <v>1</v>
      </c>
      <c r="E51" s="27">
        <v>1</v>
      </c>
      <c r="F51" s="27">
        <v>2</v>
      </c>
      <c r="G51" s="27">
        <v>1</v>
      </c>
      <c r="H51" s="27">
        <v>1</v>
      </c>
      <c r="I51" s="27">
        <v>0</v>
      </c>
      <c r="J51" s="27">
        <v>0</v>
      </c>
    </row>
    <row r="52" spans="1:10" s="38" customFormat="1" ht="15" customHeight="1">
      <c r="A52" s="33" t="s">
        <v>142</v>
      </c>
      <c r="B52" s="34">
        <f>SUM(B53:B69)</f>
        <v>58</v>
      </c>
      <c r="C52" s="34">
        <f>SUM(C53:C69)</f>
        <v>5</v>
      </c>
      <c r="D52" s="34">
        <v>2</v>
      </c>
      <c r="E52" s="34">
        <v>5</v>
      </c>
      <c r="F52" s="34">
        <v>13</v>
      </c>
      <c r="G52" s="34">
        <v>9</v>
      </c>
      <c r="H52" s="34">
        <v>6</v>
      </c>
      <c r="I52" s="34">
        <v>2</v>
      </c>
      <c r="J52" s="34">
        <v>6</v>
      </c>
    </row>
    <row r="53" spans="1:10" ht="15" customHeight="1">
      <c r="A53" s="26" t="s">
        <v>44</v>
      </c>
      <c r="B53" s="28">
        <v>2</v>
      </c>
      <c r="C53" s="28" t="s">
        <v>136</v>
      </c>
      <c r="D53" s="28" t="s">
        <v>136</v>
      </c>
      <c r="E53" s="28" t="s">
        <v>136</v>
      </c>
      <c r="F53" s="28" t="s">
        <v>136</v>
      </c>
      <c r="G53" s="28" t="s">
        <v>136</v>
      </c>
      <c r="H53" s="28" t="s">
        <v>136</v>
      </c>
      <c r="I53" s="28" t="s">
        <v>136</v>
      </c>
      <c r="J53" s="28" t="s">
        <v>136</v>
      </c>
    </row>
    <row r="54" spans="1:10" ht="15" customHeight="1">
      <c r="A54" s="26" t="s">
        <v>45</v>
      </c>
      <c r="B54" s="28">
        <v>23</v>
      </c>
      <c r="C54" s="28">
        <v>5</v>
      </c>
      <c r="D54" s="28">
        <v>1</v>
      </c>
      <c r="E54" s="28">
        <v>2</v>
      </c>
      <c r="F54" s="28">
        <v>5</v>
      </c>
      <c r="G54" s="28">
        <v>2</v>
      </c>
      <c r="H54" s="28">
        <v>3</v>
      </c>
      <c r="I54" s="28">
        <v>1</v>
      </c>
      <c r="J54" s="28">
        <v>2</v>
      </c>
    </row>
    <row r="55" spans="1:10" ht="15" customHeight="1">
      <c r="A55" s="26" t="s">
        <v>46</v>
      </c>
      <c r="B55" s="28">
        <v>7</v>
      </c>
      <c r="C55" s="27">
        <v>0</v>
      </c>
      <c r="D55" s="27">
        <v>0</v>
      </c>
      <c r="E55" s="28">
        <v>2</v>
      </c>
      <c r="F55" s="28">
        <v>1</v>
      </c>
      <c r="G55" s="28">
        <v>1</v>
      </c>
      <c r="H55" s="28">
        <v>1</v>
      </c>
      <c r="I55" s="27">
        <v>0</v>
      </c>
      <c r="J55" s="28">
        <v>2</v>
      </c>
    </row>
    <row r="56" spans="1:10" ht="15" customHeight="1">
      <c r="A56" s="26" t="s">
        <v>47</v>
      </c>
      <c r="B56" s="28">
        <v>3</v>
      </c>
      <c r="C56" s="27">
        <v>0</v>
      </c>
      <c r="D56" s="27">
        <v>0</v>
      </c>
      <c r="E56" s="27">
        <v>0</v>
      </c>
      <c r="F56" s="28">
        <v>1</v>
      </c>
      <c r="G56" s="28">
        <v>1</v>
      </c>
      <c r="H56" s="27">
        <v>0</v>
      </c>
      <c r="I56" s="27">
        <v>0</v>
      </c>
      <c r="J56" s="27">
        <v>0</v>
      </c>
    </row>
    <row r="57" spans="1:10" ht="15" customHeight="1">
      <c r="A57" s="26" t="s">
        <v>48</v>
      </c>
      <c r="B57" s="28">
        <v>1</v>
      </c>
      <c r="C57" s="28" t="s">
        <v>136</v>
      </c>
      <c r="D57" s="28" t="s">
        <v>136</v>
      </c>
      <c r="E57" s="28" t="s">
        <v>136</v>
      </c>
      <c r="F57" s="28" t="s">
        <v>136</v>
      </c>
      <c r="G57" s="28" t="s">
        <v>136</v>
      </c>
      <c r="H57" s="28" t="s">
        <v>136</v>
      </c>
      <c r="I57" s="28" t="s">
        <v>136</v>
      </c>
      <c r="J57" s="28" t="s">
        <v>136</v>
      </c>
    </row>
    <row r="58" spans="1:10" ht="15" customHeight="1">
      <c r="A58" s="26" t="s">
        <v>49</v>
      </c>
      <c r="B58" s="28">
        <v>1</v>
      </c>
      <c r="C58" s="28" t="s">
        <v>136</v>
      </c>
      <c r="D58" s="28" t="s">
        <v>136</v>
      </c>
      <c r="E58" s="28" t="s">
        <v>136</v>
      </c>
      <c r="F58" s="28" t="s">
        <v>136</v>
      </c>
      <c r="G58" s="28" t="s">
        <v>136</v>
      </c>
      <c r="H58" s="28" t="s">
        <v>136</v>
      </c>
      <c r="I58" s="28" t="s">
        <v>136</v>
      </c>
      <c r="J58" s="28" t="s">
        <v>136</v>
      </c>
    </row>
    <row r="59" spans="1:10" ht="15" customHeight="1">
      <c r="A59" s="26" t="s">
        <v>50</v>
      </c>
      <c r="B59" s="28">
        <v>1</v>
      </c>
      <c r="C59" s="28" t="s">
        <v>136</v>
      </c>
      <c r="D59" s="28" t="s">
        <v>136</v>
      </c>
      <c r="E59" s="28" t="s">
        <v>136</v>
      </c>
      <c r="F59" s="28" t="s">
        <v>136</v>
      </c>
      <c r="G59" s="28" t="s">
        <v>136</v>
      </c>
      <c r="H59" s="28" t="s">
        <v>136</v>
      </c>
      <c r="I59" s="28" t="s">
        <v>136</v>
      </c>
      <c r="J59" s="28" t="s">
        <v>136</v>
      </c>
    </row>
    <row r="60" spans="1:10" ht="15" customHeight="1">
      <c r="A60" s="26" t="s">
        <v>51</v>
      </c>
      <c r="B60" s="28">
        <v>4</v>
      </c>
      <c r="C60" s="27">
        <v>0</v>
      </c>
      <c r="D60" s="27">
        <v>0</v>
      </c>
      <c r="E60" s="28">
        <v>1</v>
      </c>
      <c r="F60" s="28">
        <v>1</v>
      </c>
      <c r="G60" s="27">
        <v>0</v>
      </c>
      <c r="H60" s="28">
        <v>1</v>
      </c>
      <c r="I60" s="27">
        <v>0</v>
      </c>
      <c r="J60" s="27">
        <v>0</v>
      </c>
    </row>
    <row r="61" spans="1:10" ht="15" customHeight="1">
      <c r="A61" s="26" t="s">
        <v>52</v>
      </c>
      <c r="B61" s="28">
        <v>1</v>
      </c>
      <c r="C61" s="28" t="s">
        <v>136</v>
      </c>
      <c r="D61" s="28" t="s">
        <v>136</v>
      </c>
      <c r="E61" s="28" t="s">
        <v>136</v>
      </c>
      <c r="F61" s="28" t="s">
        <v>136</v>
      </c>
      <c r="G61" s="28" t="s">
        <v>136</v>
      </c>
      <c r="H61" s="28" t="s">
        <v>136</v>
      </c>
      <c r="I61" s="28" t="s">
        <v>136</v>
      </c>
      <c r="J61" s="28" t="s">
        <v>136</v>
      </c>
    </row>
    <row r="62" spans="1:10" ht="15" customHeight="1">
      <c r="A62" s="26" t="s">
        <v>53</v>
      </c>
      <c r="B62" s="27">
        <v>0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</row>
    <row r="63" spans="1:10" ht="15" customHeight="1">
      <c r="A63" s="26" t="s">
        <v>54</v>
      </c>
      <c r="B63" s="27">
        <v>0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</row>
    <row r="64" spans="1:10" ht="15" customHeight="1">
      <c r="A64" s="26" t="s">
        <v>55</v>
      </c>
      <c r="B64" s="27">
        <v>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</row>
    <row r="65" spans="1:10" ht="15" customHeight="1">
      <c r="A65" s="26" t="s">
        <v>56</v>
      </c>
      <c r="B65" s="28">
        <v>12</v>
      </c>
      <c r="C65" s="27">
        <v>0</v>
      </c>
      <c r="D65" s="27">
        <v>0</v>
      </c>
      <c r="E65" s="27">
        <v>0</v>
      </c>
      <c r="F65" s="28">
        <v>2</v>
      </c>
      <c r="G65" s="28">
        <v>5</v>
      </c>
      <c r="H65" s="27">
        <v>0</v>
      </c>
      <c r="I65" s="27">
        <v>0</v>
      </c>
      <c r="J65" s="28">
        <v>2</v>
      </c>
    </row>
    <row r="66" spans="1:10" ht="15" customHeight="1">
      <c r="A66" s="26" t="s">
        <v>57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</row>
    <row r="67" spans="1:10" ht="15" customHeight="1">
      <c r="A67" s="26" t="s">
        <v>58</v>
      </c>
      <c r="B67" s="28">
        <v>1</v>
      </c>
      <c r="C67" s="28" t="s">
        <v>136</v>
      </c>
      <c r="D67" s="28" t="s">
        <v>136</v>
      </c>
      <c r="E67" s="28" t="s">
        <v>136</v>
      </c>
      <c r="F67" s="28" t="s">
        <v>136</v>
      </c>
      <c r="G67" s="28" t="s">
        <v>136</v>
      </c>
      <c r="H67" s="28" t="s">
        <v>136</v>
      </c>
      <c r="I67" s="28" t="s">
        <v>136</v>
      </c>
      <c r="J67" s="28" t="s">
        <v>136</v>
      </c>
    </row>
    <row r="68" spans="1:10" ht="15" customHeight="1">
      <c r="A68" s="26" t="s">
        <v>59</v>
      </c>
      <c r="B68" s="27">
        <v>2</v>
      </c>
      <c r="C68" s="28" t="s">
        <v>136</v>
      </c>
      <c r="D68" s="28" t="s">
        <v>136</v>
      </c>
      <c r="E68" s="28" t="s">
        <v>136</v>
      </c>
      <c r="F68" s="28" t="s">
        <v>136</v>
      </c>
      <c r="G68" s="28" t="s">
        <v>136</v>
      </c>
      <c r="H68" s="28" t="s">
        <v>136</v>
      </c>
      <c r="I68" s="28" t="s">
        <v>136</v>
      </c>
      <c r="J68" s="28" t="s">
        <v>136</v>
      </c>
    </row>
    <row r="69" spans="1:10" ht="15" customHeight="1">
      <c r="A69" s="26" t="s">
        <v>60</v>
      </c>
      <c r="B69" s="27">
        <v>0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</row>
    <row r="70" spans="1:10" s="38" customFormat="1" ht="15" customHeight="1">
      <c r="A70" s="33" t="s">
        <v>143</v>
      </c>
      <c r="B70" s="34">
        <f>SUM(B71:B86)</f>
        <v>17</v>
      </c>
      <c r="C70" s="34">
        <f>SUM(C71:C86)+1</f>
        <v>1</v>
      </c>
      <c r="D70" s="35">
        <v>2</v>
      </c>
      <c r="E70" s="35">
        <v>0</v>
      </c>
      <c r="F70" s="35">
        <v>3</v>
      </c>
      <c r="G70" s="35">
        <v>2</v>
      </c>
      <c r="H70" s="35">
        <v>2</v>
      </c>
      <c r="I70" s="35">
        <v>3</v>
      </c>
      <c r="J70" s="35">
        <v>3</v>
      </c>
    </row>
    <row r="71" spans="1:10" ht="15" customHeight="1">
      <c r="A71" s="26" t="s">
        <v>61</v>
      </c>
      <c r="B71" s="28">
        <v>2</v>
      </c>
      <c r="C71" s="28" t="s">
        <v>136</v>
      </c>
      <c r="D71" s="28" t="s">
        <v>136</v>
      </c>
      <c r="E71" s="28" t="s">
        <v>136</v>
      </c>
      <c r="F71" s="28" t="s">
        <v>136</v>
      </c>
      <c r="G71" s="28" t="s">
        <v>136</v>
      </c>
      <c r="H71" s="28" t="s">
        <v>136</v>
      </c>
      <c r="I71" s="28" t="s">
        <v>136</v>
      </c>
      <c r="J71" s="28" t="s">
        <v>136</v>
      </c>
    </row>
    <row r="72" spans="1:10" ht="15" customHeight="1">
      <c r="A72" s="26" t="s">
        <v>62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</row>
    <row r="73" spans="1:10" ht="15" customHeight="1">
      <c r="A73" s="26" t="s">
        <v>63</v>
      </c>
      <c r="B73" s="27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</row>
    <row r="74" spans="1:10" ht="15" customHeight="1">
      <c r="A74" s="26" t="s">
        <v>64</v>
      </c>
      <c r="B74" s="27">
        <v>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</row>
    <row r="75" spans="1:10" ht="15" customHeight="1">
      <c r="A75" s="26" t="s">
        <v>65</v>
      </c>
      <c r="B75" s="28">
        <v>1</v>
      </c>
      <c r="C75" s="28" t="s">
        <v>136</v>
      </c>
      <c r="D75" s="28" t="s">
        <v>136</v>
      </c>
      <c r="E75" s="28" t="s">
        <v>136</v>
      </c>
      <c r="F75" s="28" t="s">
        <v>136</v>
      </c>
      <c r="G75" s="28" t="s">
        <v>136</v>
      </c>
      <c r="H75" s="28" t="s">
        <v>136</v>
      </c>
      <c r="I75" s="28" t="s">
        <v>136</v>
      </c>
      <c r="J75" s="28" t="s">
        <v>136</v>
      </c>
    </row>
    <row r="76" spans="1:10" ht="15" customHeight="1">
      <c r="A76" s="26" t="s">
        <v>66</v>
      </c>
      <c r="B76" s="28">
        <v>1</v>
      </c>
      <c r="C76" s="28" t="s">
        <v>136</v>
      </c>
      <c r="D76" s="28" t="s">
        <v>136</v>
      </c>
      <c r="E76" s="28" t="s">
        <v>136</v>
      </c>
      <c r="F76" s="28" t="s">
        <v>136</v>
      </c>
      <c r="G76" s="28" t="s">
        <v>136</v>
      </c>
      <c r="H76" s="28" t="s">
        <v>136</v>
      </c>
      <c r="I76" s="28" t="s">
        <v>136</v>
      </c>
      <c r="J76" s="28" t="s">
        <v>136</v>
      </c>
    </row>
    <row r="77" spans="1:10" ht="15" customHeight="1">
      <c r="A77" s="26" t="s">
        <v>67</v>
      </c>
      <c r="B77" s="28">
        <v>4</v>
      </c>
      <c r="C77" s="27">
        <v>0</v>
      </c>
      <c r="D77" s="28">
        <v>1</v>
      </c>
      <c r="E77" s="27">
        <v>0</v>
      </c>
      <c r="F77" s="28">
        <v>1</v>
      </c>
      <c r="G77" s="27">
        <v>0</v>
      </c>
      <c r="H77" s="28">
        <v>1</v>
      </c>
      <c r="I77" s="27">
        <v>0</v>
      </c>
      <c r="J77" s="27">
        <v>0</v>
      </c>
    </row>
    <row r="78" spans="1:10" ht="15" customHeight="1">
      <c r="A78" s="26" t="s">
        <v>68</v>
      </c>
      <c r="B78" s="28">
        <v>1</v>
      </c>
      <c r="C78" s="28" t="s">
        <v>136</v>
      </c>
      <c r="D78" s="28" t="s">
        <v>136</v>
      </c>
      <c r="E78" s="28" t="s">
        <v>136</v>
      </c>
      <c r="F78" s="28" t="s">
        <v>136</v>
      </c>
      <c r="G78" s="28" t="s">
        <v>136</v>
      </c>
      <c r="H78" s="28" t="s">
        <v>136</v>
      </c>
      <c r="I78" s="28" t="s">
        <v>136</v>
      </c>
      <c r="J78" s="28" t="s">
        <v>136</v>
      </c>
    </row>
    <row r="79" spans="1:10" ht="15" customHeight="1">
      <c r="A79" s="26" t="s">
        <v>69</v>
      </c>
      <c r="B79" s="28">
        <v>1</v>
      </c>
      <c r="C79" s="28" t="s">
        <v>136</v>
      </c>
      <c r="D79" s="28" t="s">
        <v>136</v>
      </c>
      <c r="E79" s="28" t="s">
        <v>136</v>
      </c>
      <c r="F79" s="28" t="s">
        <v>136</v>
      </c>
      <c r="G79" s="28" t="s">
        <v>136</v>
      </c>
      <c r="H79" s="28" t="s">
        <v>136</v>
      </c>
      <c r="I79" s="28" t="s">
        <v>136</v>
      </c>
      <c r="J79" s="28" t="s">
        <v>136</v>
      </c>
    </row>
    <row r="80" spans="1:10" ht="15" customHeight="1">
      <c r="A80" s="26" t="s">
        <v>70</v>
      </c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</row>
    <row r="81" spans="1:10" ht="15" customHeight="1">
      <c r="A81" s="26" t="s">
        <v>71</v>
      </c>
      <c r="B81" s="27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</row>
    <row r="82" spans="1:10" ht="15" customHeight="1">
      <c r="A82" s="26" t="s">
        <v>72</v>
      </c>
      <c r="B82" s="27">
        <v>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</row>
    <row r="83" spans="1:10" ht="15" customHeight="1">
      <c r="A83" s="26" t="s">
        <v>73</v>
      </c>
      <c r="B83" s="27">
        <v>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</row>
    <row r="84" spans="1:10" ht="15" customHeight="1">
      <c r="A84" s="26" t="s">
        <v>74</v>
      </c>
      <c r="B84" s="28">
        <v>2</v>
      </c>
      <c r="C84" s="28" t="s">
        <v>136</v>
      </c>
      <c r="D84" s="28" t="s">
        <v>136</v>
      </c>
      <c r="E84" s="28" t="s">
        <v>136</v>
      </c>
      <c r="F84" s="28" t="s">
        <v>136</v>
      </c>
      <c r="G84" s="28" t="s">
        <v>136</v>
      </c>
      <c r="H84" s="28" t="s">
        <v>136</v>
      </c>
      <c r="I84" s="28" t="s">
        <v>136</v>
      </c>
      <c r="J84" s="28" t="s">
        <v>136</v>
      </c>
    </row>
    <row r="85" spans="1:10" ht="15" customHeight="1">
      <c r="A85" s="26" t="s">
        <v>75</v>
      </c>
      <c r="B85" s="28">
        <v>3</v>
      </c>
      <c r="C85" s="27">
        <v>0</v>
      </c>
      <c r="D85" s="27">
        <v>0</v>
      </c>
      <c r="E85" s="27">
        <v>0</v>
      </c>
      <c r="F85" s="28">
        <v>1</v>
      </c>
      <c r="G85" s="27">
        <v>0</v>
      </c>
      <c r="H85" s="28">
        <v>1</v>
      </c>
      <c r="I85" s="28">
        <v>1</v>
      </c>
      <c r="J85" s="27">
        <v>0</v>
      </c>
    </row>
    <row r="86" spans="1:10" ht="15" customHeight="1">
      <c r="A86" s="26" t="s">
        <v>76</v>
      </c>
      <c r="B86" s="28">
        <v>2</v>
      </c>
      <c r="C86" s="28" t="s">
        <v>136</v>
      </c>
      <c r="D86" s="28" t="s">
        <v>136</v>
      </c>
      <c r="E86" s="28" t="s">
        <v>136</v>
      </c>
      <c r="F86" s="28" t="s">
        <v>136</v>
      </c>
      <c r="G86" s="28" t="s">
        <v>136</v>
      </c>
      <c r="H86" s="28" t="s">
        <v>136</v>
      </c>
      <c r="I86" s="28" t="s">
        <v>136</v>
      </c>
      <c r="J86" s="28" t="s">
        <v>136</v>
      </c>
    </row>
    <row r="87" spans="1:10" s="38" customFormat="1" ht="15" customHeight="1">
      <c r="A87" s="33" t="s">
        <v>144</v>
      </c>
      <c r="B87" s="35">
        <f>SUM(B88:B89)</f>
        <v>14</v>
      </c>
      <c r="C87" s="35">
        <f>SUM(C88:C89)</f>
        <v>1</v>
      </c>
      <c r="D87" s="35">
        <v>4</v>
      </c>
      <c r="E87" s="35">
        <v>4</v>
      </c>
      <c r="F87" s="35">
        <v>2</v>
      </c>
      <c r="G87" s="35">
        <v>2</v>
      </c>
      <c r="H87" s="35">
        <v>1</v>
      </c>
      <c r="I87" s="35">
        <v>0</v>
      </c>
      <c r="J87" s="35">
        <v>0</v>
      </c>
    </row>
    <row r="88" spans="1:10" ht="15" customHeight="1">
      <c r="A88" s="26" t="s">
        <v>77</v>
      </c>
      <c r="B88" s="28">
        <v>5</v>
      </c>
      <c r="C88" s="28">
        <v>1</v>
      </c>
      <c r="D88" s="28">
        <v>1</v>
      </c>
      <c r="E88" s="28">
        <v>1</v>
      </c>
      <c r="F88" s="28">
        <v>2</v>
      </c>
      <c r="G88" s="27">
        <v>0</v>
      </c>
      <c r="H88" s="27">
        <v>0</v>
      </c>
      <c r="I88" s="27">
        <v>0</v>
      </c>
      <c r="J88" s="27">
        <v>0</v>
      </c>
    </row>
    <row r="89" spans="1:10" ht="15" customHeight="1">
      <c r="A89" s="26" t="s">
        <v>78</v>
      </c>
      <c r="B89" s="28">
        <v>9</v>
      </c>
      <c r="C89" s="27">
        <v>0</v>
      </c>
      <c r="D89" s="28">
        <v>3</v>
      </c>
      <c r="E89" s="28">
        <v>3</v>
      </c>
      <c r="F89" s="27">
        <v>0</v>
      </c>
      <c r="G89" s="28">
        <v>2</v>
      </c>
      <c r="H89" s="28">
        <v>1</v>
      </c>
      <c r="I89" s="27">
        <v>0</v>
      </c>
      <c r="J89" s="27">
        <v>0</v>
      </c>
    </row>
    <row r="90" spans="1:10" s="38" customFormat="1" ht="15" customHeight="1">
      <c r="A90" s="33" t="s">
        <v>145</v>
      </c>
      <c r="B90" s="35">
        <f>SUM(B91:B98)</f>
        <v>3</v>
      </c>
      <c r="C90" s="35" t="s">
        <v>150</v>
      </c>
      <c r="D90" s="35" t="s">
        <v>150</v>
      </c>
      <c r="E90" s="35" t="s">
        <v>150</v>
      </c>
      <c r="F90" s="35" t="s">
        <v>150</v>
      </c>
      <c r="G90" s="35" t="s">
        <v>150</v>
      </c>
      <c r="H90" s="35" t="s">
        <v>150</v>
      </c>
      <c r="I90" s="35" t="s">
        <v>150</v>
      </c>
      <c r="J90" s="35" t="s">
        <v>150</v>
      </c>
    </row>
    <row r="91" spans="1:10" ht="15" customHeight="1">
      <c r="A91" s="26" t="s">
        <v>79</v>
      </c>
      <c r="B91" s="27">
        <v>0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</row>
    <row r="92" spans="1:10" ht="15" customHeight="1">
      <c r="A92" s="26" t="s">
        <v>80</v>
      </c>
      <c r="B92" s="27">
        <v>0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</row>
    <row r="93" spans="1:10" ht="15" customHeight="1">
      <c r="A93" s="26" t="s">
        <v>81</v>
      </c>
      <c r="B93" s="27">
        <v>0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</row>
    <row r="94" spans="1:10" ht="15" customHeight="1">
      <c r="A94" s="26" t="s">
        <v>82</v>
      </c>
      <c r="B94" s="28">
        <v>2</v>
      </c>
      <c r="C94" s="28" t="s">
        <v>136</v>
      </c>
      <c r="D94" s="28" t="s">
        <v>136</v>
      </c>
      <c r="E94" s="28" t="s">
        <v>136</v>
      </c>
      <c r="F94" s="28" t="s">
        <v>136</v>
      </c>
      <c r="G94" s="28" t="s">
        <v>136</v>
      </c>
      <c r="H94" s="28" t="s">
        <v>136</v>
      </c>
      <c r="I94" s="28" t="s">
        <v>136</v>
      </c>
      <c r="J94" s="28" t="s">
        <v>136</v>
      </c>
    </row>
    <row r="95" spans="1:10" ht="15" customHeight="1">
      <c r="A95" s="26" t="s">
        <v>83</v>
      </c>
      <c r="B95" s="27">
        <v>0</v>
      </c>
      <c r="C95" s="27">
        <v>0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</row>
    <row r="96" spans="1:10" ht="15" customHeight="1">
      <c r="A96" s="26" t="s">
        <v>84</v>
      </c>
      <c r="B96" s="27">
        <v>0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</row>
    <row r="97" spans="1:10" ht="15" customHeight="1">
      <c r="A97" s="26" t="s">
        <v>85</v>
      </c>
      <c r="B97" s="28">
        <v>1</v>
      </c>
      <c r="C97" s="28" t="s">
        <v>136</v>
      </c>
      <c r="D97" s="28" t="s">
        <v>136</v>
      </c>
      <c r="E97" s="28" t="s">
        <v>136</v>
      </c>
      <c r="F97" s="28" t="s">
        <v>136</v>
      </c>
      <c r="G97" s="28" t="s">
        <v>136</v>
      </c>
      <c r="H97" s="28" t="s">
        <v>136</v>
      </c>
      <c r="I97" s="28" t="s">
        <v>136</v>
      </c>
      <c r="J97" s="28" t="s">
        <v>136</v>
      </c>
    </row>
    <row r="98" spans="1:10" ht="15" customHeight="1" thickBot="1">
      <c r="A98" s="29" t="s">
        <v>86</v>
      </c>
      <c r="B98" s="30">
        <v>0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</row>
  </sheetData>
  <mergeCells count="1">
    <mergeCell ref="A6:A10"/>
  </mergeCells>
  <printOptions/>
  <pageMargins left="1.22" right="0.41" top="0.74" bottom="0.65" header="0.5118110236220472" footer="0.5118110236220472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I98"/>
  <sheetViews>
    <sheetView showGridLines="0" zoomScale="75" zoomScaleNormal="75" zoomScaleSheetLayoutView="75" workbookViewId="0" topLeftCell="C54">
      <selection activeCell="I83" sqref="I83"/>
    </sheetView>
  </sheetViews>
  <sheetFormatPr defaultColWidth="9.00390625" defaultRowHeight="13.5" customHeight="1"/>
  <cols>
    <col min="1" max="1" width="16.625" style="9" customWidth="1"/>
    <col min="2" max="3" width="14.125" style="31" customWidth="1"/>
    <col min="4" max="9" width="14.125" style="5" customWidth="1"/>
    <col min="18" max="16384" width="9.00390625" style="36" customWidth="1"/>
  </cols>
  <sheetData>
    <row r="1" spans="1:9" ht="26.25" customHeight="1">
      <c r="A1" s="39" t="s">
        <v>133</v>
      </c>
      <c r="B1" s="39"/>
      <c r="C1" s="2"/>
      <c r="D1" s="2"/>
      <c r="E1" s="2"/>
      <c r="F1" s="1"/>
      <c r="G1" s="3"/>
      <c r="H1" s="1"/>
      <c r="I1" s="1"/>
    </row>
    <row r="2" spans="1:9" ht="13.5" customHeight="1" hidden="1">
      <c r="A2" s="39"/>
      <c r="B2" s="39"/>
      <c r="C2" s="2"/>
      <c r="D2" s="2"/>
      <c r="E2" s="2"/>
      <c r="F2" s="1"/>
      <c r="G2" s="3"/>
      <c r="H2" s="1"/>
      <c r="I2" s="1"/>
    </row>
    <row r="3" spans="1:9" s="37" customFormat="1" ht="21" customHeight="1">
      <c r="A3" s="6"/>
      <c r="B3" s="7"/>
      <c r="C3" s="7"/>
      <c r="D3" s="7"/>
      <c r="E3" s="7"/>
      <c r="F3" s="7"/>
      <c r="G3" s="7"/>
      <c r="H3" s="7"/>
      <c r="I3" s="7"/>
    </row>
    <row r="4" spans="1:9" s="37" customFormat="1" ht="21" customHeight="1">
      <c r="A4" s="8"/>
      <c r="B4" s="7" t="s">
        <v>135</v>
      </c>
      <c r="C4" s="7"/>
      <c r="D4" s="7"/>
      <c r="E4" s="7"/>
      <c r="F4" s="7"/>
      <c r="G4" s="7"/>
      <c r="H4" s="7"/>
      <c r="I4" s="7"/>
    </row>
    <row r="5" spans="2:9" ht="13.5" customHeight="1" thickBot="1">
      <c r="B5" s="11"/>
      <c r="C5" s="11"/>
      <c r="D5" s="11"/>
      <c r="E5" s="11"/>
      <c r="F5" s="11"/>
      <c r="G5" s="11"/>
      <c r="H5" s="10"/>
      <c r="I5" s="12" t="s">
        <v>87</v>
      </c>
    </row>
    <row r="6" spans="1:9" ht="13.5" customHeight="1">
      <c r="A6" s="40">
        <v>335</v>
      </c>
      <c r="B6" s="14"/>
      <c r="C6" s="14"/>
      <c r="D6" s="14"/>
      <c r="E6" s="14"/>
      <c r="F6" s="14"/>
      <c r="G6" s="14"/>
      <c r="H6" s="14"/>
      <c r="I6" s="14"/>
    </row>
    <row r="7" spans="1:9" ht="13.5" customHeight="1">
      <c r="A7" s="41"/>
      <c r="B7" s="16">
        <v>1000</v>
      </c>
      <c r="C7" s="16">
        <v>1500</v>
      </c>
      <c r="D7" s="16">
        <v>2000</v>
      </c>
      <c r="E7" s="16">
        <v>3000</v>
      </c>
      <c r="F7" s="16" t="s">
        <v>88</v>
      </c>
      <c r="G7" s="15"/>
      <c r="H7" s="15"/>
      <c r="I7" s="15"/>
    </row>
    <row r="8" spans="1:9" ht="13.5" customHeight="1">
      <c r="A8" s="41"/>
      <c r="B8" s="15" t="s">
        <v>8</v>
      </c>
      <c r="C8" s="15" t="s">
        <v>8</v>
      </c>
      <c r="D8" s="15" t="s">
        <v>8</v>
      </c>
      <c r="E8" s="15" t="s">
        <v>8</v>
      </c>
      <c r="F8" s="15" t="s">
        <v>8</v>
      </c>
      <c r="G8" s="15" t="s">
        <v>89</v>
      </c>
      <c r="H8" s="15" t="s">
        <v>90</v>
      </c>
      <c r="I8" s="15" t="s">
        <v>91</v>
      </c>
    </row>
    <row r="9" spans="1:9" ht="13.5" customHeight="1">
      <c r="A9" s="41"/>
      <c r="B9" s="18" t="s">
        <v>149</v>
      </c>
      <c r="C9" s="18">
        <v>2000</v>
      </c>
      <c r="D9" s="18">
        <v>3000</v>
      </c>
      <c r="E9" s="18">
        <v>5000</v>
      </c>
      <c r="F9" s="18" t="s">
        <v>92</v>
      </c>
      <c r="G9" s="17"/>
      <c r="H9" s="15"/>
      <c r="I9" s="15"/>
    </row>
    <row r="10" spans="1:9" ht="13.5" customHeight="1" thickBot="1">
      <c r="A10" s="42"/>
      <c r="B10" s="20"/>
      <c r="C10" s="20"/>
      <c r="D10" s="20"/>
      <c r="E10" s="20"/>
      <c r="F10" s="20"/>
      <c r="G10" s="20"/>
      <c r="H10" s="20"/>
      <c r="I10" s="20"/>
    </row>
    <row r="11" spans="1:9" s="38" customFormat="1" ht="15" customHeight="1">
      <c r="A11" s="21" t="s">
        <v>9</v>
      </c>
      <c r="B11" s="22">
        <v>22</v>
      </c>
      <c r="C11" s="22">
        <v>7</v>
      </c>
      <c r="D11" s="22">
        <v>5</v>
      </c>
      <c r="E11" s="22">
        <v>1</v>
      </c>
      <c r="F11" s="32">
        <v>0</v>
      </c>
      <c r="G11" s="32">
        <v>0</v>
      </c>
      <c r="H11" s="32">
        <v>0</v>
      </c>
      <c r="I11" s="32">
        <v>0</v>
      </c>
    </row>
    <row r="12" spans="1:9" s="38" customFormat="1" ht="15" customHeight="1">
      <c r="A12" s="23"/>
      <c r="B12" s="24"/>
      <c r="C12" s="24"/>
      <c r="D12" s="24"/>
      <c r="E12" s="24"/>
      <c r="F12" s="25"/>
      <c r="G12" s="25"/>
      <c r="H12" s="25"/>
      <c r="I12" s="25"/>
    </row>
    <row r="13" spans="1:9" s="38" customFormat="1" ht="15" customHeight="1">
      <c r="A13" s="33" t="s">
        <v>10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</row>
    <row r="14" spans="1:9" s="38" customFormat="1" ht="15" customHeight="1">
      <c r="A14" s="33" t="s">
        <v>137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</row>
    <row r="15" spans="1:9" ht="15" customHeight="1">
      <c r="A15" s="26" t="s">
        <v>93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</row>
    <row r="16" spans="1:9" ht="15" customHeight="1">
      <c r="A16" s="26" t="s">
        <v>94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</row>
    <row r="17" spans="1:9" ht="15" customHeight="1">
      <c r="A17" s="26" t="s">
        <v>95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</row>
    <row r="18" spans="1:9" s="38" customFormat="1" ht="15" customHeight="1">
      <c r="A18" s="33" t="s">
        <v>138</v>
      </c>
      <c r="B18" s="35" t="s">
        <v>136</v>
      </c>
      <c r="C18" s="35" t="s">
        <v>136</v>
      </c>
      <c r="D18" s="35" t="s">
        <v>136</v>
      </c>
      <c r="E18" s="35" t="s">
        <v>136</v>
      </c>
      <c r="F18" s="35" t="s">
        <v>136</v>
      </c>
      <c r="G18" s="35" t="s">
        <v>136</v>
      </c>
      <c r="H18" s="35" t="s">
        <v>136</v>
      </c>
      <c r="I18" s="35" t="s">
        <v>136</v>
      </c>
    </row>
    <row r="19" spans="1:9" ht="15" customHeight="1">
      <c r="A19" s="26" t="s">
        <v>14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</row>
    <row r="20" spans="1:9" ht="15" customHeight="1">
      <c r="A20" s="26" t="s">
        <v>15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</row>
    <row r="21" spans="1:9" ht="15" customHeight="1">
      <c r="A21" s="26" t="s">
        <v>16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</row>
    <row r="22" spans="1:9" ht="15" customHeight="1">
      <c r="A22" s="26" t="s">
        <v>17</v>
      </c>
      <c r="B22" s="28" t="s">
        <v>136</v>
      </c>
      <c r="C22" s="28" t="s">
        <v>136</v>
      </c>
      <c r="D22" s="28" t="s">
        <v>136</v>
      </c>
      <c r="E22" s="28" t="s">
        <v>136</v>
      </c>
      <c r="F22" s="28" t="s">
        <v>136</v>
      </c>
      <c r="G22" s="28" t="s">
        <v>136</v>
      </c>
      <c r="H22" s="28" t="s">
        <v>136</v>
      </c>
      <c r="I22" s="28" t="s">
        <v>136</v>
      </c>
    </row>
    <row r="23" spans="1:9" ht="15" customHeight="1">
      <c r="A23" s="26" t="s">
        <v>18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</row>
    <row r="24" spans="1:9" s="38" customFormat="1" ht="15" customHeight="1">
      <c r="A24" s="33" t="s">
        <v>139</v>
      </c>
      <c r="B24" s="35">
        <v>1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</row>
    <row r="25" spans="1:9" ht="15" customHeight="1">
      <c r="A25" s="26" t="s">
        <v>96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</row>
    <row r="26" spans="1:9" ht="15" customHeight="1">
      <c r="A26" s="26" t="s">
        <v>97</v>
      </c>
      <c r="B26" s="28">
        <v>1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</row>
    <row r="27" spans="1:9" ht="15" customHeight="1">
      <c r="A27" s="26" t="s">
        <v>98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</row>
    <row r="28" spans="1:9" ht="15" customHeight="1">
      <c r="A28" s="26" t="s">
        <v>99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</row>
    <row r="29" spans="1:9" ht="15" customHeight="1">
      <c r="A29" s="26" t="s">
        <v>100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</row>
    <row r="30" spans="1:9" s="38" customFormat="1" ht="15" customHeight="1">
      <c r="A30" s="33" t="s">
        <v>140</v>
      </c>
      <c r="B30" s="35">
        <v>8</v>
      </c>
      <c r="C30" s="35">
        <v>1</v>
      </c>
      <c r="D30" s="35">
        <v>2</v>
      </c>
      <c r="E30" s="35">
        <v>1</v>
      </c>
      <c r="F30" s="35">
        <v>0</v>
      </c>
      <c r="G30" s="35">
        <v>0</v>
      </c>
      <c r="H30" s="35">
        <v>0</v>
      </c>
      <c r="I30" s="35">
        <v>0</v>
      </c>
    </row>
    <row r="31" spans="1:9" ht="15" customHeight="1">
      <c r="A31" s="26" t="s">
        <v>24</v>
      </c>
      <c r="B31" s="28" t="s">
        <v>136</v>
      </c>
      <c r="C31" s="28" t="s">
        <v>136</v>
      </c>
      <c r="D31" s="28" t="s">
        <v>136</v>
      </c>
      <c r="E31" s="28" t="s">
        <v>136</v>
      </c>
      <c r="F31" s="28" t="s">
        <v>136</v>
      </c>
      <c r="G31" s="28" t="s">
        <v>136</v>
      </c>
      <c r="H31" s="28" t="s">
        <v>136</v>
      </c>
      <c r="I31" s="28" t="s">
        <v>136</v>
      </c>
    </row>
    <row r="32" spans="1:9" ht="15" customHeight="1">
      <c r="A32" s="26" t="s">
        <v>25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</row>
    <row r="33" spans="1:9" ht="15" customHeight="1">
      <c r="A33" s="26" t="s">
        <v>26</v>
      </c>
      <c r="B33" s="28">
        <v>1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</row>
    <row r="34" spans="1:9" ht="15" customHeight="1">
      <c r="A34" s="26" t="s">
        <v>27</v>
      </c>
      <c r="B34" s="28">
        <v>6</v>
      </c>
      <c r="C34" s="28">
        <v>1</v>
      </c>
      <c r="D34" s="28">
        <v>2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</row>
    <row r="35" spans="1:9" ht="15" customHeight="1">
      <c r="A35" s="26" t="s">
        <v>28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</row>
    <row r="36" spans="1:9" ht="15" customHeight="1">
      <c r="A36" s="26" t="s">
        <v>29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</row>
    <row r="37" spans="1:9" ht="15" customHeight="1">
      <c r="A37" s="26" t="s">
        <v>30</v>
      </c>
      <c r="B37" s="28">
        <v>1</v>
      </c>
      <c r="C37" s="27">
        <v>0</v>
      </c>
      <c r="D37" s="27">
        <v>0</v>
      </c>
      <c r="E37" s="28">
        <v>1</v>
      </c>
      <c r="F37" s="27">
        <v>0</v>
      </c>
      <c r="G37" s="27">
        <v>0</v>
      </c>
      <c r="H37" s="27">
        <v>0</v>
      </c>
      <c r="I37" s="27">
        <v>0</v>
      </c>
    </row>
    <row r="38" spans="1:9" ht="15" customHeight="1">
      <c r="A38" s="26" t="s">
        <v>31</v>
      </c>
      <c r="B38" s="28" t="s">
        <v>136</v>
      </c>
      <c r="C38" s="28" t="s">
        <v>136</v>
      </c>
      <c r="D38" s="28" t="s">
        <v>136</v>
      </c>
      <c r="E38" s="28" t="s">
        <v>136</v>
      </c>
      <c r="F38" s="28" t="s">
        <v>136</v>
      </c>
      <c r="G38" s="28" t="s">
        <v>136</v>
      </c>
      <c r="H38" s="28" t="s">
        <v>136</v>
      </c>
      <c r="I38" s="28" t="s">
        <v>136</v>
      </c>
    </row>
    <row r="39" spans="1:9" ht="15" customHeight="1">
      <c r="A39" s="26" t="s">
        <v>32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</row>
    <row r="40" spans="1:9" ht="15" customHeight="1">
      <c r="A40" s="26" t="s">
        <v>33</v>
      </c>
      <c r="B40" s="28" t="s">
        <v>136</v>
      </c>
      <c r="C40" s="28" t="s">
        <v>136</v>
      </c>
      <c r="D40" s="28" t="s">
        <v>136</v>
      </c>
      <c r="E40" s="28" t="s">
        <v>136</v>
      </c>
      <c r="F40" s="28" t="s">
        <v>136</v>
      </c>
      <c r="G40" s="28" t="s">
        <v>136</v>
      </c>
      <c r="H40" s="28" t="s">
        <v>136</v>
      </c>
      <c r="I40" s="28" t="s">
        <v>136</v>
      </c>
    </row>
    <row r="41" spans="1:9" ht="15" customHeight="1">
      <c r="A41" s="26" t="s">
        <v>34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5" customHeight="1">
      <c r="A42" s="26" t="s">
        <v>35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</row>
    <row r="43" spans="1:9" s="38" customFormat="1" ht="15" customHeight="1">
      <c r="A43" s="33" t="s">
        <v>141</v>
      </c>
      <c r="B43" s="35">
        <v>6</v>
      </c>
      <c r="C43" s="35">
        <v>2</v>
      </c>
      <c r="D43" s="35">
        <v>2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</row>
    <row r="44" spans="1:9" ht="15" customHeight="1">
      <c r="A44" s="26" t="s">
        <v>101</v>
      </c>
      <c r="B44" s="28">
        <v>2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5" customHeight="1">
      <c r="A45" s="26" t="s">
        <v>102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5" customHeight="1">
      <c r="A46" s="26" t="s">
        <v>103</v>
      </c>
      <c r="B46" s="28" t="s">
        <v>136</v>
      </c>
      <c r="C46" s="28" t="s">
        <v>136</v>
      </c>
      <c r="D46" s="28" t="s">
        <v>136</v>
      </c>
      <c r="E46" s="28" t="s">
        <v>136</v>
      </c>
      <c r="F46" s="28" t="s">
        <v>136</v>
      </c>
      <c r="G46" s="28" t="s">
        <v>136</v>
      </c>
      <c r="H46" s="28" t="s">
        <v>136</v>
      </c>
      <c r="I46" s="28" t="s">
        <v>136</v>
      </c>
    </row>
    <row r="47" spans="1:9" ht="15" customHeight="1">
      <c r="A47" s="26" t="s">
        <v>104</v>
      </c>
      <c r="B47" s="28">
        <v>3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5" customHeight="1">
      <c r="A48" s="26" t="s">
        <v>105</v>
      </c>
      <c r="B48" s="27">
        <v>0</v>
      </c>
      <c r="C48" s="27">
        <v>0</v>
      </c>
      <c r="D48" s="28">
        <v>2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9" ht="15" customHeight="1">
      <c r="A49" s="26" t="s">
        <v>106</v>
      </c>
      <c r="B49" s="28" t="s">
        <v>136</v>
      </c>
      <c r="C49" s="28" t="s">
        <v>136</v>
      </c>
      <c r="D49" s="28" t="s">
        <v>136</v>
      </c>
      <c r="E49" s="28" t="s">
        <v>136</v>
      </c>
      <c r="F49" s="28" t="s">
        <v>136</v>
      </c>
      <c r="G49" s="28" t="s">
        <v>136</v>
      </c>
      <c r="H49" s="28" t="s">
        <v>136</v>
      </c>
      <c r="I49" s="28" t="s">
        <v>136</v>
      </c>
    </row>
    <row r="50" spans="1:9" ht="15" customHeight="1">
      <c r="A50" s="26" t="s">
        <v>107</v>
      </c>
      <c r="B50" s="28">
        <v>1</v>
      </c>
      <c r="C50" s="28">
        <v>2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9" ht="15" customHeight="1">
      <c r="A51" s="26" t="s">
        <v>108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</row>
    <row r="52" spans="1:9" s="38" customFormat="1" ht="15" customHeight="1">
      <c r="A52" s="33" t="s">
        <v>142</v>
      </c>
      <c r="B52" s="35">
        <v>6</v>
      </c>
      <c r="C52" s="35">
        <v>3</v>
      </c>
      <c r="D52" s="35">
        <v>1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</row>
    <row r="53" spans="1:9" ht="15" customHeight="1">
      <c r="A53" s="26" t="s">
        <v>44</v>
      </c>
      <c r="B53" s="28" t="s">
        <v>136</v>
      </c>
      <c r="C53" s="28" t="s">
        <v>136</v>
      </c>
      <c r="D53" s="28" t="s">
        <v>136</v>
      </c>
      <c r="E53" s="28" t="s">
        <v>136</v>
      </c>
      <c r="F53" s="28" t="s">
        <v>136</v>
      </c>
      <c r="G53" s="28" t="s">
        <v>136</v>
      </c>
      <c r="H53" s="28" t="s">
        <v>136</v>
      </c>
      <c r="I53" s="28" t="s">
        <v>136</v>
      </c>
    </row>
    <row r="54" spans="1:9" ht="15" customHeight="1">
      <c r="A54" s="26" t="s">
        <v>45</v>
      </c>
      <c r="B54" s="28">
        <v>1</v>
      </c>
      <c r="C54" s="27">
        <v>0</v>
      </c>
      <c r="D54" s="28">
        <v>1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</row>
    <row r="55" spans="1:9" ht="15" customHeight="1">
      <c r="A55" s="26" t="s">
        <v>46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</row>
    <row r="56" spans="1:9" ht="15" customHeight="1">
      <c r="A56" s="26" t="s">
        <v>47</v>
      </c>
      <c r="B56" s="27">
        <v>0</v>
      </c>
      <c r="C56" s="28">
        <v>1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</row>
    <row r="57" spans="1:9" ht="15" customHeight="1">
      <c r="A57" s="26" t="s">
        <v>48</v>
      </c>
      <c r="B57" s="28" t="s">
        <v>136</v>
      </c>
      <c r="C57" s="28" t="s">
        <v>136</v>
      </c>
      <c r="D57" s="28" t="s">
        <v>136</v>
      </c>
      <c r="E57" s="28" t="s">
        <v>136</v>
      </c>
      <c r="F57" s="28" t="s">
        <v>136</v>
      </c>
      <c r="G57" s="28" t="s">
        <v>136</v>
      </c>
      <c r="H57" s="28" t="s">
        <v>136</v>
      </c>
      <c r="I57" s="28" t="s">
        <v>136</v>
      </c>
    </row>
    <row r="58" spans="1:9" ht="15" customHeight="1">
      <c r="A58" s="26" t="s">
        <v>49</v>
      </c>
      <c r="B58" s="28" t="s">
        <v>136</v>
      </c>
      <c r="C58" s="28" t="s">
        <v>136</v>
      </c>
      <c r="D58" s="28" t="s">
        <v>136</v>
      </c>
      <c r="E58" s="28" t="s">
        <v>136</v>
      </c>
      <c r="F58" s="28" t="s">
        <v>136</v>
      </c>
      <c r="G58" s="28" t="s">
        <v>136</v>
      </c>
      <c r="H58" s="28" t="s">
        <v>136</v>
      </c>
      <c r="I58" s="28" t="s">
        <v>136</v>
      </c>
    </row>
    <row r="59" spans="1:9" ht="15" customHeight="1">
      <c r="A59" s="26" t="s">
        <v>50</v>
      </c>
      <c r="B59" s="28" t="s">
        <v>136</v>
      </c>
      <c r="C59" s="28" t="s">
        <v>136</v>
      </c>
      <c r="D59" s="28" t="s">
        <v>136</v>
      </c>
      <c r="E59" s="28" t="s">
        <v>136</v>
      </c>
      <c r="F59" s="28" t="s">
        <v>136</v>
      </c>
      <c r="G59" s="28" t="s">
        <v>136</v>
      </c>
      <c r="H59" s="28" t="s">
        <v>136</v>
      </c>
      <c r="I59" s="28" t="s">
        <v>136</v>
      </c>
    </row>
    <row r="60" spans="1:9" ht="15" customHeight="1">
      <c r="A60" s="26" t="s">
        <v>51</v>
      </c>
      <c r="B60" s="27">
        <v>0</v>
      </c>
      <c r="C60" s="28">
        <v>1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</row>
    <row r="61" spans="1:9" ht="15" customHeight="1">
      <c r="A61" s="26" t="s">
        <v>52</v>
      </c>
      <c r="B61" s="27" t="s">
        <v>136</v>
      </c>
      <c r="C61" s="27" t="s">
        <v>136</v>
      </c>
      <c r="D61" s="27" t="s">
        <v>136</v>
      </c>
      <c r="E61" s="27" t="s">
        <v>136</v>
      </c>
      <c r="F61" s="27" t="s">
        <v>136</v>
      </c>
      <c r="G61" s="27" t="s">
        <v>136</v>
      </c>
      <c r="H61" s="27" t="s">
        <v>136</v>
      </c>
      <c r="I61" s="27" t="s">
        <v>136</v>
      </c>
    </row>
    <row r="62" spans="1:9" ht="15" customHeight="1">
      <c r="A62" s="26" t="s">
        <v>53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</row>
    <row r="63" spans="1:9" ht="15" customHeight="1">
      <c r="A63" s="26" t="s">
        <v>54</v>
      </c>
      <c r="B63" s="27">
        <v>0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</row>
    <row r="64" spans="1:9" ht="15" customHeight="1">
      <c r="A64" s="26" t="s">
        <v>55</v>
      </c>
      <c r="B64" s="27">
        <v>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</row>
    <row r="65" spans="1:9" ht="15" customHeight="1">
      <c r="A65" s="26" t="s">
        <v>56</v>
      </c>
      <c r="B65" s="28">
        <v>3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</row>
    <row r="66" spans="1:9" ht="15" customHeight="1">
      <c r="A66" s="26" t="s">
        <v>57</v>
      </c>
      <c r="B66" s="28"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</row>
    <row r="67" spans="1:9" ht="15" customHeight="1">
      <c r="A67" s="26" t="s">
        <v>58</v>
      </c>
      <c r="B67" s="27" t="s">
        <v>136</v>
      </c>
      <c r="C67" s="27" t="s">
        <v>136</v>
      </c>
      <c r="D67" s="27" t="s">
        <v>136</v>
      </c>
      <c r="E67" s="27" t="s">
        <v>136</v>
      </c>
      <c r="F67" s="27" t="s">
        <v>136</v>
      </c>
      <c r="G67" s="27" t="s">
        <v>136</v>
      </c>
      <c r="H67" s="27" t="s">
        <v>136</v>
      </c>
      <c r="I67" s="27" t="s">
        <v>136</v>
      </c>
    </row>
    <row r="68" spans="1:9" ht="15" customHeight="1">
      <c r="A68" s="26" t="s">
        <v>59</v>
      </c>
      <c r="B68" s="27" t="s">
        <v>136</v>
      </c>
      <c r="C68" s="27" t="s">
        <v>136</v>
      </c>
      <c r="D68" s="27" t="s">
        <v>136</v>
      </c>
      <c r="E68" s="27" t="s">
        <v>136</v>
      </c>
      <c r="F68" s="27" t="s">
        <v>136</v>
      </c>
      <c r="G68" s="27" t="s">
        <v>136</v>
      </c>
      <c r="H68" s="27" t="s">
        <v>136</v>
      </c>
      <c r="I68" s="27" t="s">
        <v>136</v>
      </c>
    </row>
    <row r="69" spans="1:9" ht="15" customHeight="1">
      <c r="A69" s="26" t="s">
        <v>60</v>
      </c>
      <c r="B69" s="27">
        <v>0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</row>
    <row r="70" spans="1:9" s="38" customFormat="1" ht="15" customHeight="1">
      <c r="A70" s="33" t="s">
        <v>143</v>
      </c>
      <c r="B70" s="35">
        <v>1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</row>
    <row r="71" spans="1:9" ht="15" customHeight="1">
      <c r="A71" s="26" t="s">
        <v>109</v>
      </c>
      <c r="B71" s="28" t="s">
        <v>136</v>
      </c>
      <c r="C71" s="28" t="s">
        <v>136</v>
      </c>
      <c r="D71" s="28" t="s">
        <v>136</v>
      </c>
      <c r="E71" s="28" t="s">
        <v>136</v>
      </c>
      <c r="F71" s="28" t="s">
        <v>136</v>
      </c>
      <c r="G71" s="28" t="s">
        <v>136</v>
      </c>
      <c r="H71" s="28" t="s">
        <v>136</v>
      </c>
      <c r="I71" s="28" t="s">
        <v>136</v>
      </c>
    </row>
    <row r="72" spans="1:9" ht="15" customHeight="1">
      <c r="A72" s="26" t="s">
        <v>110</v>
      </c>
      <c r="B72" s="28"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</row>
    <row r="73" spans="1:9" ht="15" customHeight="1">
      <c r="A73" s="26" t="s">
        <v>111</v>
      </c>
      <c r="B73" s="27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</row>
    <row r="74" spans="1:9" ht="15" customHeight="1">
      <c r="A74" s="26" t="s">
        <v>112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</row>
    <row r="75" spans="1:9" ht="15" customHeight="1">
      <c r="A75" s="26" t="s">
        <v>113</v>
      </c>
      <c r="B75" s="28" t="s">
        <v>136</v>
      </c>
      <c r="C75" s="28" t="s">
        <v>136</v>
      </c>
      <c r="D75" s="28" t="s">
        <v>136</v>
      </c>
      <c r="E75" s="28" t="s">
        <v>136</v>
      </c>
      <c r="F75" s="28" t="s">
        <v>136</v>
      </c>
      <c r="G75" s="28" t="s">
        <v>136</v>
      </c>
      <c r="H75" s="28" t="s">
        <v>136</v>
      </c>
      <c r="I75" s="28" t="s">
        <v>136</v>
      </c>
    </row>
    <row r="76" spans="1:9" ht="15" customHeight="1">
      <c r="A76" s="26" t="s">
        <v>114</v>
      </c>
      <c r="B76" s="27" t="s">
        <v>136</v>
      </c>
      <c r="C76" s="27" t="s">
        <v>136</v>
      </c>
      <c r="D76" s="27" t="s">
        <v>136</v>
      </c>
      <c r="E76" s="27" t="s">
        <v>136</v>
      </c>
      <c r="F76" s="27" t="s">
        <v>136</v>
      </c>
      <c r="G76" s="27" t="s">
        <v>136</v>
      </c>
      <c r="H76" s="27" t="s">
        <v>136</v>
      </c>
      <c r="I76" s="27" t="s">
        <v>136</v>
      </c>
    </row>
    <row r="77" spans="1:9" ht="15" customHeight="1">
      <c r="A77" s="26" t="s">
        <v>115</v>
      </c>
      <c r="B77" s="28">
        <v>1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</row>
    <row r="78" spans="1:9" ht="15" customHeight="1">
      <c r="A78" s="26" t="s">
        <v>116</v>
      </c>
      <c r="B78" s="28" t="s">
        <v>136</v>
      </c>
      <c r="C78" s="28" t="s">
        <v>136</v>
      </c>
      <c r="D78" s="28" t="s">
        <v>136</v>
      </c>
      <c r="E78" s="28" t="s">
        <v>136</v>
      </c>
      <c r="F78" s="28" t="s">
        <v>136</v>
      </c>
      <c r="G78" s="28" t="s">
        <v>136</v>
      </c>
      <c r="H78" s="28" t="s">
        <v>136</v>
      </c>
      <c r="I78" s="28" t="s">
        <v>136</v>
      </c>
    </row>
    <row r="79" spans="1:9" ht="15" customHeight="1">
      <c r="A79" s="26" t="s">
        <v>117</v>
      </c>
      <c r="B79" s="27" t="s">
        <v>136</v>
      </c>
      <c r="C79" s="27" t="s">
        <v>136</v>
      </c>
      <c r="D79" s="27" t="s">
        <v>136</v>
      </c>
      <c r="E79" s="27" t="s">
        <v>136</v>
      </c>
      <c r="F79" s="27" t="s">
        <v>136</v>
      </c>
      <c r="G79" s="27" t="s">
        <v>136</v>
      </c>
      <c r="H79" s="27" t="s">
        <v>136</v>
      </c>
      <c r="I79" s="27" t="s">
        <v>136</v>
      </c>
    </row>
    <row r="80" spans="1:9" ht="15" customHeight="1">
      <c r="A80" s="26" t="s">
        <v>118</v>
      </c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</row>
    <row r="81" spans="1:9" ht="15" customHeight="1">
      <c r="A81" s="26" t="s">
        <v>119</v>
      </c>
      <c r="B81" s="27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</row>
    <row r="82" spans="1:9" ht="15" customHeight="1">
      <c r="A82" s="26" t="s">
        <v>120</v>
      </c>
      <c r="B82" s="28" t="s">
        <v>151</v>
      </c>
      <c r="C82" s="28" t="s">
        <v>151</v>
      </c>
      <c r="D82" s="28" t="s">
        <v>151</v>
      </c>
      <c r="E82" s="28" t="s">
        <v>151</v>
      </c>
      <c r="F82" s="28" t="s">
        <v>151</v>
      </c>
      <c r="G82" s="28" t="s">
        <v>151</v>
      </c>
      <c r="H82" s="28" t="s">
        <v>151</v>
      </c>
      <c r="I82" s="28" t="s">
        <v>151</v>
      </c>
    </row>
    <row r="83" spans="1:9" ht="15" customHeight="1">
      <c r="A83" s="26" t="s">
        <v>121</v>
      </c>
      <c r="B83" s="27">
        <v>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</row>
    <row r="84" spans="1:9" ht="15" customHeight="1">
      <c r="A84" s="26" t="s">
        <v>122</v>
      </c>
      <c r="B84" s="27" t="s">
        <v>136</v>
      </c>
      <c r="C84" s="27" t="s">
        <v>136</v>
      </c>
      <c r="D84" s="27" t="s">
        <v>136</v>
      </c>
      <c r="E84" s="27" t="s">
        <v>136</v>
      </c>
      <c r="F84" s="27" t="s">
        <v>136</v>
      </c>
      <c r="G84" s="27" t="s">
        <v>136</v>
      </c>
      <c r="H84" s="27" t="s">
        <v>136</v>
      </c>
      <c r="I84" s="27" t="s">
        <v>136</v>
      </c>
    </row>
    <row r="85" spans="1:9" ht="15" customHeight="1">
      <c r="A85" s="26" t="s">
        <v>123</v>
      </c>
      <c r="B85" s="27">
        <v>0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</row>
    <row r="86" spans="1:9" ht="15" customHeight="1">
      <c r="A86" s="26" t="s">
        <v>124</v>
      </c>
      <c r="B86" s="28" t="s">
        <v>136</v>
      </c>
      <c r="C86" s="28" t="s">
        <v>136</v>
      </c>
      <c r="D86" s="28" t="s">
        <v>136</v>
      </c>
      <c r="E86" s="28" t="s">
        <v>136</v>
      </c>
      <c r="F86" s="28" t="s">
        <v>136</v>
      </c>
      <c r="G86" s="28" t="s">
        <v>136</v>
      </c>
      <c r="H86" s="28" t="s">
        <v>136</v>
      </c>
      <c r="I86" s="28" t="s">
        <v>136</v>
      </c>
    </row>
    <row r="87" spans="1:9" s="38" customFormat="1" ht="15" customHeight="1">
      <c r="A87" s="33" t="s">
        <v>144</v>
      </c>
      <c r="B87" s="35">
        <v>0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</row>
    <row r="88" spans="1:9" ht="15" customHeight="1">
      <c r="A88" s="26" t="s">
        <v>77</v>
      </c>
      <c r="B88" s="27">
        <v>0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</row>
    <row r="89" spans="1:9" ht="15" customHeight="1">
      <c r="A89" s="26" t="s">
        <v>78</v>
      </c>
      <c r="B89" s="27">
        <v>0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</row>
    <row r="90" spans="1:9" s="38" customFormat="1" ht="15" customHeight="1">
      <c r="A90" s="33" t="s">
        <v>145</v>
      </c>
      <c r="B90" s="35" t="s">
        <v>136</v>
      </c>
      <c r="C90" s="35" t="s">
        <v>136</v>
      </c>
      <c r="D90" s="35" t="s">
        <v>136</v>
      </c>
      <c r="E90" s="35" t="s">
        <v>136</v>
      </c>
      <c r="F90" s="35" t="s">
        <v>136</v>
      </c>
      <c r="G90" s="35" t="s">
        <v>136</v>
      </c>
      <c r="H90" s="35" t="s">
        <v>136</v>
      </c>
      <c r="I90" s="35" t="s">
        <v>136</v>
      </c>
    </row>
    <row r="91" spans="1:9" ht="15" customHeight="1">
      <c r="A91" s="26" t="s">
        <v>125</v>
      </c>
      <c r="B91" s="27">
        <v>0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</row>
    <row r="92" spans="1:9" ht="15" customHeight="1">
      <c r="A92" s="26" t="s">
        <v>126</v>
      </c>
      <c r="B92" s="28">
        <v>0</v>
      </c>
      <c r="C92" s="28">
        <v>0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</row>
    <row r="93" spans="1:9" ht="15" customHeight="1">
      <c r="A93" s="26" t="s">
        <v>127</v>
      </c>
      <c r="B93" s="27">
        <v>0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</row>
    <row r="94" spans="1:9" ht="15" customHeight="1">
      <c r="A94" s="26" t="s">
        <v>128</v>
      </c>
      <c r="B94" s="28" t="s">
        <v>136</v>
      </c>
      <c r="C94" s="28" t="s">
        <v>136</v>
      </c>
      <c r="D94" s="28" t="s">
        <v>136</v>
      </c>
      <c r="E94" s="28" t="s">
        <v>136</v>
      </c>
      <c r="F94" s="28" t="s">
        <v>136</v>
      </c>
      <c r="G94" s="28" t="s">
        <v>136</v>
      </c>
      <c r="H94" s="28" t="s">
        <v>136</v>
      </c>
      <c r="I94" s="28" t="s">
        <v>136</v>
      </c>
    </row>
    <row r="95" spans="1:9" ht="15" customHeight="1">
      <c r="A95" s="26" t="s">
        <v>129</v>
      </c>
      <c r="B95" s="27">
        <v>0</v>
      </c>
      <c r="C95" s="27">
        <v>0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</row>
    <row r="96" spans="1:9" ht="15" customHeight="1">
      <c r="A96" s="26" t="s">
        <v>130</v>
      </c>
      <c r="B96" s="27">
        <v>0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</row>
    <row r="97" spans="1:9" ht="15" customHeight="1">
      <c r="A97" s="26" t="s">
        <v>131</v>
      </c>
      <c r="B97" s="28" t="s">
        <v>136</v>
      </c>
      <c r="C97" s="28" t="s">
        <v>136</v>
      </c>
      <c r="D97" s="28" t="s">
        <v>136</v>
      </c>
      <c r="E97" s="28" t="s">
        <v>136</v>
      </c>
      <c r="F97" s="28" t="s">
        <v>136</v>
      </c>
      <c r="G97" s="28" t="s">
        <v>136</v>
      </c>
      <c r="H97" s="28" t="s">
        <v>136</v>
      </c>
      <c r="I97" s="28" t="s">
        <v>136</v>
      </c>
    </row>
    <row r="98" spans="1:9" ht="15" customHeight="1" thickBot="1">
      <c r="A98" s="29" t="s">
        <v>132</v>
      </c>
      <c r="B98" s="30">
        <v>0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</row>
  </sheetData>
  <mergeCells count="1">
    <mergeCell ref="A6:A10"/>
  </mergeCells>
  <printOptions/>
  <pageMargins left="1.45" right="0.46" top="0.5905511811023623" bottom="0.56" header="0.5118110236220472" footer="0.5118110236220472"/>
  <pageSetup horizontalDpi="1200" verticalDpi="12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杉本　裕</cp:lastModifiedBy>
  <cp:lastPrinted>2007-10-12T02:17:08Z</cp:lastPrinted>
  <dcterms:created xsi:type="dcterms:W3CDTF">2006-02-06T13:10:34Z</dcterms:created>
  <dcterms:modified xsi:type="dcterms:W3CDTF">2007-10-12T02:17:20Z</dcterms:modified>
  <cp:category/>
  <cp:version/>
  <cp:contentType/>
  <cp:contentStatus/>
</cp:coreProperties>
</file>