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10" windowWidth="15360" windowHeight="9105" activeTab="2"/>
  </bookViews>
  <sheets>
    <sheet name="30_00309" sheetId="1" r:id="rId1"/>
    <sheet name="30_00310" sheetId="2" r:id="rId2"/>
    <sheet name="30_00311" sheetId="3" r:id="rId3"/>
  </sheets>
  <externalReferences>
    <externalReference r:id="rId6"/>
    <externalReference r:id="rId7"/>
  </externalReferences>
  <definedNames>
    <definedName name="COLNUM">#REF!</definedName>
    <definedName name="COLNUM2">#REF!</definedName>
    <definedName name="COLSZ">#REF!</definedName>
    <definedName name="COLSZ2">#REF!</definedName>
    <definedName name="PKNUM">#REF!</definedName>
    <definedName name="PKSZ">#REF!</definedName>
    <definedName name="PKSZ2">#REF!</definedName>
    <definedName name="_xlnm.Print_Titles" localSheetId="0">'30_00309'!$1:$10</definedName>
    <definedName name="_xlnm.Print_Titles" localSheetId="1">'30_00310'!$1:$10</definedName>
    <definedName name="_xlnm.Print_Titles" localSheetId="2">'30_00311'!$1:$10</definedName>
  </definedNames>
  <calcPr fullCalcOnLoad="1"/>
</workbook>
</file>

<file path=xl/sharedStrings.xml><?xml version="1.0" encoding="utf-8"?>
<sst xmlns="http://schemas.openxmlformats.org/spreadsheetml/2006/main" count="297" uniqueCount="191">
  <si>
    <t>単位：人</t>
  </si>
  <si>
    <t>男　　女　　計</t>
  </si>
  <si>
    <t>計</t>
  </si>
  <si>
    <t>29日以下</t>
  </si>
  <si>
    <t>30 ～ 59</t>
  </si>
  <si>
    <t>60 ～ 99</t>
  </si>
  <si>
    <t>100 ～ 149</t>
  </si>
  <si>
    <t>150 ～ 199</t>
  </si>
  <si>
    <t>200 ～ 249</t>
  </si>
  <si>
    <t>250日以上</t>
  </si>
  <si>
    <t xml:space="preserve">28 兵庫県　　                              </t>
  </si>
  <si>
    <t xml:space="preserve">100 神戸市　　　　　　　　　　　　          </t>
  </si>
  <si>
    <t xml:space="preserve">202 尼崎市　　　　　　　　　　　　          </t>
  </si>
  <si>
    <t xml:space="preserve">204 西宮市　　　　　　　　　　　　          </t>
  </si>
  <si>
    <t xml:space="preserve">206 芦屋市　　　　　　　　　　　　          </t>
  </si>
  <si>
    <t xml:space="preserve">207 伊丹市　　　　　　　　　　　　          </t>
  </si>
  <si>
    <t xml:space="preserve">214 宝塚市　　　　　　　　　　　　          </t>
  </si>
  <si>
    <t xml:space="preserve">217 川西市　　　　　　　　　　　　          </t>
  </si>
  <si>
    <t xml:space="preserve">219 三田市　　　　　　　　　　　　          </t>
  </si>
  <si>
    <t xml:space="preserve">301 猪名川町　　　　　　　　　　　          </t>
  </si>
  <si>
    <t xml:space="preserve">203 明石市　　　　　　　　　　　　          </t>
  </si>
  <si>
    <t xml:space="preserve">210 加古川市　　　　　　　　　　　          </t>
  </si>
  <si>
    <t xml:space="preserve">216 高砂市　　　　　　　　　　　　          </t>
  </si>
  <si>
    <t xml:space="preserve">381 稲美町　　　　　　　　　　　　          </t>
  </si>
  <si>
    <t xml:space="preserve">382 播磨町　　　　　　　　　　　　          </t>
  </si>
  <si>
    <t xml:space="preserve">213 西脇市　　　　　　　　　　　　          </t>
  </si>
  <si>
    <t xml:space="preserve">215 三木市　　　　　　　　　　　　          </t>
  </si>
  <si>
    <t xml:space="preserve">218 小野市　　　　　　　　　　　　          </t>
  </si>
  <si>
    <t xml:space="preserve">220 加西市　　　　　　　　　　　　          </t>
  </si>
  <si>
    <t xml:space="preserve">321 吉川町　　　　　　　　　　　　          </t>
  </si>
  <si>
    <t xml:space="preserve">341 社町　　　　　　　　　　　　　          </t>
  </si>
  <si>
    <t xml:space="preserve">342 滝野町　　　　　　　　　　　　          </t>
  </si>
  <si>
    <t xml:space="preserve">343 東条町　　　　　　　　　　　　          </t>
  </si>
  <si>
    <t xml:space="preserve">361 中町　　　　　　　　　　　　　          </t>
  </si>
  <si>
    <t xml:space="preserve">362 加美町　　　　　　　　　　　　          </t>
  </si>
  <si>
    <t xml:space="preserve">363 八千代町　　　　　　　　　　　          </t>
  </si>
  <si>
    <t xml:space="preserve">364 黒田庄町　　　　　　　　　　　          </t>
  </si>
  <si>
    <t xml:space="preserve">201 姫路市　　　　　　　　　　　　          </t>
  </si>
  <si>
    <t xml:space="preserve">421 家島町　　　　　　　　　　　　          </t>
  </si>
  <si>
    <t xml:space="preserve">422 夢前町　　　　　　　　　　　　          </t>
  </si>
  <si>
    <t xml:space="preserve">441 神崎町　　　　　　　　　　　　          </t>
  </si>
  <si>
    <t xml:space="preserve">442 市川町　　　　　　　　　　　　          </t>
  </si>
  <si>
    <t xml:space="preserve">443 福崎町　　　　　　　　　　　　          </t>
  </si>
  <si>
    <t xml:space="preserve">444 香寺町　　　　　　　　　　　　          </t>
  </si>
  <si>
    <t xml:space="preserve">445 大河内町　　　　　　　　　　　          </t>
  </si>
  <si>
    <t xml:space="preserve">208 相生市　　　　　　　　　　　　          </t>
  </si>
  <si>
    <t xml:space="preserve">211 龍野市　　　　　　　　　　　　          </t>
  </si>
  <si>
    <t xml:space="preserve">212 赤穂市　　　　　　　　　　　　          </t>
  </si>
  <si>
    <t xml:space="preserve">461 新宮町　　　　　　　　　　　　          </t>
  </si>
  <si>
    <t xml:space="preserve">462 揖保川町　　　　　　　　　　　          </t>
  </si>
  <si>
    <t xml:space="preserve">463 御津町　　　　　　　　　　　　          </t>
  </si>
  <si>
    <t xml:space="preserve">464 太子町　　　　　　　　　　　　          </t>
  </si>
  <si>
    <t xml:space="preserve">481 上郡町　　　　　　　　　　　　          </t>
  </si>
  <si>
    <t xml:space="preserve">501 佐用町　　　　　　　　　　　　          </t>
  </si>
  <si>
    <t xml:space="preserve">502 上月町　　　　　　　　　　　　          </t>
  </si>
  <si>
    <t xml:space="preserve">503 南光町　　　　　　　　　　　　          </t>
  </si>
  <si>
    <t xml:space="preserve">504 三日月町　　　　　　　　　　　          </t>
  </si>
  <si>
    <t xml:space="preserve">521 山崎町　　　　　　　　　　　　          </t>
  </si>
  <si>
    <t xml:space="preserve">522 安富町　　　　　　　　　　　　          </t>
  </si>
  <si>
    <t xml:space="preserve">523 一宮町　　　　　　　　　　　　          </t>
  </si>
  <si>
    <t xml:space="preserve">524 波賀町　　　　　　　　　　　　          </t>
  </si>
  <si>
    <t xml:space="preserve">525 千種町　　　　　　　　　　　　          </t>
  </si>
  <si>
    <t xml:space="preserve">209 豊岡市　　　　　　　　　　　　          </t>
  </si>
  <si>
    <t xml:space="preserve">222 養父市　　　　　　　　　　　　          </t>
  </si>
  <si>
    <t xml:space="preserve">541 城崎町　　　　　　　　　　　　          </t>
  </si>
  <si>
    <t xml:space="preserve">542 竹野町　　　　　　　　　　　　          </t>
  </si>
  <si>
    <t xml:space="preserve">543 香住町　　　　　　　　　　　　          </t>
  </si>
  <si>
    <t xml:space="preserve">544 日高町　　　　　　　　　　　　          </t>
  </si>
  <si>
    <t xml:space="preserve">561 出石町　　　　　　　　　　　　          </t>
  </si>
  <si>
    <t xml:space="preserve">562 但東町　　　　　　　　　　　　          </t>
  </si>
  <si>
    <t xml:space="preserve">581 村岡町　　　　　　　　　　　　          </t>
  </si>
  <si>
    <t xml:space="preserve">582 浜坂町　　　　　　　　　　　　          </t>
  </si>
  <si>
    <t xml:space="preserve">583 美方町　　　　　　　　　　　　          </t>
  </si>
  <si>
    <t xml:space="preserve">584 温泉町　　　　　　　　　　　　          </t>
  </si>
  <si>
    <t xml:space="preserve">621 生野町　　　　　　　　　　　　          </t>
  </si>
  <si>
    <t xml:space="preserve">622 和田山町　　　　　　　　　　　          </t>
  </si>
  <si>
    <t xml:space="preserve">623 山東町　　　　　　　　　　　　          </t>
  </si>
  <si>
    <t xml:space="preserve">624 朝来町　　　　　　　　　　　　          </t>
  </si>
  <si>
    <t xml:space="preserve">221 篠山市　　　　　　　　　　　　          </t>
  </si>
  <si>
    <t xml:space="preserve">223 丹波市　　　　　　　　　　　　          </t>
  </si>
  <si>
    <t xml:space="preserve">205 洲本市　　　　　　　　　　　　          </t>
  </si>
  <si>
    <t xml:space="preserve">224 南あわじ市　　　　　　　　　　          </t>
  </si>
  <si>
    <t xml:space="preserve">681 津名町　　　　　　　　　　　　          </t>
  </si>
  <si>
    <t xml:space="preserve">682 淡路町　　　　　　　　　　　　          </t>
  </si>
  <si>
    <t xml:space="preserve">683 北淡町　　　　　　　　　　　　          </t>
  </si>
  <si>
    <t xml:space="preserve">684 一宮町　　　　　　　　　　　　          </t>
  </si>
  <si>
    <t xml:space="preserve">685 五色町　　　　　　　　　　　　          </t>
  </si>
  <si>
    <t xml:space="preserve">686 東浦町　　　　　　　　　　　　          </t>
  </si>
  <si>
    <t>男</t>
  </si>
  <si>
    <t xml:space="preserve">623 山東町　　　　　　　　　　　　          </t>
  </si>
  <si>
    <t xml:space="preserve">624 朝来町　　　　　　　　　　　　          </t>
  </si>
  <si>
    <t xml:space="preserve">221 篠山市　　　　　　　　　　　　          </t>
  </si>
  <si>
    <t xml:space="preserve">223 丹波市　　　　　　　　　　　　          </t>
  </si>
  <si>
    <t xml:space="preserve">205 洲本市　　　　　　　　　　　　          </t>
  </si>
  <si>
    <t xml:space="preserve">224 南あわじ市　　　　　　　　　　          </t>
  </si>
  <si>
    <t xml:space="preserve">681 津名町　　　　　　　　　　　　          </t>
  </si>
  <si>
    <t xml:space="preserve">682 淡路町　　　　　　　　　　　　          </t>
  </si>
  <si>
    <t xml:space="preserve">683 北淡町　　　　　　　　　　　　          </t>
  </si>
  <si>
    <t xml:space="preserve">684 一宮町　　　　　　　　　　　　          </t>
  </si>
  <si>
    <t xml:space="preserve">685 五色町　　　　　　　　　　　　          </t>
  </si>
  <si>
    <t xml:space="preserve">686 東浦町　　　　　　　　　　　　          </t>
  </si>
  <si>
    <t>単位：人</t>
  </si>
  <si>
    <t>女</t>
  </si>
  <si>
    <t>計</t>
  </si>
  <si>
    <t>29日以下</t>
  </si>
  <si>
    <t>30 ～ 59</t>
  </si>
  <si>
    <t>60 ～ 99</t>
  </si>
  <si>
    <t>100 ～ 149</t>
  </si>
  <si>
    <t>150 ～ 199</t>
  </si>
  <si>
    <t>200 ～ 249</t>
  </si>
  <si>
    <t>250日以上</t>
  </si>
  <si>
    <t xml:space="preserve">28 兵庫県　　                              </t>
  </si>
  <si>
    <t xml:space="preserve">100 神戸市　　　　　　　　　　　　          </t>
  </si>
  <si>
    <t xml:space="preserve">202 尼崎市　　　　　　　　　　　　          </t>
  </si>
  <si>
    <t xml:space="preserve">204 西宮市　　　　　　　　　　　　          </t>
  </si>
  <si>
    <t xml:space="preserve">206 芦屋市　　　　　　　　　　　　          </t>
  </si>
  <si>
    <t xml:space="preserve">207 伊丹市　　　　　　　　　　　　          </t>
  </si>
  <si>
    <t xml:space="preserve">214 宝塚市　　　　　　　　　　　　          </t>
  </si>
  <si>
    <t xml:space="preserve">217 川西市　　　　　　　　　　　　          </t>
  </si>
  <si>
    <t xml:space="preserve">219 三田市　　　　　　　　　　　　          </t>
  </si>
  <si>
    <t xml:space="preserve">301 猪名川町　　　　　　　　　　　          </t>
  </si>
  <si>
    <t xml:space="preserve">203 明石市　　　　　　　　　　　　          </t>
  </si>
  <si>
    <t xml:space="preserve">210 加古川市　　　　　　　　　　　          </t>
  </si>
  <si>
    <t xml:space="preserve">216 高砂市　　　　　　　　　　　　          </t>
  </si>
  <si>
    <t xml:space="preserve">381 稲美町　　　　　　　　　　　　          </t>
  </si>
  <si>
    <t xml:space="preserve">382 播磨町　　　　　　　　　　　　          </t>
  </si>
  <si>
    <t xml:space="preserve">213 西脇市　　　　　　　　　　　　          </t>
  </si>
  <si>
    <t xml:space="preserve">215 三木市　　　　　　　　　　　　          </t>
  </si>
  <si>
    <t xml:space="preserve">218 小野市　　　　　　　　　　　　          </t>
  </si>
  <si>
    <t xml:space="preserve">220 加西市　　　　　　　　　　　　          </t>
  </si>
  <si>
    <t xml:space="preserve">321 吉川町　　　　　　　　　　　　          </t>
  </si>
  <si>
    <t xml:space="preserve">341 社町　　　　　　　　　　　　　          </t>
  </si>
  <si>
    <t xml:space="preserve">342 滝野町　　　　　　　　　　　　          </t>
  </si>
  <si>
    <t xml:space="preserve">343 東条町　　　　　　　　　　　　          </t>
  </si>
  <si>
    <t xml:space="preserve">361 中町　　　　　　　　　　　　　          </t>
  </si>
  <si>
    <t xml:space="preserve">362 加美町　　　　　　　　　　　　          </t>
  </si>
  <si>
    <t xml:space="preserve">363 八千代町　　　　　　　　　　　          </t>
  </si>
  <si>
    <t xml:space="preserve">364 黒田庄町　　　　　　　　　　　          </t>
  </si>
  <si>
    <t xml:space="preserve">201 姫路市　　　　　　　　　　　　          </t>
  </si>
  <si>
    <t xml:space="preserve">421 家島町　　　　　　　　　　　　          </t>
  </si>
  <si>
    <t xml:space="preserve">422 夢前町　　　　　　　　　　　　          </t>
  </si>
  <si>
    <t xml:space="preserve">441 神崎町　　　　　　　　　　　　          </t>
  </si>
  <si>
    <t xml:space="preserve">442 市川町　　　　　　　　　　　　          </t>
  </si>
  <si>
    <t xml:space="preserve">443 福崎町　　　　　　　　　　　　          </t>
  </si>
  <si>
    <t xml:space="preserve">444 香寺町　　　　　　　　　　　　          </t>
  </si>
  <si>
    <t xml:space="preserve">445 大河内町　　　　　　　　　　　          </t>
  </si>
  <si>
    <t xml:space="preserve">208 相生市　　　　　　　　　　　　          </t>
  </si>
  <si>
    <t xml:space="preserve">211 龍野市　　　　　　　　　　　　          </t>
  </si>
  <si>
    <t xml:space="preserve">212 赤穂市　　　　　　　　　　　　          </t>
  </si>
  <si>
    <t xml:space="preserve">461 新宮町　　　　　　　　　　　　          </t>
  </si>
  <si>
    <t xml:space="preserve">462 揖保川町　　　　　　　　　　　          </t>
  </si>
  <si>
    <t xml:space="preserve">463 御津町　　　　　　　　　　　　          </t>
  </si>
  <si>
    <t xml:space="preserve">464 太子町　　　　　　　　　　　　          </t>
  </si>
  <si>
    <t xml:space="preserve">481 上郡町　　　　　　　　　　　　          </t>
  </si>
  <si>
    <t xml:space="preserve">501 佐用町　　　　　　　　　　　　          </t>
  </si>
  <si>
    <t xml:space="preserve">502 上月町　　　　　　　　　　　　          </t>
  </si>
  <si>
    <t xml:space="preserve">503 南光町　　　　　　　　　　　　          </t>
  </si>
  <si>
    <t xml:space="preserve">504 三日月町　　　　　　　　　　　          </t>
  </si>
  <si>
    <t xml:space="preserve">521 山崎町　　　　　　　　　　　　          </t>
  </si>
  <si>
    <t xml:space="preserve">522 安富町　　　　　　　　　　　　          </t>
  </si>
  <si>
    <t xml:space="preserve">523 一宮町　　　　　　　　　　　　          </t>
  </si>
  <si>
    <t xml:space="preserve">524 波賀町　　　　　　　　　　　　          </t>
  </si>
  <si>
    <t xml:space="preserve">525 千種町　　　　　　　　　　　　          </t>
  </si>
  <si>
    <t xml:space="preserve">209 豊岡市　　　　　　　　　　　　          </t>
  </si>
  <si>
    <t xml:space="preserve">222 養父市　　　　　　　　　　　　          </t>
  </si>
  <si>
    <t xml:space="preserve">541 城崎町　　　　　　　　　　　　          </t>
  </si>
  <si>
    <t xml:space="preserve">542 竹野町　　　　　　　　　　　　          </t>
  </si>
  <si>
    <t xml:space="preserve">543 香住町　　　　　　　　　　　　          </t>
  </si>
  <si>
    <t xml:space="preserve">544 日高町　　　　　　　　　　　　          </t>
  </si>
  <si>
    <t xml:space="preserve">561 出石町　　　　　　　　　　　　          </t>
  </si>
  <si>
    <t xml:space="preserve">562 但東町　　　　　　　　　　　　          </t>
  </si>
  <si>
    <t xml:space="preserve">581 村岡町　　　　　　　　　　　　          </t>
  </si>
  <si>
    <t xml:space="preserve">582 浜坂町　　　　　　　　　　　　          </t>
  </si>
  <si>
    <t xml:space="preserve">583 美方町　　　　　　　　　　　　          </t>
  </si>
  <si>
    <t xml:space="preserve">584 温泉町　　　　　　　　　　　　          </t>
  </si>
  <si>
    <t xml:space="preserve">621 生野町　　　　　　　　　　　　          </t>
  </si>
  <si>
    <t>［販売農家］</t>
  </si>
  <si>
    <t>(12)自営農業従事日数別の基幹的農業従事者数（自営農業に主として従事した世帯員のうち仕事が主の世帯員数）(3-1)</t>
  </si>
  <si>
    <t>(12)自営農業従事日数別の基幹的農業従事者数（自営農業に主として従事した世帯員のうち仕事が主の世帯員数）(3-2)</t>
  </si>
  <si>
    <t>(12)自営農業従事日数別の基幹的農業従事者数（自営農業に主として従事した世帯員のうち仕事が主の世帯員数）(3-3)</t>
  </si>
  <si>
    <t>阪神南地域</t>
  </si>
  <si>
    <t>阪神北地域</t>
  </si>
  <si>
    <t>東播磨地域</t>
  </si>
  <si>
    <t>北播磨地域</t>
  </si>
  <si>
    <t>中播磨地域</t>
  </si>
  <si>
    <t>西播磨地域</t>
  </si>
  <si>
    <t>但馬地域</t>
  </si>
  <si>
    <t>丹波地域</t>
  </si>
  <si>
    <t>淡路地域</t>
  </si>
  <si>
    <t>中播磨地域</t>
  </si>
  <si>
    <t>阪神南地域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</si>
</sst>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\ ###\ ###\ ##0"/>
    <numFmt numFmtId="178" formatCode="yy\.mm\.dd"/>
    <numFmt numFmtId="179" formatCode="0;[Red]0"/>
    <numFmt numFmtId="180" formatCode="\(##0\)"/>
    <numFmt numFmtId="181" formatCode="0_);\(0\)"/>
    <numFmt numFmtId="182" formatCode="\ #,##0_ "/>
    <numFmt numFmtId="183" formatCode="#,##0_ "/>
    <numFmt numFmtId="184" formatCode="\ #,##0\ ;\ * \-#,##0;\ \ &quot;-&quot;\ "/>
  </numFmts>
  <fonts count="13">
    <font>
      <sz val="11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2"/>
      <color indexed="8"/>
      <name val="ＭＳ 明朝"/>
      <family val="1"/>
    </font>
    <font>
      <sz val="16"/>
      <name val="ＭＳ 明朝"/>
      <family val="1"/>
    </font>
    <font>
      <b/>
      <sz val="12"/>
      <name val="ＭＳ 明朝"/>
      <family val="1"/>
    </font>
    <font>
      <sz val="14"/>
      <name val="ＭＳ 明朝"/>
      <family val="1"/>
    </font>
    <font>
      <b/>
      <sz val="16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ill="0" applyBorder="0" applyAlignment="0">
      <protection/>
    </xf>
    <xf numFmtId="0" fontId="2" fillId="0" borderId="1" applyNumberFormat="0" applyAlignment="0" applyProtection="0"/>
    <xf numFmtId="0" fontId="2" fillId="0" borderId="2">
      <alignment horizontal="left" vertical="center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184" fontId="7" fillId="0" borderId="0" xfId="26" applyNumberFormat="1" applyFont="1" applyBorder="1" applyAlignment="1">
      <alignment vertical="center"/>
      <protection/>
    </xf>
    <xf numFmtId="184" fontId="7" fillId="0" borderId="0" xfId="26" applyNumberFormat="1" applyFont="1" applyBorder="1" applyAlignment="1">
      <alignment horizontal="left" vertical="center"/>
      <protection/>
    </xf>
    <xf numFmtId="184" fontId="8" fillId="0" borderId="0" xfId="26" applyNumberFormat="1" applyFont="1" applyFill="1" applyBorder="1" applyAlignment="1">
      <alignment horizontal="center" vertical="center"/>
      <protection/>
    </xf>
    <xf numFmtId="184" fontId="7" fillId="0" borderId="0" xfId="26" applyNumberFormat="1" applyFont="1">
      <alignment/>
      <protection/>
    </xf>
    <xf numFmtId="184" fontId="9" fillId="0" borderId="0" xfId="26" applyNumberFormat="1" applyFont="1" applyBorder="1" applyAlignment="1">
      <alignment vertical="center"/>
      <protection/>
    </xf>
    <xf numFmtId="184" fontId="9" fillId="0" borderId="0" xfId="0" applyNumberFormat="1" applyFont="1" applyFill="1" applyAlignment="1">
      <alignment vertical="center"/>
    </xf>
    <xf numFmtId="184" fontId="9" fillId="0" borderId="0" xfId="0" applyNumberFormat="1" applyFont="1" applyFill="1" applyBorder="1" applyAlignment="1">
      <alignment horizontal="center" vertical="center"/>
    </xf>
    <xf numFmtId="184" fontId="9" fillId="0" borderId="0" xfId="0" applyNumberFormat="1" applyFont="1" applyFill="1" applyBorder="1" applyAlignment="1">
      <alignment vertical="center"/>
    </xf>
    <xf numFmtId="184" fontId="9" fillId="0" borderId="0" xfId="25" applyNumberFormat="1" applyFont="1" applyBorder="1" applyAlignment="1">
      <alignment vertical="center"/>
      <protection/>
    </xf>
    <xf numFmtId="184" fontId="7" fillId="0" borderId="0" xfId="25" applyNumberFormat="1" applyFont="1" applyBorder="1" applyAlignment="1">
      <alignment vertical="center"/>
      <protection/>
    </xf>
    <xf numFmtId="184" fontId="7" fillId="0" borderId="0" xfId="0" applyNumberFormat="1" applyFont="1" applyFill="1" applyAlignment="1">
      <alignment vertical="center"/>
    </xf>
    <xf numFmtId="184" fontId="7" fillId="0" borderId="0" xfId="0" applyNumberFormat="1" applyFont="1" applyFill="1" applyBorder="1" applyAlignment="1">
      <alignment vertical="center"/>
    </xf>
    <xf numFmtId="184" fontId="7" fillId="0" borderId="0" xfId="0" applyNumberFormat="1" applyFont="1" applyFill="1" applyAlignment="1">
      <alignment horizontal="right" vertical="center"/>
    </xf>
    <xf numFmtId="184" fontId="7" fillId="0" borderId="3" xfId="0" applyNumberFormat="1" applyFont="1" applyFill="1" applyBorder="1" applyAlignment="1">
      <alignment horizontal="centerContinuous" vertical="center"/>
    </xf>
    <xf numFmtId="184" fontId="10" fillId="0" borderId="4" xfId="25" applyNumberFormat="1" applyFont="1" applyBorder="1" applyAlignment="1">
      <alignment vertical="center"/>
      <protection/>
    </xf>
    <xf numFmtId="184" fontId="10" fillId="0" borderId="3" xfId="26" applyNumberFormat="1" applyFont="1" applyBorder="1" applyAlignment="1">
      <alignment horizontal="right" shrinkToFit="1"/>
      <protection/>
    </xf>
    <xf numFmtId="184" fontId="10" fillId="0" borderId="5" xfId="25" applyNumberFormat="1" applyFont="1" applyBorder="1" applyAlignment="1">
      <alignment vertical="center"/>
      <protection/>
    </xf>
    <xf numFmtId="184" fontId="10" fillId="0" borderId="6" xfId="26" applyNumberFormat="1" applyFont="1" applyBorder="1" applyAlignment="1">
      <alignment horizontal="right" shrinkToFit="1"/>
      <protection/>
    </xf>
    <xf numFmtId="184" fontId="7" fillId="0" borderId="5" xfId="25" applyNumberFormat="1" applyFont="1" applyBorder="1" applyAlignment="1">
      <alignment vertical="center"/>
      <protection/>
    </xf>
    <xf numFmtId="184" fontId="7" fillId="0" borderId="6" xfId="26" applyNumberFormat="1" applyFont="1" applyBorder="1" applyAlignment="1">
      <alignment horizontal="right" shrinkToFit="1"/>
      <protection/>
    </xf>
    <xf numFmtId="184" fontId="7" fillId="0" borderId="6" xfId="26" applyNumberFormat="1" applyFont="1" applyBorder="1" applyAlignment="1">
      <alignment horizontal="right"/>
      <protection/>
    </xf>
    <xf numFmtId="184" fontId="7" fillId="0" borderId="7" xfId="25" applyNumberFormat="1" applyFont="1" applyBorder="1" applyAlignment="1">
      <alignment vertical="center"/>
      <protection/>
    </xf>
    <xf numFmtId="184" fontId="7" fillId="0" borderId="8" xfId="26" applyNumberFormat="1" applyFont="1" applyBorder="1" applyAlignment="1">
      <alignment horizontal="right" shrinkToFit="1"/>
      <protection/>
    </xf>
    <xf numFmtId="184" fontId="7" fillId="0" borderId="0" xfId="26" applyNumberFormat="1" applyFont="1" applyAlignment="1">
      <alignment horizontal="right"/>
      <protection/>
    </xf>
    <xf numFmtId="184" fontId="10" fillId="2" borderId="5" xfId="25" applyNumberFormat="1" applyFont="1" applyFill="1" applyBorder="1" applyAlignment="1">
      <alignment vertical="center"/>
      <protection/>
    </xf>
    <xf numFmtId="184" fontId="10" fillId="2" borderId="6" xfId="26" applyNumberFormat="1" applyFont="1" applyFill="1" applyBorder="1" applyAlignment="1">
      <alignment horizontal="right" shrinkToFit="1"/>
      <protection/>
    </xf>
    <xf numFmtId="184" fontId="10" fillId="2" borderId="6" xfId="26" applyNumberFormat="1" applyFont="1" applyFill="1" applyBorder="1" applyAlignment="1">
      <alignment horizontal="right"/>
      <protection/>
    </xf>
    <xf numFmtId="184" fontId="7" fillId="0" borderId="0" xfId="26" applyNumberFormat="1" applyFont="1" applyFill="1">
      <alignment/>
      <protection/>
    </xf>
    <xf numFmtId="184" fontId="9" fillId="0" borderId="0" xfId="26" applyNumberFormat="1" applyFont="1" applyFill="1">
      <alignment/>
      <protection/>
    </xf>
    <xf numFmtId="184" fontId="10" fillId="0" borderId="0" xfId="26" applyNumberFormat="1" applyFont="1" applyFill="1">
      <alignment/>
      <protection/>
    </xf>
    <xf numFmtId="184" fontId="11" fillId="0" borderId="0" xfId="0" applyNumberFormat="1" applyFont="1" applyFill="1" applyAlignment="1">
      <alignment vertical="center"/>
    </xf>
    <xf numFmtId="184" fontId="12" fillId="0" borderId="0" xfId="26" applyNumberFormat="1" applyFont="1" applyBorder="1" applyAlignment="1">
      <alignment vertical="center"/>
      <protection/>
    </xf>
    <xf numFmtId="184" fontId="7" fillId="0" borderId="4" xfId="25" applyNumberFormat="1" applyFont="1" applyBorder="1" applyAlignment="1">
      <alignment horizontal="center" vertical="center"/>
      <protection/>
    </xf>
    <xf numFmtId="184" fontId="7" fillId="0" borderId="5" xfId="25" applyNumberFormat="1" applyFont="1" applyBorder="1" applyAlignment="1">
      <alignment horizontal="center" vertical="center"/>
      <protection/>
    </xf>
    <xf numFmtId="184" fontId="7" fillId="0" borderId="7" xfId="25" applyNumberFormat="1" applyFont="1" applyBorder="1" applyAlignment="1">
      <alignment horizontal="center" vertical="center"/>
      <protection/>
    </xf>
    <xf numFmtId="184" fontId="7" fillId="0" borderId="9" xfId="0" applyNumberFormat="1" applyFont="1" applyFill="1" applyBorder="1" applyAlignment="1">
      <alignment horizontal="center" vertical="center"/>
    </xf>
    <xf numFmtId="184" fontId="7" fillId="0" borderId="6" xfId="0" applyNumberFormat="1" applyFont="1" applyFill="1" applyBorder="1" applyAlignment="1">
      <alignment horizontal="center" vertical="center"/>
    </xf>
    <xf numFmtId="184" fontId="7" fillId="0" borderId="8" xfId="0" applyNumberFormat="1" applyFont="1" applyFill="1" applyBorder="1" applyAlignment="1">
      <alignment horizontal="center" vertical="center"/>
    </xf>
    <xf numFmtId="184" fontId="12" fillId="0" borderId="0" xfId="26" applyNumberFormat="1" applyFont="1" applyBorder="1" applyAlignment="1">
      <alignment horizontal="left" vertical="center"/>
      <protection/>
    </xf>
  </cellXfs>
  <cellStyles count="14">
    <cellStyle name="Normal" xfId="0"/>
    <cellStyle name="Calc Currency (0)" xfId="15"/>
    <cellStyle name="Header1" xfId="16"/>
    <cellStyle name="Header2" xfId="17"/>
    <cellStyle name="Normal_#18-Internet" xfId="18"/>
    <cellStyle name="Percent" xfId="19"/>
    <cellStyle name="Hyperlink" xfId="20"/>
    <cellStyle name="Comma [0]" xfId="21"/>
    <cellStyle name="Comma" xfId="22"/>
    <cellStyle name="Currency [0]" xfId="23"/>
    <cellStyle name="Currency" xfId="24"/>
    <cellStyle name="標準_12 一覧表（Excel)仕様" xfId="25"/>
    <cellStyle name="標準_一覧表様式40100" xfId="26"/>
    <cellStyle name="Followed Hyperlink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Sp-Works\Sp-Works(V0.8.0)\2.&#12503;&#12525;&#12464;&#12521;&#12512;&#35373;&#35336;(V0.7.5)\FILE&#23450;&#32681;&#65288;&#65319;&#65332;&#26989;&#21209;DB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b05z0112\kyoiku-norin\&#12527;&#12540;&#12463;&#12471;&#12540;&#12488;\Sp-Works(V0.9.0)\2.&#12503;&#12525;&#12464;&#12521;&#12512;&#35373;&#35336;\FILE&#23450;&#32681;&#65288;&#65319;&#65332;&#26989;&#21209;DB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ＯＰ状態ファイル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ＯＰ状態ファイル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/>
  <dimension ref="A1:I98"/>
  <sheetViews>
    <sheetView showGridLines="0" zoomScale="75" zoomScaleNormal="75" zoomScaleSheetLayoutView="75" workbookViewId="0" topLeftCell="A1">
      <pane ySplit="10" topLeftCell="BM88" activePane="bottomLeft" state="frozen"/>
      <selection pane="topLeft" activeCell="A1" sqref="A1:A16384"/>
      <selection pane="bottomLeft" activeCell="B102" sqref="B102"/>
    </sheetView>
  </sheetViews>
  <sheetFormatPr defaultColWidth="9.00390625" defaultRowHeight="13.5" customHeight="1"/>
  <cols>
    <col min="1" max="1" width="16.625" style="10" customWidth="1"/>
    <col min="2" max="3" width="14.125" style="24" customWidth="1"/>
    <col min="4" max="9" width="14.125" style="4" customWidth="1"/>
    <col min="10" max="16384" width="9.00390625" style="28" customWidth="1"/>
  </cols>
  <sheetData>
    <row r="1" spans="1:9" ht="13.5" customHeight="1">
      <c r="A1" s="39" t="s">
        <v>176</v>
      </c>
      <c r="B1" s="32"/>
      <c r="C1" s="32"/>
      <c r="D1" s="2"/>
      <c r="E1" s="2"/>
      <c r="F1" s="1"/>
      <c r="G1" s="3"/>
      <c r="H1" s="1"/>
      <c r="I1" s="1"/>
    </row>
    <row r="2" spans="1:9" ht="13.5" customHeight="1">
      <c r="A2" s="39"/>
      <c r="B2" s="32"/>
      <c r="C2" s="32"/>
      <c r="D2" s="2"/>
      <c r="E2" s="2"/>
      <c r="F2" s="1"/>
      <c r="G2" s="3"/>
      <c r="H2" s="1"/>
      <c r="I2" s="1"/>
    </row>
    <row r="3" spans="1:9" s="29" customFormat="1" ht="21" customHeight="1">
      <c r="A3" s="5"/>
      <c r="B3" s="6"/>
      <c r="C3" s="6"/>
      <c r="D3" s="6"/>
      <c r="E3" s="6"/>
      <c r="F3" s="6"/>
      <c r="G3" s="6"/>
      <c r="H3" s="6"/>
      <c r="I3" s="7"/>
    </row>
    <row r="4" spans="1:9" s="29" customFormat="1" ht="21" customHeight="1">
      <c r="A4" s="9"/>
      <c r="B4" s="31" t="s">
        <v>177</v>
      </c>
      <c r="C4" s="6"/>
      <c r="D4" s="6"/>
      <c r="E4" s="6"/>
      <c r="F4" s="6"/>
      <c r="G4" s="6"/>
      <c r="H4" s="8"/>
      <c r="I4" s="8"/>
    </row>
    <row r="5" spans="2:9" ht="13.5" customHeight="1" thickBot="1">
      <c r="B5" s="11"/>
      <c r="C5" s="11"/>
      <c r="D5" s="11"/>
      <c r="E5" s="11"/>
      <c r="F5" s="11"/>
      <c r="G5" s="11"/>
      <c r="H5" s="12"/>
      <c r="I5" s="13" t="s">
        <v>0</v>
      </c>
    </row>
    <row r="6" spans="1:9" ht="13.5" customHeight="1">
      <c r="A6" s="33">
        <v>309</v>
      </c>
      <c r="B6" s="14" t="s">
        <v>1</v>
      </c>
      <c r="C6" s="14"/>
      <c r="D6" s="14"/>
      <c r="E6" s="14"/>
      <c r="F6" s="14"/>
      <c r="G6" s="14"/>
      <c r="H6" s="14"/>
      <c r="I6" s="14"/>
    </row>
    <row r="7" spans="1:9" ht="13.5" customHeight="1">
      <c r="A7" s="34"/>
      <c r="B7" s="36" t="s">
        <v>2</v>
      </c>
      <c r="C7" s="36" t="s">
        <v>3</v>
      </c>
      <c r="D7" s="36" t="s">
        <v>4</v>
      </c>
      <c r="E7" s="36" t="s">
        <v>5</v>
      </c>
      <c r="F7" s="36" t="s">
        <v>6</v>
      </c>
      <c r="G7" s="36" t="s">
        <v>7</v>
      </c>
      <c r="H7" s="36" t="s">
        <v>8</v>
      </c>
      <c r="I7" s="36" t="s">
        <v>9</v>
      </c>
    </row>
    <row r="8" spans="1:9" ht="13.5" customHeight="1">
      <c r="A8" s="34"/>
      <c r="B8" s="37"/>
      <c r="C8" s="37"/>
      <c r="D8" s="37"/>
      <c r="E8" s="37"/>
      <c r="F8" s="37"/>
      <c r="G8" s="37"/>
      <c r="H8" s="37"/>
      <c r="I8" s="37"/>
    </row>
    <row r="9" spans="1:9" ht="13.5" customHeight="1">
      <c r="A9" s="34"/>
      <c r="B9" s="37"/>
      <c r="C9" s="37"/>
      <c r="D9" s="37"/>
      <c r="E9" s="37"/>
      <c r="F9" s="37"/>
      <c r="G9" s="37"/>
      <c r="H9" s="37"/>
      <c r="I9" s="37"/>
    </row>
    <row r="10" spans="1:9" ht="13.5" customHeight="1" thickBot="1">
      <c r="A10" s="35"/>
      <c r="B10" s="38"/>
      <c r="C10" s="38"/>
      <c r="D10" s="38"/>
      <c r="E10" s="38"/>
      <c r="F10" s="38"/>
      <c r="G10" s="38"/>
      <c r="H10" s="38"/>
      <c r="I10" s="38"/>
    </row>
    <row r="11" spans="1:9" s="30" customFormat="1" ht="15" customHeight="1">
      <c r="A11" s="15" t="s">
        <v>10</v>
      </c>
      <c r="B11" s="16">
        <f>B13+B14+B18+B24+B30+B43+B52+B70+B87+B90</f>
        <v>37752</v>
      </c>
      <c r="C11" s="16">
        <f>C13+C14+C18+C24+C30+C43+C52+C70+C87+C90</f>
        <v>0</v>
      </c>
      <c r="D11" s="16">
        <f>D13+D14+D18+D24+D30+D43+D52+D70+D87+D90</f>
        <v>394</v>
      </c>
      <c r="E11" s="16">
        <f>E13+E14+E18+E24+E30+E43+E52+E70+E87+E90</f>
        <v>1853</v>
      </c>
      <c r="F11" s="16">
        <v>7678</v>
      </c>
      <c r="G11" s="16">
        <v>6762</v>
      </c>
      <c r="H11" s="16">
        <v>6237</v>
      </c>
      <c r="I11" s="16">
        <v>14828</v>
      </c>
    </row>
    <row r="12" spans="1:9" s="30" customFormat="1" ht="15" customHeight="1">
      <c r="A12" s="17"/>
      <c r="B12" s="18"/>
      <c r="C12" s="18"/>
      <c r="D12" s="18"/>
      <c r="E12" s="18"/>
      <c r="F12" s="18"/>
      <c r="G12" s="18"/>
      <c r="H12" s="18"/>
      <c r="I12" s="18"/>
    </row>
    <row r="13" spans="1:9" s="30" customFormat="1" ht="15" customHeight="1">
      <c r="A13" s="25" t="s">
        <v>11</v>
      </c>
      <c r="B13" s="26">
        <v>3324</v>
      </c>
      <c r="C13" s="26">
        <v>0</v>
      </c>
      <c r="D13" s="26">
        <v>14</v>
      </c>
      <c r="E13" s="26">
        <v>78</v>
      </c>
      <c r="F13" s="26">
        <v>517</v>
      </c>
      <c r="G13" s="26">
        <v>476</v>
      </c>
      <c r="H13" s="26">
        <v>453</v>
      </c>
      <c r="I13" s="26">
        <v>1786</v>
      </c>
    </row>
    <row r="14" spans="1:9" s="30" customFormat="1" ht="15" customHeight="1">
      <c r="A14" s="25" t="s">
        <v>180</v>
      </c>
      <c r="B14" s="27">
        <f>SUM(B15:B17)</f>
        <v>512</v>
      </c>
      <c r="C14" s="27">
        <f>SUM(C15:C17)</f>
        <v>0</v>
      </c>
      <c r="D14" s="27">
        <f>SUM(D15:D17)</f>
        <v>2</v>
      </c>
      <c r="E14" s="27">
        <f>SUM(E15:E17)</f>
        <v>4</v>
      </c>
      <c r="F14" s="27">
        <v>64</v>
      </c>
      <c r="G14" s="27">
        <v>84</v>
      </c>
      <c r="H14" s="27">
        <v>102</v>
      </c>
      <c r="I14" s="27">
        <v>256</v>
      </c>
    </row>
    <row r="15" spans="1:9" ht="15" customHeight="1">
      <c r="A15" s="19" t="s">
        <v>12</v>
      </c>
      <c r="B15" s="20">
        <v>188</v>
      </c>
      <c r="C15" s="20">
        <v>0</v>
      </c>
      <c r="D15" s="20">
        <v>1</v>
      </c>
      <c r="E15" s="20">
        <v>3</v>
      </c>
      <c r="F15" s="20">
        <v>15</v>
      </c>
      <c r="G15" s="20">
        <v>26</v>
      </c>
      <c r="H15" s="20">
        <v>37</v>
      </c>
      <c r="I15" s="20">
        <v>106</v>
      </c>
    </row>
    <row r="16" spans="1:9" ht="15" customHeight="1">
      <c r="A16" s="19" t="s">
        <v>13</v>
      </c>
      <c r="B16" s="20">
        <v>318</v>
      </c>
      <c r="C16" s="20">
        <v>0</v>
      </c>
      <c r="D16" s="20">
        <v>1</v>
      </c>
      <c r="E16" s="20">
        <v>1</v>
      </c>
      <c r="F16" s="20">
        <v>49</v>
      </c>
      <c r="G16" s="20">
        <v>58</v>
      </c>
      <c r="H16" s="20">
        <v>64</v>
      </c>
      <c r="I16" s="20">
        <v>145</v>
      </c>
    </row>
    <row r="17" spans="1:9" ht="15" customHeight="1">
      <c r="A17" s="19" t="s">
        <v>14</v>
      </c>
      <c r="B17" s="20">
        <v>6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  <c r="H17" s="20">
        <v>1</v>
      </c>
      <c r="I17" s="20">
        <v>5</v>
      </c>
    </row>
    <row r="18" spans="1:9" s="30" customFormat="1" ht="15" customHeight="1">
      <c r="A18" s="25" t="s">
        <v>181</v>
      </c>
      <c r="B18" s="27">
        <f>SUM(B19:B23)</f>
        <v>2206</v>
      </c>
      <c r="C18" s="27">
        <f>SUM(C19:C23)</f>
        <v>0</v>
      </c>
      <c r="D18" s="27">
        <f>SUM(D19:D23)</f>
        <v>17</v>
      </c>
      <c r="E18" s="27">
        <f>SUM(E19:E23)</f>
        <v>105</v>
      </c>
      <c r="F18" s="27">
        <v>447</v>
      </c>
      <c r="G18" s="27">
        <v>394</v>
      </c>
      <c r="H18" s="27">
        <v>377</v>
      </c>
      <c r="I18" s="27">
        <v>866</v>
      </c>
    </row>
    <row r="19" spans="1:9" ht="15" customHeight="1">
      <c r="A19" s="19" t="s">
        <v>15</v>
      </c>
      <c r="B19" s="20">
        <v>313</v>
      </c>
      <c r="C19" s="20">
        <v>0</v>
      </c>
      <c r="D19" s="20">
        <v>1</v>
      </c>
      <c r="E19" s="20">
        <v>8</v>
      </c>
      <c r="F19" s="20">
        <v>50</v>
      </c>
      <c r="G19" s="20">
        <v>39</v>
      </c>
      <c r="H19" s="20">
        <v>47</v>
      </c>
      <c r="I19" s="20">
        <v>168</v>
      </c>
    </row>
    <row r="20" spans="1:9" ht="15" customHeight="1">
      <c r="A20" s="19" t="s">
        <v>16</v>
      </c>
      <c r="B20" s="20">
        <v>406</v>
      </c>
      <c r="C20" s="20">
        <v>0</v>
      </c>
      <c r="D20" s="20">
        <v>4</v>
      </c>
      <c r="E20" s="20">
        <v>20</v>
      </c>
      <c r="F20" s="20">
        <v>58</v>
      </c>
      <c r="G20" s="20">
        <v>82</v>
      </c>
      <c r="H20" s="20">
        <v>81</v>
      </c>
      <c r="I20" s="20">
        <v>161</v>
      </c>
    </row>
    <row r="21" spans="1:9" ht="15" customHeight="1">
      <c r="A21" s="19" t="s">
        <v>17</v>
      </c>
      <c r="B21" s="20">
        <v>206</v>
      </c>
      <c r="C21" s="20">
        <v>0</v>
      </c>
      <c r="D21" s="20">
        <v>1</v>
      </c>
      <c r="E21" s="20">
        <v>2</v>
      </c>
      <c r="F21" s="20">
        <v>28</v>
      </c>
      <c r="G21" s="20">
        <v>29</v>
      </c>
      <c r="H21" s="20">
        <v>46</v>
      </c>
      <c r="I21" s="20">
        <v>100</v>
      </c>
    </row>
    <row r="22" spans="1:9" ht="15" customHeight="1">
      <c r="A22" s="19" t="s">
        <v>18</v>
      </c>
      <c r="B22" s="20">
        <v>1019</v>
      </c>
      <c r="C22" s="20">
        <v>0</v>
      </c>
      <c r="D22" s="20">
        <v>5</v>
      </c>
      <c r="E22" s="20">
        <v>44</v>
      </c>
      <c r="F22" s="20">
        <v>239</v>
      </c>
      <c r="G22" s="20">
        <v>190</v>
      </c>
      <c r="H22" s="20">
        <v>158</v>
      </c>
      <c r="I22" s="20">
        <v>383</v>
      </c>
    </row>
    <row r="23" spans="1:9" ht="15" customHeight="1">
      <c r="A23" s="19" t="s">
        <v>19</v>
      </c>
      <c r="B23" s="20">
        <v>262</v>
      </c>
      <c r="C23" s="20">
        <v>0</v>
      </c>
      <c r="D23" s="20">
        <v>6</v>
      </c>
      <c r="E23" s="20">
        <v>31</v>
      </c>
      <c r="F23" s="20">
        <v>72</v>
      </c>
      <c r="G23" s="20">
        <v>54</v>
      </c>
      <c r="H23" s="20">
        <v>45</v>
      </c>
      <c r="I23" s="20">
        <v>54</v>
      </c>
    </row>
    <row r="24" spans="1:9" s="30" customFormat="1" ht="15" customHeight="1">
      <c r="A24" s="25" t="s">
        <v>182</v>
      </c>
      <c r="B24" s="26">
        <f>SUM(B25:B29)</f>
        <v>1727</v>
      </c>
      <c r="C24" s="26">
        <f>SUM(C25:C29)</f>
        <v>0</v>
      </c>
      <c r="D24" s="26">
        <f>SUM(D25:D29)</f>
        <v>18</v>
      </c>
      <c r="E24" s="26">
        <f>SUM(E25:E29)</f>
        <v>82</v>
      </c>
      <c r="F24" s="26">
        <v>372</v>
      </c>
      <c r="G24" s="26">
        <v>253</v>
      </c>
      <c r="H24" s="26">
        <v>279</v>
      </c>
      <c r="I24" s="26">
        <v>723</v>
      </c>
    </row>
    <row r="25" spans="1:9" ht="15" customHeight="1">
      <c r="A25" s="19" t="s">
        <v>20</v>
      </c>
      <c r="B25" s="20">
        <v>546</v>
      </c>
      <c r="C25" s="20">
        <v>0</v>
      </c>
      <c r="D25" s="20">
        <v>3</v>
      </c>
      <c r="E25" s="20">
        <v>17</v>
      </c>
      <c r="F25" s="20">
        <v>87</v>
      </c>
      <c r="G25" s="20">
        <v>61</v>
      </c>
      <c r="H25" s="20">
        <v>108</v>
      </c>
      <c r="I25" s="20">
        <v>270</v>
      </c>
    </row>
    <row r="26" spans="1:9" ht="15" customHeight="1">
      <c r="A26" s="19" t="s">
        <v>21</v>
      </c>
      <c r="B26" s="20">
        <v>601</v>
      </c>
      <c r="C26" s="20">
        <v>0</v>
      </c>
      <c r="D26" s="20">
        <v>7</v>
      </c>
      <c r="E26" s="20">
        <v>33</v>
      </c>
      <c r="F26" s="20">
        <v>161</v>
      </c>
      <c r="G26" s="20">
        <v>114</v>
      </c>
      <c r="H26" s="20">
        <v>99</v>
      </c>
      <c r="I26" s="20">
        <v>187</v>
      </c>
    </row>
    <row r="27" spans="1:9" ht="15" customHeight="1">
      <c r="A27" s="19" t="s">
        <v>22</v>
      </c>
      <c r="B27" s="20">
        <v>75</v>
      </c>
      <c r="C27" s="20">
        <v>0</v>
      </c>
      <c r="D27" s="20">
        <v>2</v>
      </c>
      <c r="E27" s="20">
        <v>1</v>
      </c>
      <c r="F27" s="20">
        <v>23</v>
      </c>
      <c r="G27" s="20">
        <v>15</v>
      </c>
      <c r="H27" s="20">
        <v>14</v>
      </c>
      <c r="I27" s="20">
        <v>20</v>
      </c>
    </row>
    <row r="28" spans="1:9" ht="15" customHeight="1">
      <c r="A28" s="19" t="s">
        <v>23</v>
      </c>
      <c r="B28" s="20">
        <v>481</v>
      </c>
      <c r="C28" s="20">
        <v>0</v>
      </c>
      <c r="D28" s="20">
        <v>5</v>
      </c>
      <c r="E28" s="20">
        <v>29</v>
      </c>
      <c r="F28" s="20">
        <v>93</v>
      </c>
      <c r="G28" s="20">
        <v>59</v>
      </c>
      <c r="H28" s="20">
        <v>55</v>
      </c>
      <c r="I28" s="20">
        <v>240</v>
      </c>
    </row>
    <row r="29" spans="1:9" ht="15" customHeight="1">
      <c r="A29" s="19" t="s">
        <v>24</v>
      </c>
      <c r="B29" s="20">
        <v>24</v>
      </c>
      <c r="C29" s="20">
        <v>0</v>
      </c>
      <c r="D29" s="20">
        <v>1</v>
      </c>
      <c r="E29" s="20">
        <v>2</v>
      </c>
      <c r="F29" s="20">
        <v>8</v>
      </c>
      <c r="G29" s="20">
        <v>4</v>
      </c>
      <c r="H29" s="20">
        <v>3</v>
      </c>
      <c r="I29" s="20">
        <v>6</v>
      </c>
    </row>
    <row r="30" spans="1:9" s="30" customFormat="1" ht="15" customHeight="1">
      <c r="A30" s="25" t="s">
        <v>183</v>
      </c>
      <c r="B30" s="27">
        <f>SUM(B31:B42)</f>
        <v>3130</v>
      </c>
      <c r="C30" s="27">
        <f>SUM(C31:C42)</f>
        <v>0</v>
      </c>
      <c r="D30" s="27">
        <f>SUM(D31:D42)</f>
        <v>64</v>
      </c>
      <c r="E30" s="27">
        <f>SUM(E31:E42)</f>
        <v>213</v>
      </c>
      <c r="F30" s="27">
        <v>868</v>
      </c>
      <c r="G30" s="27">
        <v>598</v>
      </c>
      <c r="H30" s="27">
        <v>463</v>
      </c>
      <c r="I30" s="27">
        <v>924</v>
      </c>
    </row>
    <row r="31" spans="1:9" ht="15" customHeight="1">
      <c r="A31" s="19" t="s">
        <v>25</v>
      </c>
      <c r="B31" s="20">
        <v>146</v>
      </c>
      <c r="C31" s="20">
        <v>0</v>
      </c>
      <c r="D31" s="20">
        <v>1</v>
      </c>
      <c r="E31" s="20">
        <v>10</v>
      </c>
      <c r="F31" s="20">
        <v>36</v>
      </c>
      <c r="G31" s="20">
        <v>29</v>
      </c>
      <c r="H31" s="20">
        <v>17</v>
      </c>
      <c r="I31" s="20">
        <v>53</v>
      </c>
    </row>
    <row r="32" spans="1:9" ht="15" customHeight="1">
      <c r="A32" s="19" t="s">
        <v>26</v>
      </c>
      <c r="B32" s="20">
        <v>540</v>
      </c>
      <c r="C32" s="20">
        <v>0</v>
      </c>
      <c r="D32" s="20">
        <v>9</v>
      </c>
      <c r="E32" s="20">
        <v>24</v>
      </c>
      <c r="F32" s="20">
        <v>142</v>
      </c>
      <c r="G32" s="20">
        <v>101</v>
      </c>
      <c r="H32" s="20">
        <v>83</v>
      </c>
      <c r="I32" s="20">
        <v>181</v>
      </c>
    </row>
    <row r="33" spans="1:9" ht="15" customHeight="1">
      <c r="A33" s="19" t="s">
        <v>27</v>
      </c>
      <c r="B33" s="20">
        <v>427</v>
      </c>
      <c r="C33" s="20">
        <v>0</v>
      </c>
      <c r="D33" s="20">
        <v>11</v>
      </c>
      <c r="E33" s="20">
        <v>28</v>
      </c>
      <c r="F33" s="20">
        <v>120</v>
      </c>
      <c r="G33" s="20">
        <v>72</v>
      </c>
      <c r="H33" s="20">
        <v>64</v>
      </c>
      <c r="I33" s="20">
        <v>132</v>
      </c>
    </row>
    <row r="34" spans="1:9" ht="15" customHeight="1">
      <c r="A34" s="19" t="s">
        <v>28</v>
      </c>
      <c r="B34" s="20">
        <v>591</v>
      </c>
      <c r="C34" s="20">
        <v>0</v>
      </c>
      <c r="D34" s="20">
        <v>17</v>
      </c>
      <c r="E34" s="20">
        <v>31</v>
      </c>
      <c r="F34" s="20">
        <v>142</v>
      </c>
      <c r="G34" s="20">
        <v>98</v>
      </c>
      <c r="H34" s="20">
        <v>88</v>
      </c>
      <c r="I34" s="20">
        <v>215</v>
      </c>
    </row>
    <row r="35" spans="1:9" ht="15" customHeight="1">
      <c r="A35" s="19" t="s">
        <v>29</v>
      </c>
      <c r="B35" s="20">
        <v>425</v>
      </c>
      <c r="C35" s="20">
        <v>0</v>
      </c>
      <c r="D35" s="20">
        <v>6</v>
      </c>
      <c r="E35" s="20">
        <v>23</v>
      </c>
      <c r="F35" s="20">
        <v>116</v>
      </c>
      <c r="G35" s="20">
        <v>87</v>
      </c>
      <c r="H35" s="20">
        <v>75</v>
      </c>
      <c r="I35" s="20">
        <v>118</v>
      </c>
    </row>
    <row r="36" spans="1:9" ht="15" customHeight="1">
      <c r="A36" s="19" t="s">
        <v>30</v>
      </c>
      <c r="B36" s="20">
        <v>356</v>
      </c>
      <c r="C36" s="20">
        <v>0</v>
      </c>
      <c r="D36" s="20">
        <v>4</v>
      </c>
      <c r="E36" s="20">
        <v>32</v>
      </c>
      <c r="F36" s="20">
        <v>122</v>
      </c>
      <c r="G36" s="20">
        <v>75</v>
      </c>
      <c r="H36" s="20">
        <v>54</v>
      </c>
      <c r="I36" s="20">
        <v>69</v>
      </c>
    </row>
    <row r="37" spans="1:9" ht="15" customHeight="1">
      <c r="A37" s="19" t="s">
        <v>31</v>
      </c>
      <c r="B37" s="20">
        <v>93</v>
      </c>
      <c r="C37" s="20">
        <v>0</v>
      </c>
      <c r="D37" s="20">
        <v>1</v>
      </c>
      <c r="E37" s="20">
        <v>1</v>
      </c>
      <c r="F37" s="20">
        <v>34</v>
      </c>
      <c r="G37" s="20">
        <v>19</v>
      </c>
      <c r="H37" s="20">
        <v>11</v>
      </c>
      <c r="I37" s="20">
        <v>27</v>
      </c>
    </row>
    <row r="38" spans="1:9" ht="15" customHeight="1">
      <c r="A38" s="19" t="s">
        <v>32</v>
      </c>
      <c r="B38" s="20">
        <v>153</v>
      </c>
      <c r="C38" s="20">
        <v>0</v>
      </c>
      <c r="D38" s="20">
        <v>4</v>
      </c>
      <c r="E38" s="20">
        <v>29</v>
      </c>
      <c r="F38" s="20">
        <v>46</v>
      </c>
      <c r="G38" s="20">
        <v>37</v>
      </c>
      <c r="H38" s="20">
        <v>18</v>
      </c>
      <c r="I38" s="20">
        <v>19</v>
      </c>
    </row>
    <row r="39" spans="1:9" ht="15" customHeight="1">
      <c r="A39" s="19" t="s">
        <v>33</v>
      </c>
      <c r="B39" s="20">
        <v>102</v>
      </c>
      <c r="C39" s="20">
        <v>0</v>
      </c>
      <c r="D39" s="20">
        <v>3</v>
      </c>
      <c r="E39" s="20">
        <v>13</v>
      </c>
      <c r="F39" s="20">
        <v>33</v>
      </c>
      <c r="G39" s="20">
        <v>14</v>
      </c>
      <c r="H39" s="20">
        <v>17</v>
      </c>
      <c r="I39" s="20">
        <v>22</v>
      </c>
    </row>
    <row r="40" spans="1:9" ht="15" customHeight="1">
      <c r="A40" s="19" t="s">
        <v>34</v>
      </c>
      <c r="B40" s="20">
        <v>126</v>
      </c>
      <c r="C40" s="20">
        <v>0</v>
      </c>
      <c r="D40" s="20">
        <v>4</v>
      </c>
      <c r="E40" s="20">
        <v>11</v>
      </c>
      <c r="F40" s="20">
        <v>32</v>
      </c>
      <c r="G40" s="20">
        <v>26</v>
      </c>
      <c r="H40" s="20">
        <v>21</v>
      </c>
      <c r="I40" s="20">
        <v>32</v>
      </c>
    </row>
    <row r="41" spans="1:9" ht="15" customHeight="1">
      <c r="A41" s="19" t="s">
        <v>35</v>
      </c>
      <c r="B41" s="20">
        <v>80</v>
      </c>
      <c r="C41" s="20">
        <v>0</v>
      </c>
      <c r="D41" s="20">
        <v>1</v>
      </c>
      <c r="E41" s="20">
        <v>7</v>
      </c>
      <c r="F41" s="20">
        <v>20</v>
      </c>
      <c r="G41" s="20">
        <v>21</v>
      </c>
      <c r="H41" s="20">
        <v>9</v>
      </c>
      <c r="I41" s="20">
        <v>22</v>
      </c>
    </row>
    <row r="42" spans="1:9" ht="15" customHeight="1">
      <c r="A42" s="19" t="s">
        <v>36</v>
      </c>
      <c r="B42" s="20">
        <v>91</v>
      </c>
      <c r="C42" s="20">
        <v>0</v>
      </c>
      <c r="D42" s="20">
        <v>3</v>
      </c>
      <c r="E42" s="20">
        <v>4</v>
      </c>
      <c r="F42" s="20">
        <v>25</v>
      </c>
      <c r="G42" s="20">
        <v>19</v>
      </c>
      <c r="H42" s="20">
        <v>6</v>
      </c>
      <c r="I42" s="20">
        <v>34</v>
      </c>
    </row>
    <row r="43" spans="1:9" s="30" customFormat="1" ht="15" customHeight="1">
      <c r="A43" s="25" t="s">
        <v>184</v>
      </c>
      <c r="B43" s="26">
        <f>SUM(B44:B51)</f>
        <v>1691</v>
      </c>
      <c r="C43" s="26">
        <f>SUM(C44:C51)</f>
        <v>0</v>
      </c>
      <c r="D43" s="26">
        <f>SUM(D44:D51)</f>
        <v>51</v>
      </c>
      <c r="E43" s="26">
        <f>SUM(E44:E51)</f>
        <v>166</v>
      </c>
      <c r="F43" s="26">
        <v>528</v>
      </c>
      <c r="G43" s="26">
        <v>352</v>
      </c>
      <c r="H43" s="26">
        <v>214</v>
      </c>
      <c r="I43" s="26">
        <v>380</v>
      </c>
    </row>
    <row r="44" spans="1:9" ht="15" customHeight="1">
      <c r="A44" s="19" t="s">
        <v>37</v>
      </c>
      <c r="B44" s="20">
        <v>855</v>
      </c>
      <c r="C44" s="20">
        <v>0</v>
      </c>
      <c r="D44" s="20">
        <v>19</v>
      </c>
      <c r="E44" s="20">
        <v>69</v>
      </c>
      <c r="F44" s="20">
        <v>261</v>
      </c>
      <c r="G44" s="20">
        <v>163</v>
      </c>
      <c r="H44" s="20">
        <v>115</v>
      </c>
      <c r="I44" s="20">
        <v>228</v>
      </c>
    </row>
    <row r="45" spans="1:9" ht="15" customHeight="1">
      <c r="A45" s="19" t="s">
        <v>38</v>
      </c>
      <c r="B45" s="20">
        <v>0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</row>
    <row r="46" spans="1:9" ht="15" customHeight="1">
      <c r="A46" s="19" t="s">
        <v>39</v>
      </c>
      <c r="B46" s="20">
        <v>171</v>
      </c>
      <c r="C46" s="20">
        <v>0</v>
      </c>
      <c r="D46" s="20">
        <v>11</v>
      </c>
      <c r="E46" s="20">
        <v>22</v>
      </c>
      <c r="F46" s="20">
        <v>55</v>
      </c>
      <c r="G46" s="20">
        <v>32</v>
      </c>
      <c r="H46" s="20">
        <v>13</v>
      </c>
      <c r="I46" s="20">
        <v>38</v>
      </c>
    </row>
    <row r="47" spans="1:9" ht="15" customHeight="1">
      <c r="A47" s="19" t="s">
        <v>40</v>
      </c>
      <c r="B47" s="20">
        <v>112</v>
      </c>
      <c r="C47" s="20">
        <v>0</v>
      </c>
      <c r="D47" s="20">
        <v>0</v>
      </c>
      <c r="E47" s="20">
        <v>5</v>
      </c>
      <c r="F47" s="20">
        <v>38</v>
      </c>
      <c r="G47" s="20">
        <v>31</v>
      </c>
      <c r="H47" s="20">
        <v>23</v>
      </c>
      <c r="I47" s="20">
        <v>15</v>
      </c>
    </row>
    <row r="48" spans="1:9" ht="15" customHeight="1">
      <c r="A48" s="19" t="s">
        <v>41</v>
      </c>
      <c r="B48" s="20">
        <v>152</v>
      </c>
      <c r="C48" s="20">
        <v>0</v>
      </c>
      <c r="D48" s="20">
        <v>3</v>
      </c>
      <c r="E48" s="20">
        <v>19</v>
      </c>
      <c r="F48" s="20">
        <v>47</v>
      </c>
      <c r="G48" s="20">
        <v>35</v>
      </c>
      <c r="H48" s="20">
        <v>11</v>
      </c>
      <c r="I48" s="20">
        <v>37</v>
      </c>
    </row>
    <row r="49" spans="1:9" ht="15" customHeight="1">
      <c r="A49" s="19" t="s">
        <v>42</v>
      </c>
      <c r="B49" s="20">
        <v>216</v>
      </c>
      <c r="C49" s="20">
        <v>0</v>
      </c>
      <c r="D49" s="20">
        <v>11</v>
      </c>
      <c r="E49" s="20">
        <v>28</v>
      </c>
      <c r="F49" s="20">
        <v>80</v>
      </c>
      <c r="G49" s="20">
        <v>45</v>
      </c>
      <c r="H49" s="20">
        <v>22</v>
      </c>
      <c r="I49" s="20">
        <v>30</v>
      </c>
    </row>
    <row r="50" spans="1:9" ht="15" customHeight="1">
      <c r="A50" s="19" t="s">
        <v>43</v>
      </c>
      <c r="B50" s="20">
        <v>95</v>
      </c>
      <c r="C50" s="20">
        <v>0</v>
      </c>
      <c r="D50" s="20">
        <v>3</v>
      </c>
      <c r="E50" s="20">
        <v>17</v>
      </c>
      <c r="F50" s="20">
        <v>21</v>
      </c>
      <c r="G50" s="20">
        <v>18</v>
      </c>
      <c r="H50" s="20">
        <v>15</v>
      </c>
      <c r="I50" s="20">
        <v>21</v>
      </c>
    </row>
    <row r="51" spans="1:9" ht="15" customHeight="1">
      <c r="A51" s="19" t="s">
        <v>44</v>
      </c>
      <c r="B51" s="20">
        <v>90</v>
      </c>
      <c r="C51" s="20">
        <v>0</v>
      </c>
      <c r="D51" s="20">
        <v>4</v>
      </c>
      <c r="E51" s="20">
        <v>6</v>
      </c>
      <c r="F51" s="20">
        <v>26</v>
      </c>
      <c r="G51" s="20">
        <v>28</v>
      </c>
      <c r="H51" s="20">
        <v>15</v>
      </c>
      <c r="I51" s="20">
        <v>11</v>
      </c>
    </row>
    <row r="52" spans="1:9" s="30" customFormat="1" ht="15" customHeight="1">
      <c r="A52" s="25" t="s">
        <v>185</v>
      </c>
      <c r="B52" s="26">
        <f>SUM(B53:B69)</f>
        <v>3398</v>
      </c>
      <c r="C52" s="26">
        <f>SUM(C53:C69)</f>
        <v>0</v>
      </c>
      <c r="D52" s="26">
        <f>SUM(D53:D69)</f>
        <v>81</v>
      </c>
      <c r="E52" s="26">
        <f>SUM(E53:E69)</f>
        <v>296</v>
      </c>
      <c r="F52" s="26">
        <v>911</v>
      </c>
      <c r="G52" s="26">
        <v>718</v>
      </c>
      <c r="H52" s="26">
        <v>487</v>
      </c>
      <c r="I52" s="26">
        <v>905</v>
      </c>
    </row>
    <row r="53" spans="1:9" ht="15" customHeight="1">
      <c r="A53" s="19" t="s">
        <v>45</v>
      </c>
      <c r="B53" s="20">
        <v>177</v>
      </c>
      <c r="C53" s="20">
        <v>0</v>
      </c>
      <c r="D53" s="20">
        <v>7</v>
      </c>
      <c r="E53" s="20">
        <v>22</v>
      </c>
      <c r="F53" s="20">
        <v>44</v>
      </c>
      <c r="G53" s="20">
        <v>32</v>
      </c>
      <c r="H53" s="20">
        <v>19</v>
      </c>
      <c r="I53" s="20">
        <v>53</v>
      </c>
    </row>
    <row r="54" spans="1:9" ht="15" customHeight="1">
      <c r="A54" s="19" t="s">
        <v>46</v>
      </c>
      <c r="B54" s="20">
        <v>332</v>
      </c>
      <c r="C54" s="20">
        <v>0</v>
      </c>
      <c r="D54" s="20">
        <v>13</v>
      </c>
      <c r="E54" s="20">
        <v>22</v>
      </c>
      <c r="F54" s="20">
        <v>101</v>
      </c>
      <c r="G54" s="20">
        <v>86</v>
      </c>
      <c r="H54" s="20">
        <v>45</v>
      </c>
      <c r="I54" s="20">
        <v>65</v>
      </c>
    </row>
    <row r="55" spans="1:9" ht="15" customHeight="1">
      <c r="A55" s="19" t="s">
        <v>47</v>
      </c>
      <c r="B55" s="20">
        <v>347</v>
      </c>
      <c r="C55" s="20">
        <v>0</v>
      </c>
      <c r="D55" s="20">
        <v>4</v>
      </c>
      <c r="E55" s="20">
        <v>19</v>
      </c>
      <c r="F55" s="20">
        <v>117</v>
      </c>
      <c r="G55" s="20">
        <v>74</v>
      </c>
      <c r="H55" s="20">
        <v>45</v>
      </c>
      <c r="I55" s="20">
        <v>88</v>
      </c>
    </row>
    <row r="56" spans="1:9" ht="15" customHeight="1">
      <c r="A56" s="19" t="s">
        <v>48</v>
      </c>
      <c r="B56" s="20">
        <v>138</v>
      </c>
      <c r="C56" s="20">
        <v>0</v>
      </c>
      <c r="D56" s="20">
        <v>6</v>
      </c>
      <c r="E56" s="20">
        <v>18</v>
      </c>
      <c r="F56" s="20">
        <v>46</v>
      </c>
      <c r="G56" s="20">
        <v>25</v>
      </c>
      <c r="H56" s="20">
        <v>13</v>
      </c>
      <c r="I56" s="20">
        <v>30</v>
      </c>
    </row>
    <row r="57" spans="1:9" ht="15" customHeight="1">
      <c r="A57" s="19" t="s">
        <v>49</v>
      </c>
      <c r="B57" s="20">
        <v>96</v>
      </c>
      <c r="C57" s="20">
        <v>0</v>
      </c>
      <c r="D57" s="20">
        <v>1</v>
      </c>
      <c r="E57" s="20">
        <v>6</v>
      </c>
      <c r="F57" s="20">
        <v>31</v>
      </c>
      <c r="G57" s="20">
        <v>9</v>
      </c>
      <c r="H57" s="20">
        <v>16</v>
      </c>
      <c r="I57" s="20">
        <v>33</v>
      </c>
    </row>
    <row r="58" spans="1:9" ht="15" customHeight="1">
      <c r="A58" s="19" t="s">
        <v>50</v>
      </c>
      <c r="B58" s="20">
        <v>234</v>
      </c>
      <c r="C58" s="20">
        <v>0</v>
      </c>
      <c r="D58" s="20">
        <v>2</v>
      </c>
      <c r="E58" s="20">
        <v>7</v>
      </c>
      <c r="F58" s="20">
        <v>32</v>
      </c>
      <c r="G58" s="20">
        <v>25</v>
      </c>
      <c r="H58" s="20">
        <v>35</v>
      </c>
      <c r="I58" s="20">
        <v>133</v>
      </c>
    </row>
    <row r="59" spans="1:9" ht="15" customHeight="1">
      <c r="A59" s="19" t="s">
        <v>51</v>
      </c>
      <c r="B59" s="20">
        <v>130</v>
      </c>
      <c r="C59" s="20">
        <v>0</v>
      </c>
      <c r="D59" s="20">
        <v>5</v>
      </c>
      <c r="E59" s="20">
        <v>12</v>
      </c>
      <c r="F59" s="20">
        <v>40</v>
      </c>
      <c r="G59" s="20">
        <v>28</v>
      </c>
      <c r="H59" s="20">
        <v>16</v>
      </c>
      <c r="I59" s="20">
        <v>29</v>
      </c>
    </row>
    <row r="60" spans="1:9" ht="15" customHeight="1">
      <c r="A60" s="19" t="s">
        <v>52</v>
      </c>
      <c r="B60" s="20">
        <v>236</v>
      </c>
      <c r="C60" s="20">
        <v>0</v>
      </c>
      <c r="D60" s="20">
        <v>1</v>
      </c>
      <c r="E60" s="20">
        <v>10</v>
      </c>
      <c r="F60" s="20">
        <v>56</v>
      </c>
      <c r="G60" s="20">
        <v>66</v>
      </c>
      <c r="H60" s="20">
        <v>52</v>
      </c>
      <c r="I60" s="20">
        <v>51</v>
      </c>
    </row>
    <row r="61" spans="1:9" ht="15" customHeight="1">
      <c r="A61" s="19" t="s">
        <v>53</v>
      </c>
      <c r="B61" s="20">
        <v>300</v>
      </c>
      <c r="C61" s="20">
        <v>0</v>
      </c>
      <c r="D61" s="20">
        <v>7</v>
      </c>
      <c r="E61" s="20">
        <v>33</v>
      </c>
      <c r="F61" s="20">
        <v>80</v>
      </c>
      <c r="G61" s="20">
        <v>78</v>
      </c>
      <c r="H61" s="20">
        <v>40</v>
      </c>
      <c r="I61" s="20">
        <v>62</v>
      </c>
    </row>
    <row r="62" spans="1:9" ht="15" customHeight="1">
      <c r="A62" s="19" t="s">
        <v>54</v>
      </c>
      <c r="B62" s="20">
        <v>242</v>
      </c>
      <c r="C62" s="20">
        <v>0</v>
      </c>
      <c r="D62" s="20">
        <v>5</v>
      </c>
      <c r="E62" s="20">
        <v>19</v>
      </c>
      <c r="F62" s="20">
        <v>62</v>
      </c>
      <c r="G62" s="20">
        <v>41</v>
      </c>
      <c r="H62" s="20">
        <v>40</v>
      </c>
      <c r="I62" s="20">
        <v>75</v>
      </c>
    </row>
    <row r="63" spans="1:9" ht="15" customHeight="1">
      <c r="A63" s="19" t="s">
        <v>55</v>
      </c>
      <c r="B63" s="20">
        <v>207</v>
      </c>
      <c r="C63" s="20">
        <v>0</v>
      </c>
      <c r="D63" s="20">
        <v>3</v>
      </c>
      <c r="E63" s="20">
        <v>20</v>
      </c>
      <c r="F63" s="20">
        <v>58</v>
      </c>
      <c r="G63" s="20">
        <v>49</v>
      </c>
      <c r="H63" s="20">
        <v>29</v>
      </c>
      <c r="I63" s="20">
        <v>48</v>
      </c>
    </row>
    <row r="64" spans="1:9" ht="15" customHeight="1">
      <c r="A64" s="19" t="s">
        <v>56</v>
      </c>
      <c r="B64" s="20">
        <v>106</v>
      </c>
      <c r="C64" s="20">
        <v>0</v>
      </c>
      <c r="D64" s="20">
        <v>1</v>
      </c>
      <c r="E64" s="20">
        <v>8</v>
      </c>
      <c r="F64" s="20">
        <v>29</v>
      </c>
      <c r="G64" s="20">
        <v>26</v>
      </c>
      <c r="H64" s="20">
        <v>11</v>
      </c>
      <c r="I64" s="20">
        <v>31</v>
      </c>
    </row>
    <row r="65" spans="1:9" ht="15" customHeight="1">
      <c r="A65" s="19" t="s">
        <v>57</v>
      </c>
      <c r="B65" s="20">
        <v>327</v>
      </c>
      <c r="C65" s="20">
        <v>0</v>
      </c>
      <c r="D65" s="20">
        <v>11</v>
      </c>
      <c r="E65" s="20">
        <v>44</v>
      </c>
      <c r="F65" s="20">
        <v>89</v>
      </c>
      <c r="G65" s="20">
        <v>62</v>
      </c>
      <c r="H65" s="20">
        <v>40</v>
      </c>
      <c r="I65" s="20">
        <v>81</v>
      </c>
    </row>
    <row r="66" spans="1:9" ht="15" customHeight="1">
      <c r="A66" s="19" t="s">
        <v>58</v>
      </c>
      <c r="B66" s="20">
        <v>78</v>
      </c>
      <c r="C66" s="20">
        <v>0</v>
      </c>
      <c r="D66" s="20">
        <v>1</v>
      </c>
      <c r="E66" s="20">
        <v>11</v>
      </c>
      <c r="F66" s="20">
        <v>19</v>
      </c>
      <c r="G66" s="20">
        <v>13</v>
      </c>
      <c r="H66" s="20">
        <v>12</v>
      </c>
      <c r="I66" s="20">
        <v>22</v>
      </c>
    </row>
    <row r="67" spans="1:9" ht="15" customHeight="1">
      <c r="A67" s="19" t="s">
        <v>59</v>
      </c>
      <c r="B67" s="20">
        <v>209</v>
      </c>
      <c r="C67" s="20">
        <v>0</v>
      </c>
      <c r="D67" s="20">
        <v>7</v>
      </c>
      <c r="E67" s="20">
        <v>22</v>
      </c>
      <c r="F67" s="20">
        <v>56</v>
      </c>
      <c r="G67" s="20">
        <v>47</v>
      </c>
      <c r="H67" s="20">
        <v>25</v>
      </c>
      <c r="I67" s="20">
        <v>52</v>
      </c>
    </row>
    <row r="68" spans="1:9" ht="15" customHeight="1">
      <c r="A68" s="19" t="s">
        <v>60</v>
      </c>
      <c r="B68" s="20">
        <v>78</v>
      </c>
      <c r="C68" s="20">
        <v>0</v>
      </c>
      <c r="D68" s="20">
        <v>2</v>
      </c>
      <c r="E68" s="20">
        <v>7</v>
      </c>
      <c r="F68" s="20">
        <v>18</v>
      </c>
      <c r="G68" s="20">
        <v>21</v>
      </c>
      <c r="H68" s="20">
        <v>14</v>
      </c>
      <c r="I68" s="20">
        <v>16</v>
      </c>
    </row>
    <row r="69" spans="1:9" ht="15" customHeight="1">
      <c r="A69" s="19" t="s">
        <v>61</v>
      </c>
      <c r="B69" s="20">
        <v>161</v>
      </c>
      <c r="C69" s="20">
        <v>0</v>
      </c>
      <c r="D69" s="20">
        <v>5</v>
      </c>
      <c r="E69" s="20">
        <v>16</v>
      </c>
      <c r="F69" s="20">
        <v>33</v>
      </c>
      <c r="G69" s="20">
        <v>36</v>
      </c>
      <c r="H69" s="20">
        <v>35</v>
      </c>
      <c r="I69" s="20">
        <v>36</v>
      </c>
    </row>
    <row r="70" spans="1:9" s="30" customFormat="1" ht="15" customHeight="1">
      <c r="A70" s="25" t="s">
        <v>186</v>
      </c>
      <c r="B70" s="26">
        <f>SUM(B71:B86)</f>
        <v>6187</v>
      </c>
      <c r="C70" s="26">
        <f>SUM(C71:C86)</f>
        <v>0</v>
      </c>
      <c r="D70" s="26">
        <f>SUM(D71:D86)</f>
        <v>61</v>
      </c>
      <c r="E70" s="26">
        <f>SUM(E71:E86)</f>
        <v>417</v>
      </c>
      <c r="F70" s="26">
        <v>1404</v>
      </c>
      <c r="G70" s="26">
        <v>1432</v>
      </c>
      <c r="H70" s="26">
        <v>1231</v>
      </c>
      <c r="I70" s="26">
        <v>1642</v>
      </c>
    </row>
    <row r="71" spans="1:9" ht="15" customHeight="1">
      <c r="A71" s="19" t="s">
        <v>62</v>
      </c>
      <c r="B71" s="20">
        <v>777</v>
      </c>
      <c r="C71" s="20">
        <v>0</v>
      </c>
      <c r="D71" s="20">
        <v>6</v>
      </c>
      <c r="E71" s="20">
        <v>48</v>
      </c>
      <c r="F71" s="20">
        <v>152</v>
      </c>
      <c r="G71" s="20">
        <v>169</v>
      </c>
      <c r="H71" s="20">
        <v>138</v>
      </c>
      <c r="I71" s="20">
        <v>264</v>
      </c>
    </row>
    <row r="72" spans="1:9" ht="15" customHeight="1">
      <c r="A72" s="19" t="s">
        <v>63</v>
      </c>
      <c r="B72" s="20">
        <v>905</v>
      </c>
      <c r="C72" s="20">
        <v>0</v>
      </c>
      <c r="D72" s="20">
        <v>7</v>
      </c>
      <c r="E72" s="20">
        <v>57</v>
      </c>
      <c r="F72" s="20">
        <v>197</v>
      </c>
      <c r="G72" s="20">
        <v>182</v>
      </c>
      <c r="H72" s="20">
        <v>181</v>
      </c>
      <c r="I72" s="20">
        <v>281</v>
      </c>
    </row>
    <row r="73" spans="1:9" ht="15" customHeight="1">
      <c r="A73" s="19" t="s">
        <v>64</v>
      </c>
      <c r="B73" s="20">
        <v>85</v>
      </c>
      <c r="C73" s="20">
        <v>0</v>
      </c>
      <c r="D73" s="20">
        <v>1</v>
      </c>
      <c r="E73" s="20">
        <v>3</v>
      </c>
      <c r="F73" s="20">
        <v>23</v>
      </c>
      <c r="G73" s="20">
        <v>14</v>
      </c>
      <c r="H73" s="20">
        <v>22</v>
      </c>
      <c r="I73" s="20">
        <v>22</v>
      </c>
    </row>
    <row r="74" spans="1:9" ht="15" customHeight="1">
      <c r="A74" s="19" t="s">
        <v>65</v>
      </c>
      <c r="B74" s="20">
        <v>203</v>
      </c>
      <c r="C74" s="20">
        <v>0</v>
      </c>
      <c r="D74" s="20">
        <v>2</v>
      </c>
      <c r="E74" s="20">
        <v>15</v>
      </c>
      <c r="F74" s="20">
        <v>48</v>
      </c>
      <c r="G74" s="20">
        <v>41</v>
      </c>
      <c r="H74" s="20">
        <v>47</v>
      </c>
      <c r="I74" s="20">
        <v>50</v>
      </c>
    </row>
    <row r="75" spans="1:9" ht="15" customHeight="1">
      <c r="A75" s="19" t="s">
        <v>66</v>
      </c>
      <c r="B75" s="20">
        <v>283</v>
      </c>
      <c r="C75" s="20">
        <v>0</v>
      </c>
      <c r="D75" s="20">
        <v>2</v>
      </c>
      <c r="E75" s="20">
        <v>13</v>
      </c>
      <c r="F75" s="20">
        <v>36</v>
      </c>
      <c r="G75" s="20">
        <v>64</v>
      </c>
      <c r="H75" s="20">
        <v>80</v>
      </c>
      <c r="I75" s="20">
        <v>88</v>
      </c>
    </row>
    <row r="76" spans="1:9" ht="15" customHeight="1">
      <c r="A76" s="19" t="s">
        <v>67</v>
      </c>
      <c r="B76" s="20">
        <v>730</v>
      </c>
      <c r="C76" s="20">
        <v>0</v>
      </c>
      <c r="D76" s="20">
        <v>9</v>
      </c>
      <c r="E76" s="20">
        <v>61</v>
      </c>
      <c r="F76" s="20">
        <v>160</v>
      </c>
      <c r="G76" s="20">
        <v>150</v>
      </c>
      <c r="H76" s="20">
        <v>145</v>
      </c>
      <c r="I76" s="20">
        <v>205</v>
      </c>
    </row>
    <row r="77" spans="1:9" ht="15" customHeight="1">
      <c r="A77" s="19" t="s">
        <v>68</v>
      </c>
      <c r="B77" s="20">
        <v>294</v>
      </c>
      <c r="C77" s="20">
        <v>0</v>
      </c>
      <c r="D77" s="20">
        <v>2</v>
      </c>
      <c r="E77" s="20">
        <v>17</v>
      </c>
      <c r="F77" s="20">
        <v>70</v>
      </c>
      <c r="G77" s="20">
        <v>53</v>
      </c>
      <c r="H77" s="20">
        <v>45</v>
      </c>
      <c r="I77" s="20">
        <v>107</v>
      </c>
    </row>
    <row r="78" spans="1:9" ht="15" customHeight="1">
      <c r="A78" s="19" t="s">
        <v>69</v>
      </c>
      <c r="B78" s="20">
        <v>326</v>
      </c>
      <c r="C78" s="20">
        <v>0</v>
      </c>
      <c r="D78" s="20">
        <v>8</v>
      </c>
      <c r="E78" s="20">
        <v>40</v>
      </c>
      <c r="F78" s="20">
        <v>87</v>
      </c>
      <c r="G78" s="20">
        <v>72</v>
      </c>
      <c r="H78" s="20">
        <v>52</v>
      </c>
      <c r="I78" s="20">
        <v>67</v>
      </c>
    </row>
    <row r="79" spans="1:9" ht="15" customHeight="1">
      <c r="A79" s="19" t="s">
        <v>70</v>
      </c>
      <c r="B79" s="20">
        <v>441</v>
      </c>
      <c r="C79" s="20">
        <v>0</v>
      </c>
      <c r="D79" s="20">
        <v>2</v>
      </c>
      <c r="E79" s="20">
        <v>32</v>
      </c>
      <c r="F79" s="20">
        <v>115</v>
      </c>
      <c r="G79" s="20">
        <v>123</v>
      </c>
      <c r="H79" s="20">
        <v>97</v>
      </c>
      <c r="I79" s="20">
        <v>72</v>
      </c>
    </row>
    <row r="80" spans="1:9" ht="15" customHeight="1">
      <c r="A80" s="19" t="s">
        <v>71</v>
      </c>
      <c r="B80" s="20">
        <v>333</v>
      </c>
      <c r="C80" s="20">
        <v>0</v>
      </c>
      <c r="D80" s="20">
        <v>6</v>
      </c>
      <c r="E80" s="20">
        <v>18</v>
      </c>
      <c r="F80" s="20">
        <v>72</v>
      </c>
      <c r="G80" s="20">
        <v>93</v>
      </c>
      <c r="H80" s="20">
        <v>70</v>
      </c>
      <c r="I80" s="20">
        <v>74</v>
      </c>
    </row>
    <row r="81" spans="1:9" ht="15" customHeight="1">
      <c r="A81" s="19" t="s">
        <v>72</v>
      </c>
      <c r="B81" s="20">
        <v>152</v>
      </c>
      <c r="C81" s="20">
        <v>0</v>
      </c>
      <c r="D81" s="20">
        <v>1</v>
      </c>
      <c r="E81" s="20">
        <v>12</v>
      </c>
      <c r="F81" s="20">
        <v>39</v>
      </c>
      <c r="G81" s="20">
        <v>32</v>
      </c>
      <c r="H81" s="20">
        <v>30</v>
      </c>
      <c r="I81" s="20">
        <v>38</v>
      </c>
    </row>
    <row r="82" spans="1:9" ht="15" customHeight="1">
      <c r="A82" s="19" t="s">
        <v>73</v>
      </c>
      <c r="B82" s="20">
        <v>692</v>
      </c>
      <c r="C82" s="20">
        <v>0</v>
      </c>
      <c r="D82" s="20">
        <v>4</v>
      </c>
      <c r="E82" s="20">
        <v>33</v>
      </c>
      <c r="F82" s="20">
        <v>158</v>
      </c>
      <c r="G82" s="20">
        <v>215</v>
      </c>
      <c r="H82" s="20">
        <v>146</v>
      </c>
      <c r="I82" s="20">
        <v>136</v>
      </c>
    </row>
    <row r="83" spans="1:9" ht="15" customHeight="1">
      <c r="A83" s="19" t="s">
        <v>74</v>
      </c>
      <c r="B83" s="20">
        <v>69</v>
      </c>
      <c r="C83" s="20">
        <v>0</v>
      </c>
      <c r="D83" s="20">
        <v>0</v>
      </c>
      <c r="E83" s="20">
        <v>7</v>
      </c>
      <c r="F83" s="20">
        <v>23</v>
      </c>
      <c r="G83" s="20">
        <v>19</v>
      </c>
      <c r="H83" s="20">
        <v>13</v>
      </c>
      <c r="I83" s="20">
        <v>7</v>
      </c>
    </row>
    <row r="84" spans="1:9" ht="15" customHeight="1">
      <c r="A84" s="19" t="s">
        <v>75</v>
      </c>
      <c r="B84" s="20">
        <v>385</v>
      </c>
      <c r="C84" s="20">
        <v>0</v>
      </c>
      <c r="D84" s="20">
        <v>2</v>
      </c>
      <c r="E84" s="20">
        <v>30</v>
      </c>
      <c r="F84" s="20">
        <v>84</v>
      </c>
      <c r="G84" s="20">
        <v>85</v>
      </c>
      <c r="H84" s="20">
        <v>70</v>
      </c>
      <c r="I84" s="20">
        <v>114</v>
      </c>
    </row>
    <row r="85" spans="1:9" ht="15" customHeight="1">
      <c r="A85" s="19" t="s">
        <v>76</v>
      </c>
      <c r="B85" s="20">
        <v>285</v>
      </c>
      <c r="C85" s="20">
        <v>0</v>
      </c>
      <c r="D85" s="20">
        <v>6</v>
      </c>
      <c r="E85" s="20">
        <v>19</v>
      </c>
      <c r="F85" s="20">
        <v>81</v>
      </c>
      <c r="G85" s="20">
        <v>62</v>
      </c>
      <c r="H85" s="20">
        <v>60</v>
      </c>
      <c r="I85" s="20">
        <v>57</v>
      </c>
    </row>
    <row r="86" spans="1:9" ht="15" customHeight="1">
      <c r="A86" s="19" t="s">
        <v>77</v>
      </c>
      <c r="B86" s="20">
        <v>227</v>
      </c>
      <c r="C86" s="20">
        <v>0</v>
      </c>
      <c r="D86" s="20">
        <v>3</v>
      </c>
      <c r="E86" s="20">
        <v>12</v>
      </c>
      <c r="F86" s="20">
        <v>59</v>
      </c>
      <c r="G86" s="20">
        <v>58</v>
      </c>
      <c r="H86" s="20">
        <v>35</v>
      </c>
      <c r="I86" s="20">
        <v>60</v>
      </c>
    </row>
    <row r="87" spans="1:9" s="30" customFormat="1" ht="15" customHeight="1">
      <c r="A87" s="25" t="s">
        <v>187</v>
      </c>
      <c r="B87" s="27">
        <f>SUM(B88:B89)</f>
        <v>5459</v>
      </c>
      <c r="C87" s="27">
        <f>SUM(C88:C89)</f>
        <v>0</v>
      </c>
      <c r="D87" s="27">
        <f>SUM(D88:D89)</f>
        <v>51</v>
      </c>
      <c r="E87" s="27">
        <f>SUM(E88:E89)</f>
        <v>330</v>
      </c>
      <c r="F87" s="27">
        <v>1270</v>
      </c>
      <c r="G87" s="27">
        <v>1067</v>
      </c>
      <c r="H87" s="27">
        <v>993</v>
      </c>
      <c r="I87" s="27">
        <v>1748</v>
      </c>
    </row>
    <row r="88" spans="1:9" ht="15" customHeight="1">
      <c r="A88" s="19" t="s">
        <v>78</v>
      </c>
      <c r="B88" s="20">
        <v>2753</v>
      </c>
      <c r="C88" s="20">
        <v>0</v>
      </c>
      <c r="D88" s="20">
        <v>19</v>
      </c>
      <c r="E88" s="20">
        <v>151</v>
      </c>
      <c r="F88" s="20">
        <v>642</v>
      </c>
      <c r="G88" s="20">
        <v>554</v>
      </c>
      <c r="H88" s="20">
        <v>547</v>
      </c>
      <c r="I88" s="20">
        <v>840</v>
      </c>
    </row>
    <row r="89" spans="1:9" ht="15" customHeight="1">
      <c r="A89" s="19" t="s">
        <v>79</v>
      </c>
      <c r="B89" s="20">
        <v>2706</v>
      </c>
      <c r="C89" s="20">
        <v>0</v>
      </c>
      <c r="D89" s="20">
        <v>32</v>
      </c>
      <c r="E89" s="20">
        <v>179</v>
      </c>
      <c r="F89" s="20">
        <v>628</v>
      </c>
      <c r="G89" s="20">
        <v>513</v>
      </c>
      <c r="H89" s="20">
        <v>446</v>
      </c>
      <c r="I89" s="20">
        <v>908</v>
      </c>
    </row>
    <row r="90" spans="1:9" s="30" customFormat="1" ht="15" customHeight="1">
      <c r="A90" s="25" t="s">
        <v>188</v>
      </c>
      <c r="B90" s="27">
        <f>SUM(B91:B98)</f>
        <v>10118</v>
      </c>
      <c r="C90" s="27">
        <f>SUM(C91:C98)</f>
        <v>0</v>
      </c>
      <c r="D90" s="27">
        <f>SUM(D91:D98)</f>
        <v>35</v>
      </c>
      <c r="E90" s="27">
        <f>SUM(E91:E98)</f>
        <v>162</v>
      </c>
      <c r="F90" s="27">
        <v>1297</v>
      </c>
      <c r="G90" s="27">
        <v>1388</v>
      </c>
      <c r="H90" s="27">
        <v>1638</v>
      </c>
      <c r="I90" s="27">
        <v>5598</v>
      </c>
    </row>
    <row r="91" spans="1:9" ht="15" customHeight="1">
      <c r="A91" s="19" t="s">
        <v>80</v>
      </c>
      <c r="B91" s="20">
        <v>1130</v>
      </c>
      <c r="C91" s="20">
        <v>0</v>
      </c>
      <c r="D91" s="20">
        <v>5</v>
      </c>
      <c r="E91" s="20">
        <v>25</v>
      </c>
      <c r="F91" s="20">
        <v>191</v>
      </c>
      <c r="G91" s="20">
        <v>191</v>
      </c>
      <c r="H91" s="20">
        <v>184</v>
      </c>
      <c r="I91" s="20">
        <v>534</v>
      </c>
    </row>
    <row r="92" spans="1:9" ht="15" customHeight="1">
      <c r="A92" s="19" t="s">
        <v>81</v>
      </c>
      <c r="B92" s="20">
        <v>5798</v>
      </c>
      <c r="C92" s="20">
        <v>0</v>
      </c>
      <c r="D92" s="20">
        <v>12</v>
      </c>
      <c r="E92" s="20">
        <v>62</v>
      </c>
      <c r="F92" s="20">
        <v>527</v>
      </c>
      <c r="G92" s="20">
        <v>672</v>
      </c>
      <c r="H92" s="20">
        <v>950</v>
      </c>
      <c r="I92" s="20">
        <v>3575</v>
      </c>
    </row>
    <row r="93" spans="1:9" ht="15" customHeight="1">
      <c r="A93" s="19" t="s">
        <v>82</v>
      </c>
      <c r="B93" s="20">
        <v>740</v>
      </c>
      <c r="C93" s="20">
        <v>0</v>
      </c>
      <c r="D93" s="20">
        <v>9</v>
      </c>
      <c r="E93" s="20">
        <v>11</v>
      </c>
      <c r="F93" s="20">
        <v>128</v>
      </c>
      <c r="G93" s="20">
        <v>116</v>
      </c>
      <c r="H93" s="20">
        <v>128</v>
      </c>
      <c r="I93" s="20">
        <v>348</v>
      </c>
    </row>
    <row r="94" spans="1:9" ht="15" customHeight="1">
      <c r="A94" s="19" t="s">
        <v>83</v>
      </c>
      <c r="B94" s="20">
        <v>31</v>
      </c>
      <c r="C94" s="21">
        <v>0</v>
      </c>
      <c r="D94" s="20">
        <v>0</v>
      </c>
      <c r="E94" s="20">
        <v>0</v>
      </c>
      <c r="F94" s="20">
        <v>5</v>
      </c>
      <c r="G94" s="20">
        <v>13</v>
      </c>
      <c r="H94" s="20">
        <v>4</v>
      </c>
      <c r="I94" s="20">
        <v>9</v>
      </c>
    </row>
    <row r="95" spans="1:9" ht="15" customHeight="1">
      <c r="A95" s="19" t="s">
        <v>84</v>
      </c>
      <c r="B95" s="20">
        <v>620</v>
      </c>
      <c r="C95" s="20">
        <v>0</v>
      </c>
      <c r="D95" s="20">
        <v>0</v>
      </c>
      <c r="E95" s="20">
        <v>21</v>
      </c>
      <c r="F95" s="20">
        <v>131</v>
      </c>
      <c r="G95" s="20">
        <v>110</v>
      </c>
      <c r="H95" s="20">
        <v>115</v>
      </c>
      <c r="I95" s="20">
        <v>243</v>
      </c>
    </row>
    <row r="96" spans="1:9" ht="15" customHeight="1">
      <c r="A96" s="19" t="s">
        <v>85</v>
      </c>
      <c r="B96" s="20">
        <v>678</v>
      </c>
      <c r="C96" s="20">
        <v>0</v>
      </c>
      <c r="D96" s="20">
        <v>2</v>
      </c>
      <c r="E96" s="20">
        <v>23</v>
      </c>
      <c r="F96" s="20">
        <v>140</v>
      </c>
      <c r="G96" s="20">
        <v>121</v>
      </c>
      <c r="H96" s="20">
        <v>91</v>
      </c>
      <c r="I96" s="20">
        <v>301</v>
      </c>
    </row>
    <row r="97" spans="1:9" ht="15" customHeight="1">
      <c r="A97" s="19" t="s">
        <v>86</v>
      </c>
      <c r="B97" s="20">
        <v>792</v>
      </c>
      <c r="C97" s="20">
        <v>0</v>
      </c>
      <c r="D97" s="20">
        <v>5</v>
      </c>
      <c r="E97" s="20">
        <v>18</v>
      </c>
      <c r="F97" s="20">
        <v>146</v>
      </c>
      <c r="G97" s="20">
        <v>134</v>
      </c>
      <c r="H97" s="20">
        <v>115</v>
      </c>
      <c r="I97" s="20">
        <v>374</v>
      </c>
    </row>
    <row r="98" spans="1:9" ht="15" customHeight="1" thickBot="1">
      <c r="A98" s="22" t="s">
        <v>87</v>
      </c>
      <c r="B98" s="23">
        <v>329</v>
      </c>
      <c r="C98" s="23">
        <v>0</v>
      </c>
      <c r="D98" s="23">
        <v>2</v>
      </c>
      <c r="E98" s="23">
        <v>2</v>
      </c>
      <c r="F98" s="23">
        <v>29</v>
      </c>
      <c r="G98" s="23">
        <v>31</v>
      </c>
      <c r="H98" s="23">
        <v>51</v>
      </c>
      <c r="I98" s="23">
        <v>214</v>
      </c>
    </row>
  </sheetData>
  <mergeCells count="10">
    <mergeCell ref="H7:H10"/>
    <mergeCell ref="I7:I10"/>
    <mergeCell ref="B7:B10"/>
    <mergeCell ref="C7:C10"/>
    <mergeCell ref="D7:D10"/>
    <mergeCell ref="E7:E10"/>
    <mergeCell ref="A6:A10"/>
    <mergeCell ref="F7:F10"/>
    <mergeCell ref="G7:G10"/>
    <mergeCell ref="A1:A2"/>
  </mergeCells>
  <printOptions/>
  <pageMargins left="0.81" right="0.590551181102362" top="0.65" bottom="0.65" header="0.511811023622047" footer="0.511811023622047"/>
  <pageSetup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/>
  <dimension ref="A1:I98"/>
  <sheetViews>
    <sheetView showGridLines="0" zoomScale="75" zoomScaleNormal="75" zoomScaleSheetLayoutView="75" workbookViewId="0" topLeftCell="A1">
      <pane ySplit="10" topLeftCell="BM87" activePane="bottomLeft" state="frozen"/>
      <selection pane="topLeft" activeCell="A1" sqref="A1:A16384"/>
      <selection pane="bottomLeft" activeCell="B110" sqref="B110"/>
    </sheetView>
  </sheetViews>
  <sheetFormatPr defaultColWidth="9.00390625" defaultRowHeight="13.5" customHeight="1"/>
  <cols>
    <col min="1" max="1" width="16.625" style="10" customWidth="1"/>
    <col min="2" max="3" width="14.125" style="24" customWidth="1"/>
    <col min="4" max="9" width="14.125" style="4" customWidth="1"/>
    <col min="10" max="16384" width="9.00390625" style="28" customWidth="1"/>
  </cols>
  <sheetData>
    <row r="1" spans="1:9" ht="13.5" customHeight="1">
      <c r="A1" s="39" t="s">
        <v>176</v>
      </c>
      <c r="B1" s="32"/>
      <c r="C1" s="32"/>
      <c r="D1" s="2"/>
      <c r="E1" s="2"/>
      <c r="F1" s="1"/>
      <c r="G1" s="3"/>
      <c r="H1" s="1"/>
      <c r="I1" s="1"/>
    </row>
    <row r="2" spans="1:9" ht="13.5" customHeight="1">
      <c r="A2" s="39"/>
      <c r="B2" s="32"/>
      <c r="C2" s="32"/>
      <c r="D2" s="2"/>
      <c r="E2" s="2"/>
      <c r="F2" s="1"/>
      <c r="G2" s="3"/>
      <c r="H2" s="1"/>
      <c r="I2" s="1"/>
    </row>
    <row r="3" spans="1:9" s="29" customFormat="1" ht="21" customHeight="1">
      <c r="A3" s="5"/>
      <c r="B3" s="6"/>
      <c r="C3" s="6"/>
      <c r="D3" s="6"/>
      <c r="E3" s="6"/>
      <c r="F3" s="6"/>
      <c r="G3" s="6"/>
      <c r="H3" s="6"/>
      <c r="I3" s="7"/>
    </row>
    <row r="4" spans="1:9" s="29" customFormat="1" ht="21" customHeight="1">
      <c r="A4" s="9"/>
      <c r="B4" s="31" t="s">
        <v>178</v>
      </c>
      <c r="C4" s="6"/>
      <c r="D4" s="6"/>
      <c r="E4" s="6"/>
      <c r="F4" s="6"/>
      <c r="G4" s="6"/>
      <c r="H4" s="8"/>
      <c r="I4" s="8"/>
    </row>
    <row r="5" spans="2:9" ht="13.5" customHeight="1" thickBot="1">
      <c r="B5" s="11"/>
      <c r="C5" s="11"/>
      <c r="D5" s="11"/>
      <c r="E5" s="11"/>
      <c r="F5" s="11"/>
      <c r="G5" s="11"/>
      <c r="H5" s="12"/>
      <c r="I5" s="13" t="s">
        <v>0</v>
      </c>
    </row>
    <row r="6" spans="1:9" ht="13.5" customHeight="1">
      <c r="A6" s="33">
        <v>310</v>
      </c>
      <c r="B6" s="14" t="s">
        <v>88</v>
      </c>
      <c r="C6" s="14"/>
      <c r="D6" s="14"/>
      <c r="E6" s="14"/>
      <c r="F6" s="14"/>
      <c r="G6" s="14"/>
      <c r="H6" s="14"/>
      <c r="I6" s="14"/>
    </row>
    <row r="7" spans="1:9" ht="13.5" customHeight="1">
      <c r="A7" s="34"/>
      <c r="B7" s="36" t="s">
        <v>2</v>
      </c>
      <c r="C7" s="36" t="s">
        <v>3</v>
      </c>
      <c r="D7" s="36" t="s">
        <v>4</v>
      </c>
      <c r="E7" s="36" t="s">
        <v>5</v>
      </c>
      <c r="F7" s="36" t="s">
        <v>6</v>
      </c>
      <c r="G7" s="36" t="s">
        <v>7</v>
      </c>
      <c r="H7" s="36" t="s">
        <v>8</v>
      </c>
      <c r="I7" s="36" t="s">
        <v>9</v>
      </c>
    </row>
    <row r="8" spans="1:9" ht="13.5" customHeight="1">
      <c r="A8" s="34"/>
      <c r="B8" s="37"/>
      <c r="C8" s="37"/>
      <c r="D8" s="37"/>
      <c r="E8" s="37"/>
      <c r="F8" s="37"/>
      <c r="G8" s="37"/>
      <c r="H8" s="37"/>
      <c r="I8" s="37"/>
    </row>
    <row r="9" spans="1:9" ht="13.5" customHeight="1">
      <c r="A9" s="34"/>
      <c r="B9" s="37"/>
      <c r="C9" s="37"/>
      <c r="D9" s="37"/>
      <c r="E9" s="37"/>
      <c r="F9" s="37"/>
      <c r="G9" s="37"/>
      <c r="H9" s="37"/>
      <c r="I9" s="37"/>
    </row>
    <row r="10" spans="1:9" ht="13.5" customHeight="1" thickBot="1">
      <c r="A10" s="35"/>
      <c r="B10" s="38"/>
      <c r="C10" s="38"/>
      <c r="D10" s="38"/>
      <c r="E10" s="38"/>
      <c r="F10" s="38"/>
      <c r="G10" s="38"/>
      <c r="H10" s="38"/>
      <c r="I10" s="38"/>
    </row>
    <row r="11" spans="1:9" s="30" customFormat="1" ht="15" customHeight="1">
      <c r="A11" s="15" t="s">
        <v>10</v>
      </c>
      <c r="B11" s="16">
        <f>B13+B14+B18+B24+B30+B43+B52+B70+B87+B90</f>
        <v>21809</v>
      </c>
      <c r="C11" s="16">
        <f>C13+C14+C18+C24+C30+C43+C52+C70+C87+C90</f>
        <v>0</v>
      </c>
      <c r="D11" s="16">
        <f>D13+D14+D18+D24+D30+D43+D52+D70+D87+D90</f>
        <v>285</v>
      </c>
      <c r="E11" s="16">
        <f>E13+E14+E18+E24+E30+E43+E52+E70+E87+E90</f>
        <v>1365</v>
      </c>
      <c r="F11" s="16">
        <v>4361</v>
      </c>
      <c r="G11" s="16">
        <v>3881</v>
      </c>
      <c r="H11" s="16">
        <v>3481</v>
      </c>
      <c r="I11" s="16">
        <v>8436</v>
      </c>
    </row>
    <row r="12" spans="1:9" s="30" customFormat="1" ht="15" customHeight="1">
      <c r="A12" s="17"/>
      <c r="B12" s="18"/>
      <c r="C12" s="18"/>
      <c r="D12" s="18"/>
      <c r="E12" s="18"/>
      <c r="F12" s="18"/>
      <c r="G12" s="18"/>
      <c r="H12" s="18"/>
      <c r="I12" s="18"/>
    </row>
    <row r="13" spans="1:9" s="30" customFormat="1" ht="15" customHeight="1">
      <c r="A13" s="25" t="s">
        <v>11</v>
      </c>
      <c r="B13" s="26">
        <v>1776</v>
      </c>
      <c r="C13" s="26">
        <v>0</v>
      </c>
      <c r="D13" s="26">
        <v>8</v>
      </c>
      <c r="E13" s="26">
        <v>50</v>
      </c>
      <c r="F13" s="26">
        <v>289</v>
      </c>
      <c r="G13" s="26">
        <v>238</v>
      </c>
      <c r="H13" s="26">
        <v>221</v>
      </c>
      <c r="I13" s="26">
        <v>970</v>
      </c>
    </row>
    <row r="14" spans="1:9" s="30" customFormat="1" ht="15" customHeight="1">
      <c r="A14" s="25" t="s">
        <v>180</v>
      </c>
      <c r="B14" s="27">
        <f>SUM(B15:B17)</f>
        <v>298</v>
      </c>
      <c r="C14" s="27">
        <f>SUM(C15:C17)</f>
        <v>0</v>
      </c>
      <c r="D14" s="27">
        <f>SUM(D15:D17)</f>
        <v>0</v>
      </c>
      <c r="E14" s="27">
        <f>SUM(E15:E17)</f>
        <v>4</v>
      </c>
      <c r="F14" s="27">
        <v>27</v>
      </c>
      <c r="G14" s="27">
        <v>43</v>
      </c>
      <c r="H14" s="27">
        <v>54</v>
      </c>
      <c r="I14" s="27">
        <v>170</v>
      </c>
    </row>
    <row r="15" spans="1:9" ht="15" customHeight="1">
      <c r="A15" s="19" t="s">
        <v>12</v>
      </c>
      <c r="B15" s="20">
        <v>117</v>
      </c>
      <c r="C15" s="20">
        <v>0</v>
      </c>
      <c r="D15" s="20">
        <v>0</v>
      </c>
      <c r="E15" s="20">
        <v>3</v>
      </c>
      <c r="F15" s="20">
        <v>11</v>
      </c>
      <c r="G15" s="20">
        <v>12</v>
      </c>
      <c r="H15" s="20">
        <v>22</v>
      </c>
      <c r="I15" s="20">
        <v>69</v>
      </c>
    </row>
    <row r="16" spans="1:9" ht="15" customHeight="1">
      <c r="A16" s="19" t="s">
        <v>13</v>
      </c>
      <c r="B16" s="20">
        <v>177</v>
      </c>
      <c r="C16" s="20">
        <v>0</v>
      </c>
      <c r="D16" s="20">
        <v>0</v>
      </c>
      <c r="E16" s="20">
        <v>1</v>
      </c>
      <c r="F16" s="20">
        <v>16</v>
      </c>
      <c r="G16" s="20">
        <v>31</v>
      </c>
      <c r="H16" s="20">
        <v>31</v>
      </c>
      <c r="I16" s="20">
        <v>98</v>
      </c>
    </row>
    <row r="17" spans="1:9" ht="15" customHeight="1">
      <c r="A17" s="19" t="s">
        <v>14</v>
      </c>
      <c r="B17" s="20">
        <v>4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  <c r="H17" s="20">
        <v>1</v>
      </c>
      <c r="I17" s="20">
        <v>3</v>
      </c>
    </row>
    <row r="18" spans="1:9" s="30" customFormat="1" ht="15" customHeight="1">
      <c r="A18" s="25" t="s">
        <v>181</v>
      </c>
      <c r="B18" s="27">
        <f>SUM(B19:B23)</f>
        <v>1279</v>
      </c>
      <c r="C18" s="27">
        <f>SUM(C19:C23)</f>
        <v>0</v>
      </c>
      <c r="D18" s="27">
        <f>SUM(D19:D23)</f>
        <v>12</v>
      </c>
      <c r="E18" s="27">
        <f>SUM(E19:E23)</f>
        <v>75</v>
      </c>
      <c r="F18" s="27">
        <v>224</v>
      </c>
      <c r="G18" s="27">
        <v>205</v>
      </c>
      <c r="H18" s="27">
        <v>204</v>
      </c>
      <c r="I18" s="27">
        <v>559</v>
      </c>
    </row>
    <row r="19" spans="1:9" ht="15" customHeight="1">
      <c r="A19" s="19" t="s">
        <v>15</v>
      </c>
      <c r="B19" s="20">
        <v>183</v>
      </c>
      <c r="C19" s="20">
        <v>0</v>
      </c>
      <c r="D19" s="20">
        <v>0</v>
      </c>
      <c r="E19" s="20">
        <v>4</v>
      </c>
      <c r="F19" s="20">
        <v>21</v>
      </c>
      <c r="G19" s="20">
        <v>17</v>
      </c>
      <c r="H19" s="20">
        <v>24</v>
      </c>
      <c r="I19" s="20">
        <v>117</v>
      </c>
    </row>
    <row r="20" spans="1:9" ht="15" customHeight="1">
      <c r="A20" s="19" t="s">
        <v>16</v>
      </c>
      <c r="B20" s="20">
        <v>255</v>
      </c>
      <c r="C20" s="20">
        <v>0</v>
      </c>
      <c r="D20" s="20">
        <v>1</v>
      </c>
      <c r="E20" s="20">
        <v>13</v>
      </c>
      <c r="F20" s="20">
        <v>25</v>
      </c>
      <c r="G20" s="20">
        <v>50</v>
      </c>
      <c r="H20" s="20">
        <v>55</v>
      </c>
      <c r="I20" s="20">
        <v>111</v>
      </c>
    </row>
    <row r="21" spans="1:9" ht="15" customHeight="1">
      <c r="A21" s="19" t="s">
        <v>17</v>
      </c>
      <c r="B21" s="20">
        <v>114</v>
      </c>
      <c r="C21" s="20">
        <v>0</v>
      </c>
      <c r="D21" s="20">
        <v>1</v>
      </c>
      <c r="E21" s="20">
        <v>1</v>
      </c>
      <c r="F21" s="20">
        <v>15</v>
      </c>
      <c r="G21" s="20">
        <v>11</v>
      </c>
      <c r="H21" s="20">
        <v>21</v>
      </c>
      <c r="I21" s="20">
        <v>65</v>
      </c>
    </row>
    <row r="22" spans="1:9" ht="15" customHeight="1">
      <c r="A22" s="19" t="s">
        <v>18</v>
      </c>
      <c r="B22" s="20">
        <v>575</v>
      </c>
      <c r="C22" s="20">
        <v>0</v>
      </c>
      <c r="D22" s="20">
        <v>5</v>
      </c>
      <c r="E22" s="20">
        <v>34</v>
      </c>
      <c r="F22" s="20">
        <v>122</v>
      </c>
      <c r="G22" s="20">
        <v>101</v>
      </c>
      <c r="H22" s="20">
        <v>77</v>
      </c>
      <c r="I22" s="20">
        <v>236</v>
      </c>
    </row>
    <row r="23" spans="1:9" ht="15" customHeight="1">
      <c r="A23" s="19" t="s">
        <v>19</v>
      </c>
      <c r="B23" s="20">
        <v>152</v>
      </c>
      <c r="C23" s="20">
        <v>0</v>
      </c>
      <c r="D23" s="20">
        <v>5</v>
      </c>
      <c r="E23" s="20">
        <v>23</v>
      </c>
      <c r="F23" s="20">
        <v>41</v>
      </c>
      <c r="G23" s="20">
        <v>26</v>
      </c>
      <c r="H23" s="20">
        <v>27</v>
      </c>
      <c r="I23" s="20">
        <v>30</v>
      </c>
    </row>
    <row r="24" spans="1:9" s="30" customFormat="1" ht="15" customHeight="1">
      <c r="A24" s="25" t="s">
        <v>182</v>
      </c>
      <c r="B24" s="26">
        <f>SUM(B25:B29)</f>
        <v>1106</v>
      </c>
      <c r="C24" s="26">
        <f>SUM(C25:C29)</f>
        <v>0</v>
      </c>
      <c r="D24" s="26">
        <f>SUM(D25:D29)</f>
        <v>15</v>
      </c>
      <c r="E24" s="26">
        <f>SUM(E25:E29)</f>
        <v>68</v>
      </c>
      <c r="F24" s="26">
        <v>247</v>
      </c>
      <c r="G24" s="26">
        <v>156</v>
      </c>
      <c r="H24" s="26">
        <v>174</v>
      </c>
      <c r="I24" s="26">
        <v>446</v>
      </c>
    </row>
    <row r="25" spans="1:9" ht="15" customHeight="1">
      <c r="A25" s="19" t="s">
        <v>20</v>
      </c>
      <c r="B25" s="20">
        <v>322</v>
      </c>
      <c r="C25" s="20">
        <v>0</v>
      </c>
      <c r="D25" s="20">
        <v>3</v>
      </c>
      <c r="E25" s="20">
        <v>13</v>
      </c>
      <c r="F25" s="20">
        <v>48</v>
      </c>
      <c r="G25" s="20">
        <v>39</v>
      </c>
      <c r="H25" s="20">
        <v>62</v>
      </c>
      <c r="I25" s="20">
        <v>157</v>
      </c>
    </row>
    <row r="26" spans="1:9" ht="15" customHeight="1">
      <c r="A26" s="19" t="s">
        <v>21</v>
      </c>
      <c r="B26" s="20">
        <v>410</v>
      </c>
      <c r="C26" s="20">
        <v>0</v>
      </c>
      <c r="D26" s="20">
        <v>6</v>
      </c>
      <c r="E26" s="20">
        <v>28</v>
      </c>
      <c r="F26" s="20">
        <v>111</v>
      </c>
      <c r="G26" s="20">
        <v>71</v>
      </c>
      <c r="H26" s="20">
        <v>70</v>
      </c>
      <c r="I26" s="20">
        <v>124</v>
      </c>
    </row>
    <row r="27" spans="1:9" ht="15" customHeight="1">
      <c r="A27" s="19" t="s">
        <v>22</v>
      </c>
      <c r="B27" s="20">
        <v>55</v>
      </c>
      <c r="C27" s="20">
        <v>0</v>
      </c>
      <c r="D27" s="20">
        <v>2</v>
      </c>
      <c r="E27" s="20">
        <v>0</v>
      </c>
      <c r="F27" s="20">
        <v>19</v>
      </c>
      <c r="G27" s="20">
        <v>12</v>
      </c>
      <c r="H27" s="20">
        <v>11</v>
      </c>
      <c r="I27" s="20">
        <v>11</v>
      </c>
    </row>
    <row r="28" spans="1:9" ht="15" customHeight="1">
      <c r="A28" s="19" t="s">
        <v>23</v>
      </c>
      <c r="B28" s="20">
        <v>303</v>
      </c>
      <c r="C28" s="20">
        <v>0</v>
      </c>
      <c r="D28" s="20">
        <v>3</v>
      </c>
      <c r="E28" s="20">
        <v>25</v>
      </c>
      <c r="F28" s="20">
        <v>64</v>
      </c>
      <c r="G28" s="20">
        <v>33</v>
      </c>
      <c r="H28" s="20">
        <v>30</v>
      </c>
      <c r="I28" s="20">
        <v>148</v>
      </c>
    </row>
    <row r="29" spans="1:9" ht="15" customHeight="1">
      <c r="A29" s="19" t="s">
        <v>24</v>
      </c>
      <c r="B29" s="20">
        <v>16</v>
      </c>
      <c r="C29" s="20">
        <v>0</v>
      </c>
      <c r="D29" s="20">
        <v>1</v>
      </c>
      <c r="E29" s="20">
        <v>2</v>
      </c>
      <c r="F29" s="20">
        <v>5</v>
      </c>
      <c r="G29" s="20">
        <v>1</v>
      </c>
      <c r="H29" s="20">
        <v>1</v>
      </c>
      <c r="I29" s="20">
        <v>6</v>
      </c>
    </row>
    <row r="30" spans="1:9" s="30" customFormat="1" ht="15" customHeight="1">
      <c r="A30" s="25" t="s">
        <v>183</v>
      </c>
      <c r="B30" s="27">
        <f>SUM(B31:B42)</f>
        <v>2057</v>
      </c>
      <c r="C30" s="27">
        <f>SUM(C31:C42)</f>
        <v>0</v>
      </c>
      <c r="D30" s="27">
        <f>SUM(D31:D42)</f>
        <v>51</v>
      </c>
      <c r="E30" s="27">
        <f>SUM(E31:E42)</f>
        <v>171</v>
      </c>
      <c r="F30" s="27">
        <v>567</v>
      </c>
      <c r="G30" s="27">
        <v>385</v>
      </c>
      <c r="H30" s="27">
        <v>296</v>
      </c>
      <c r="I30" s="27">
        <v>587</v>
      </c>
    </row>
    <row r="31" spans="1:9" ht="15" customHeight="1">
      <c r="A31" s="19" t="s">
        <v>25</v>
      </c>
      <c r="B31" s="20">
        <v>114</v>
      </c>
      <c r="C31" s="20">
        <v>0</v>
      </c>
      <c r="D31" s="20">
        <v>1</v>
      </c>
      <c r="E31" s="20">
        <v>9</v>
      </c>
      <c r="F31" s="20">
        <v>30</v>
      </c>
      <c r="G31" s="20">
        <v>25</v>
      </c>
      <c r="H31" s="20">
        <v>13</v>
      </c>
      <c r="I31" s="20">
        <v>36</v>
      </c>
    </row>
    <row r="32" spans="1:9" ht="15" customHeight="1">
      <c r="A32" s="19" t="s">
        <v>26</v>
      </c>
      <c r="B32" s="20">
        <v>315</v>
      </c>
      <c r="C32" s="20">
        <v>0</v>
      </c>
      <c r="D32" s="20">
        <v>5</v>
      </c>
      <c r="E32" s="20">
        <v>22</v>
      </c>
      <c r="F32" s="20">
        <v>79</v>
      </c>
      <c r="G32" s="20">
        <v>55</v>
      </c>
      <c r="H32" s="20">
        <v>46</v>
      </c>
      <c r="I32" s="20">
        <v>108</v>
      </c>
    </row>
    <row r="33" spans="1:9" ht="15" customHeight="1">
      <c r="A33" s="19" t="s">
        <v>27</v>
      </c>
      <c r="B33" s="20">
        <v>291</v>
      </c>
      <c r="C33" s="20">
        <v>0</v>
      </c>
      <c r="D33" s="20">
        <v>10</v>
      </c>
      <c r="E33" s="20">
        <v>20</v>
      </c>
      <c r="F33" s="20">
        <v>80</v>
      </c>
      <c r="G33" s="20">
        <v>52</v>
      </c>
      <c r="H33" s="20">
        <v>43</v>
      </c>
      <c r="I33" s="20">
        <v>86</v>
      </c>
    </row>
    <row r="34" spans="1:9" ht="15" customHeight="1">
      <c r="A34" s="19" t="s">
        <v>28</v>
      </c>
      <c r="B34" s="20">
        <v>382</v>
      </c>
      <c r="C34" s="20">
        <v>0</v>
      </c>
      <c r="D34" s="20">
        <v>16</v>
      </c>
      <c r="E34" s="20">
        <v>26</v>
      </c>
      <c r="F34" s="20">
        <v>97</v>
      </c>
      <c r="G34" s="20">
        <v>62</v>
      </c>
      <c r="H34" s="20">
        <v>50</v>
      </c>
      <c r="I34" s="20">
        <v>131</v>
      </c>
    </row>
    <row r="35" spans="1:9" ht="15" customHeight="1">
      <c r="A35" s="19" t="s">
        <v>29</v>
      </c>
      <c r="B35" s="20">
        <v>246</v>
      </c>
      <c r="C35" s="20">
        <v>0</v>
      </c>
      <c r="D35" s="20">
        <v>4</v>
      </c>
      <c r="E35" s="20">
        <v>14</v>
      </c>
      <c r="F35" s="20">
        <v>62</v>
      </c>
      <c r="G35" s="20">
        <v>52</v>
      </c>
      <c r="H35" s="20">
        <v>49</v>
      </c>
      <c r="I35" s="20">
        <v>65</v>
      </c>
    </row>
    <row r="36" spans="1:9" ht="15" customHeight="1">
      <c r="A36" s="19" t="s">
        <v>30</v>
      </c>
      <c r="B36" s="20">
        <v>249</v>
      </c>
      <c r="C36" s="20">
        <v>0</v>
      </c>
      <c r="D36" s="20">
        <v>2</v>
      </c>
      <c r="E36" s="20">
        <v>28</v>
      </c>
      <c r="F36" s="20">
        <v>90</v>
      </c>
      <c r="G36" s="20">
        <v>46</v>
      </c>
      <c r="H36" s="20">
        <v>33</v>
      </c>
      <c r="I36" s="20">
        <v>50</v>
      </c>
    </row>
    <row r="37" spans="1:9" ht="15" customHeight="1">
      <c r="A37" s="19" t="s">
        <v>31</v>
      </c>
      <c r="B37" s="20">
        <v>68</v>
      </c>
      <c r="C37" s="20">
        <v>0</v>
      </c>
      <c r="D37" s="20">
        <v>1</v>
      </c>
      <c r="E37" s="20">
        <v>1</v>
      </c>
      <c r="F37" s="20">
        <v>23</v>
      </c>
      <c r="G37" s="20">
        <v>14</v>
      </c>
      <c r="H37" s="20">
        <v>9</v>
      </c>
      <c r="I37" s="20">
        <v>20</v>
      </c>
    </row>
    <row r="38" spans="1:9" ht="15" customHeight="1">
      <c r="A38" s="19" t="s">
        <v>32</v>
      </c>
      <c r="B38" s="20">
        <v>99</v>
      </c>
      <c r="C38" s="20">
        <v>0</v>
      </c>
      <c r="D38" s="20">
        <v>3</v>
      </c>
      <c r="E38" s="20">
        <v>19</v>
      </c>
      <c r="F38" s="20">
        <v>29</v>
      </c>
      <c r="G38" s="20">
        <v>22</v>
      </c>
      <c r="H38" s="20">
        <v>13</v>
      </c>
      <c r="I38" s="20">
        <v>13</v>
      </c>
    </row>
    <row r="39" spans="1:9" ht="15" customHeight="1">
      <c r="A39" s="19" t="s">
        <v>33</v>
      </c>
      <c r="B39" s="20">
        <v>83</v>
      </c>
      <c r="C39" s="20">
        <v>0</v>
      </c>
      <c r="D39" s="20">
        <v>2</v>
      </c>
      <c r="E39" s="20">
        <v>13</v>
      </c>
      <c r="F39" s="20">
        <v>24</v>
      </c>
      <c r="G39" s="20">
        <v>12</v>
      </c>
      <c r="H39" s="20">
        <v>15</v>
      </c>
      <c r="I39" s="20">
        <v>17</v>
      </c>
    </row>
    <row r="40" spans="1:9" ht="15" customHeight="1">
      <c r="A40" s="19" t="s">
        <v>34</v>
      </c>
      <c r="B40" s="20">
        <v>93</v>
      </c>
      <c r="C40" s="20">
        <v>0</v>
      </c>
      <c r="D40" s="20">
        <v>4</v>
      </c>
      <c r="E40" s="20">
        <v>11</v>
      </c>
      <c r="F40" s="20">
        <v>22</v>
      </c>
      <c r="G40" s="20">
        <v>17</v>
      </c>
      <c r="H40" s="20">
        <v>14</v>
      </c>
      <c r="I40" s="20">
        <v>25</v>
      </c>
    </row>
    <row r="41" spans="1:9" ht="15" customHeight="1">
      <c r="A41" s="19" t="s">
        <v>35</v>
      </c>
      <c r="B41" s="20">
        <v>57</v>
      </c>
      <c r="C41" s="20">
        <v>0</v>
      </c>
      <c r="D41" s="20">
        <v>1</v>
      </c>
      <c r="E41" s="20">
        <v>5</v>
      </c>
      <c r="F41" s="20">
        <v>16</v>
      </c>
      <c r="G41" s="20">
        <v>15</v>
      </c>
      <c r="H41" s="20">
        <v>5</v>
      </c>
      <c r="I41" s="20">
        <v>15</v>
      </c>
    </row>
    <row r="42" spans="1:9" ht="15" customHeight="1">
      <c r="A42" s="19" t="s">
        <v>36</v>
      </c>
      <c r="B42" s="20">
        <v>60</v>
      </c>
      <c r="C42" s="20">
        <v>0</v>
      </c>
      <c r="D42" s="20">
        <v>2</v>
      </c>
      <c r="E42" s="20">
        <v>3</v>
      </c>
      <c r="F42" s="20">
        <v>15</v>
      </c>
      <c r="G42" s="20">
        <v>13</v>
      </c>
      <c r="H42" s="20">
        <v>6</v>
      </c>
      <c r="I42" s="20">
        <v>21</v>
      </c>
    </row>
    <row r="43" spans="1:9" s="30" customFormat="1" ht="15" customHeight="1">
      <c r="A43" s="25" t="s">
        <v>189</v>
      </c>
      <c r="B43" s="26">
        <f>SUM(B44:B51)</f>
        <v>1151</v>
      </c>
      <c r="C43" s="26">
        <f>SUM(C44:C51)</f>
        <v>0</v>
      </c>
      <c r="D43" s="26">
        <f>SUM(D44:D51)</f>
        <v>45</v>
      </c>
      <c r="E43" s="26">
        <f>SUM(E44:E51)</f>
        <v>135</v>
      </c>
      <c r="F43" s="26">
        <v>345</v>
      </c>
      <c r="G43" s="26">
        <v>245</v>
      </c>
      <c r="H43" s="26">
        <v>143</v>
      </c>
      <c r="I43" s="26">
        <v>238</v>
      </c>
    </row>
    <row r="44" spans="1:9" ht="15" customHeight="1">
      <c r="A44" s="19" t="s">
        <v>37</v>
      </c>
      <c r="B44" s="20">
        <v>566</v>
      </c>
      <c r="C44" s="20">
        <v>0</v>
      </c>
      <c r="D44" s="20">
        <v>18</v>
      </c>
      <c r="E44" s="20">
        <v>52</v>
      </c>
      <c r="F44" s="20">
        <v>165</v>
      </c>
      <c r="G44" s="20">
        <v>115</v>
      </c>
      <c r="H44" s="20">
        <v>78</v>
      </c>
      <c r="I44" s="20">
        <v>138</v>
      </c>
    </row>
    <row r="45" spans="1:9" ht="15" customHeight="1">
      <c r="A45" s="19" t="s">
        <v>38</v>
      </c>
      <c r="B45" s="20">
        <v>0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</row>
    <row r="46" spans="1:9" ht="15" customHeight="1">
      <c r="A46" s="19" t="s">
        <v>39</v>
      </c>
      <c r="B46" s="20">
        <v>107</v>
      </c>
      <c r="C46" s="20">
        <v>0</v>
      </c>
      <c r="D46" s="20">
        <v>11</v>
      </c>
      <c r="E46" s="20">
        <v>14</v>
      </c>
      <c r="F46" s="20">
        <v>33</v>
      </c>
      <c r="G46" s="20">
        <v>19</v>
      </c>
      <c r="H46" s="20">
        <v>7</v>
      </c>
      <c r="I46" s="20">
        <v>23</v>
      </c>
    </row>
    <row r="47" spans="1:9" ht="15" customHeight="1">
      <c r="A47" s="19" t="s">
        <v>40</v>
      </c>
      <c r="B47" s="20">
        <v>74</v>
      </c>
      <c r="C47" s="20">
        <v>0</v>
      </c>
      <c r="D47" s="20">
        <v>0</v>
      </c>
      <c r="E47" s="20">
        <v>3</v>
      </c>
      <c r="F47" s="20">
        <v>24</v>
      </c>
      <c r="G47" s="20">
        <v>23</v>
      </c>
      <c r="H47" s="20">
        <v>13</v>
      </c>
      <c r="I47" s="20">
        <v>11</v>
      </c>
    </row>
    <row r="48" spans="1:9" ht="15" customHeight="1">
      <c r="A48" s="19" t="s">
        <v>41</v>
      </c>
      <c r="B48" s="20">
        <v>113</v>
      </c>
      <c r="C48" s="20">
        <v>0</v>
      </c>
      <c r="D48" s="20">
        <v>3</v>
      </c>
      <c r="E48" s="20">
        <v>17</v>
      </c>
      <c r="F48" s="20">
        <v>33</v>
      </c>
      <c r="G48" s="20">
        <v>28</v>
      </c>
      <c r="H48" s="20">
        <v>9</v>
      </c>
      <c r="I48" s="20">
        <v>23</v>
      </c>
    </row>
    <row r="49" spans="1:9" ht="15" customHeight="1">
      <c r="A49" s="19" t="s">
        <v>42</v>
      </c>
      <c r="B49" s="20">
        <v>163</v>
      </c>
      <c r="C49" s="20">
        <v>0</v>
      </c>
      <c r="D49" s="20">
        <v>8</v>
      </c>
      <c r="E49" s="20">
        <v>27</v>
      </c>
      <c r="F49" s="20">
        <v>59</v>
      </c>
      <c r="G49" s="20">
        <v>33</v>
      </c>
      <c r="H49" s="20">
        <v>15</v>
      </c>
      <c r="I49" s="20">
        <v>21</v>
      </c>
    </row>
    <row r="50" spans="1:9" ht="15" customHeight="1">
      <c r="A50" s="19" t="s">
        <v>43</v>
      </c>
      <c r="B50" s="20">
        <v>72</v>
      </c>
      <c r="C50" s="20">
        <v>0</v>
      </c>
      <c r="D50" s="20">
        <v>3</v>
      </c>
      <c r="E50" s="20">
        <v>16</v>
      </c>
      <c r="F50" s="20">
        <v>15</v>
      </c>
      <c r="G50" s="20">
        <v>12</v>
      </c>
      <c r="H50" s="20">
        <v>11</v>
      </c>
      <c r="I50" s="20">
        <v>15</v>
      </c>
    </row>
    <row r="51" spans="1:9" ht="15" customHeight="1">
      <c r="A51" s="19" t="s">
        <v>44</v>
      </c>
      <c r="B51" s="20">
        <v>56</v>
      </c>
      <c r="C51" s="20">
        <v>0</v>
      </c>
      <c r="D51" s="20">
        <v>2</v>
      </c>
      <c r="E51" s="20">
        <v>6</v>
      </c>
      <c r="F51" s="20">
        <v>16</v>
      </c>
      <c r="G51" s="20">
        <v>15</v>
      </c>
      <c r="H51" s="20">
        <v>10</v>
      </c>
      <c r="I51" s="20">
        <v>7</v>
      </c>
    </row>
    <row r="52" spans="1:9" s="30" customFormat="1" ht="15" customHeight="1">
      <c r="A52" s="25" t="s">
        <v>185</v>
      </c>
      <c r="B52" s="26">
        <f>SUM(B53:B69)</f>
        <v>2149</v>
      </c>
      <c r="C52" s="26">
        <f>SUM(C53:C69)</f>
        <v>0</v>
      </c>
      <c r="D52" s="26">
        <f>SUM(D53:D69)</f>
        <v>59</v>
      </c>
      <c r="E52" s="26">
        <f>SUM(E53:E69)</f>
        <v>227</v>
      </c>
      <c r="F52" s="26">
        <v>554</v>
      </c>
      <c r="G52" s="26">
        <v>442</v>
      </c>
      <c r="H52" s="26">
        <v>295</v>
      </c>
      <c r="I52" s="26">
        <v>572</v>
      </c>
    </row>
    <row r="53" spans="1:9" ht="15" customHeight="1">
      <c r="A53" s="19" t="s">
        <v>45</v>
      </c>
      <c r="B53" s="20">
        <v>117</v>
      </c>
      <c r="C53" s="20">
        <v>0</v>
      </c>
      <c r="D53" s="20">
        <v>5</v>
      </c>
      <c r="E53" s="20">
        <v>16</v>
      </c>
      <c r="F53" s="20">
        <v>28</v>
      </c>
      <c r="G53" s="20">
        <v>21</v>
      </c>
      <c r="H53" s="20">
        <v>13</v>
      </c>
      <c r="I53" s="20">
        <v>34</v>
      </c>
    </row>
    <row r="54" spans="1:9" ht="15" customHeight="1">
      <c r="A54" s="19" t="s">
        <v>46</v>
      </c>
      <c r="B54" s="20">
        <v>208</v>
      </c>
      <c r="C54" s="20">
        <v>0</v>
      </c>
      <c r="D54" s="20">
        <v>11</v>
      </c>
      <c r="E54" s="20">
        <v>16</v>
      </c>
      <c r="F54" s="20">
        <v>59</v>
      </c>
      <c r="G54" s="20">
        <v>60</v>
      </c>
      <c r="H54" s="20">
        <v>25</v>
      </c>
      <c r="I54" s="20">
        <v>37</v>
      </c>
    </row>
    <row r="55" spans="1:9" ht="15" customHeight="1">
      <c r="A55" s="19" t="s">
        <v>47</v>
      </c>
      <c r="B55" s="20">
        <v>234</v>
      </c>
      <c r="C55" s="20">
        <v>0</v>
      </c>
      <c r="D55" s="20">
        <v>4</v>
      </c>
      <c r="E55" s="20">
        <v>16</v>
      </c>
      <c r="F55" s="20">
        <v>70</v>
      </c>
      <c r="G55" s="20">
        <v>48</v>
      </c>
      <c r="H55" s="20">
        <v>32</v>
      </c>
      <c r="I55" s="20">
        <v>64</v>
      </c>
    </row>
    <row r="56" spans="1:9" ht="15" customHeight="1">
      <c r="A56" s="19" t="s">
        <v>48</v>
      </c>
      <c r="B56" s="20">
        <v>91</v>
      </c>
      <c r="C56" s="20">
        <v>0</v>
      </c>
      <c r="D56" s="20">
        <v>4</v>
      </c>
      <c r="E56" s="20">
        <v>16</v>
      </c>
      <c r="F56" s="20">
        <v>29</v>
      </c>
      <c r="G56" s="20">
        <v>15</v>
      </c>
      <c r="H56" s="20">
        <v>9</v>
      </c>
      <c r="I56" s="20">
        <v>18</v>
      </c>
    </row>
    <row r="57" spans="1:9" ht="15" customHeight="1">
      <c r="A57" s="19" t="s">
        <v>49</v>
      </c>
      <c r="B57" s="20">
        <v>57</v>
      </c>
      <c r="C57" s="20">
        <v>0</v>
      </c>
      <c r="D57" s="20">
        <v>1</v>
      </c>
      <c r="E57" s="20">
        <v>3</v>
      </c>
      <c r="F57" s="20">
        <v>20</v>
      </c>
      <c r="G57" s="20">
        <v>6</v>
      </c>
      <c r="H57" s="20">
        <v>9</v>
      </c>
      <c r="I57" s="20">
        <v>18</v>
      </c>
    </row>
    <row r="58" spans="1:9" ht="15" customHeight="1">
      <c r="A58" s="19" t="s">
        <v>50</v>
      </c>
      <c r="B58" s="20">
        <v>125</v>
      </c>
      <c r="C58" s="20">
        <v>0</v>
      </c>
      <c r="D58" s="20">
        <v>1</v>
      </c>
      <c r="E58" s="20">
        <v>6</v>
      </c>
      <c r="F58" s="20">
        <v>18</v>
      </c>
      <c r="G58" s="20">
        <v>11</v>
      </c>
      <c r="H58" s="20">
        <v>16</v>
      </c>
      <c r="I58" s="20">
        <v>73</v>
      </c>
    </row>
    <row r="59" spans="1:9" ht="15" customHeight="1">
      <c r="A59" s="19" t="s">
        <v>51</v>
      </c>
      <c r="B59" s="20">
        <v>77</v>
      </c>
      <c r="C59" s="20">
        <v>0</v>
      </c>
      <c r="D59" s="20">
        <v>3</v>
      </c>
      <c r="E59" s="20">
        <v>9</v>
      </c>
      <c r="F59" s="20">
        <v>21</v>
      </c>
      <c r="G59" s="20">
        <v>16</v>
      </c>
      <c r="H59" s="20">
        <v>10</v>
      </c>
      <c r="I59" s="20">
        <v>18</v>
      </c>
    </row>
    <row r="60" spans="1:9" ht="15" customHeight="1">
      <c r="A60" s="19" t="s">
        <v>52</v>
      </c>
      <c r="B60" s="20">
        <v>145</v>
      </c>
      <c r="C60" s="20">
        <v>0</v>
      </c>
      <c r="D60" s="20">
        <v>1</v>
      </c>
      <c r="E60" s="20">
        <v>9</v>
      </c>
      <c r="F60" s="20">
        <v>32</v>
      </c>
      <c r="G60" s="20">
        <v>35</v>
      </c>
      <c r="H60" s="20">
        <v>33</v>
      </c>
      <c r="I60" s="20">
        <v>35</v>
      </c>
    </row>
    <row r="61" spans="1:9" ht="15" customHeight="1">
      <c r="A61" s="19" t="s">
        <v>53</v>
      </c>
      <c r="B61" s="20">
        <v>193</v>
      </c>
      <c r="C61" s="20">
        <v>0</v>
      </c>
      <c r="D61" s="20">
        <v>5</v>
      </c>
      <c r="E61" s="20">
        <v>26</v>
      </c>
      <c r="F61" s="20">
        <v>50</v>
      </c>
      <c r="G61" s="20">
        <v>47</v>
      </c>
      <c r="H61" s="20">
        <v>23</v>
      </c>
      <c r="I61" s="20">
        <v>42</v>
      </c>
    </row>
    <row r="62" spans="1:9" ht="15" customHeight="1">
      <c r="A62" s="19" t="s">
        <v>54</v>
      </c>
      <c r="B62" s="20">
        <v>155</v>
      </c>
      <c r="C62" s="20">
        <v>0</v>
      </c>
      <c r="D62" s="20">
        <v>4</v>
      </c>
      <c r="E62" s="20">
        <v>15</v>
      </c>
      <c r="F62" s="20">
        <v>42</v>
      </c>
      <c r="G62" s="20">
        <v>27</v>
      </c>
      <c r="H62" s="20">
        <v>21</v>
      </c>
      <c r="I62" s="20">
        <v>46</v>
      </c>
    </row>
    <row r="63" spans="1:9" ht="15" customHeight="1">
      <c r="A63" s="19" t="s">
        <v>55</v>
      </c>
      <c r="B63" s="20">
        <v>131</v>
      </c>
      <c r="C63" s="20">
        <v>0</v>
      </c>
      <c r="D63" s="20">
        <v>1</v>
      </c>
      <c r="E63" s="20">
        <v>13</v>
      </c>
      <c r="F63" s="20">
        <v>42</v>
      </c>
      <c r="G63" s="20">
        <v>31</v>
      </c>
      <c r="H63" s="20">
        <v>13</v>
      </c>
      <c r="I63" s="20">
        <v>31</v>
      </c>
    </row>
    <row r="64" spans="1:9" ht="15" customHeight="1">
      <c r="A64" s="19" t="s">
        <v>56</v>
      </c>
      <c r="B64" s="20">
        <v>65</v>
      </c>
      <c r="C64" s="20">
        <v>0</v>
      </c>
      <c r="D64" s="20">
        <v>1</v>
      </c>
      <c r="E64" s="20">
        <v>8</v>
      </c>
      <c r="F64" s="20">
        <v>15</v>
      </c>
      <c r="G64" s="20">
        <v>12</v>
      </c>
      <c r="H64" s="20">
        <v>9</v>
      </c>
      <c r="I64" s="20">
        <v>20</v>
      </c>
    </row>
    <row r="65" spans="1:9" ht="15" customHeight="1">
      <c r="A65" s="19" t="s">
        <v>57</v>
      </c>
      <c r="B65" s="20">
        <v>218</v>
      </c>
      <c r="C65" s="20">
        <v>0</v>
      </c>
      <c r="D65" s="20">
        <v>8</v>
      </c>
      <c r="E65" s="20">
        <v>32</v>
      </c>
      <c r="F65" s="20">
        <v>55</v>
      </c>
      <c r="G65" s="20">
        <v>41</v>
      </c>
      <c r="H65" s="20">
        <v>28</v>
      </c>
      <c r="I65" s="20">
        <v>54</v>
      </c>
    </row>
    <row r="66" spans="1:9" ht="15" customHeight="1">
      <c r="A66" s="19" t="s">
        <v>58</v>
      </c>
      <c r="B66" s="20">
        <v>50</v>
      </c>
      <c r="C66" s="20">
        <v>0</v>
      </c>
      <c r="D66" s="20">
        <v>0</v>
      </c>
      <c r="E66" s="20">
        <v>9</v>
      </c>
      <c r="F66" s="20">
        <v>12</v>
      </c>
      <c r="G66" s="20">
        <v>8</v>
      </c>
      <c r="H66" s="20">
        <v>6</v>
      </c>
      <c r="I66" s="20">
        <v>15</v>
      </c>
    </row>
    <row r="67" spans="1:9" ht="15" customHeight="1">
      <c r="A67" s="19" t="s">
        <v>59</v>
      </c>
      <c r="B67" s="20">
        <v>143</v>
      </c>
      <c r="C67" s="20">
        <v>0</v>
      </c>
      <c r="D67" s="20">
        <v>6</v>
      </c>
      <c r="E67" s="20">
        <v>16</v>
      </c>
      <c r="F67" s="20">
        <v>37</v>
      </c>
      <c r="G67" s="20">
        <v>31</v>
      </c>
      <c r="H67" s="20">
        <v>18</v>
      </c>
      <c r="I67" s="20">
        <v>35</v>
      </c>
    </row>
    <row r="68" spans="1:9" ht="15" customHeight="1">
      <c r="A68" s="19" t="s">
        <v>60</v>
      </c>
      <c r="B68" s="20">
        <v>52</v>
      </c>
      <c r="C68" s="20">
        <v>0</v>
      </c>
      <c r="D68" s="20">
        <v>0</v>
      </c>
      <c r="E68" s="20">
        <v>6</v>
      </c>
      <c r="F68" s="20">
        <v>12</v>
      </c>
      <c r="G68" s="20">
        <v>13</v>
      </c>
      <c r="H68" s="20">
        <v>10</v>
      </c>
      <c r="I68" s="20">
        <v>11</v>
      </c>
    </row>
    <row r="69" spans="1:9" ht="15" customHeight="1">
      <c r="A69" s="19" t="s">
        <v>61</v>
      </c>
      <c r="B69" s="20">
        <v>88</v>
      </c>
      <c r="C69" s="20">
        <v>0</v>
      </c>
      <c r="D69" s="20">
        <v>4</v>
      </c>
      <c r="E69" s="20">
        <v>11</v>
      </c>
      <c r="F69" s="20">
        <v>12</v>
      </c>
      <c r="G69" s="20">
        <v>20</v>
      </c>
      <c r="H69" s="20">
        <v>20</v>
      </c>
      <c r="I69" s="20">
        <v>21</v>
      </c>
    </row>
    <row r="70" spans="1:9" s="30" customFormat="1" ht="15" customHeight="1">
      <c r="A70" s="25" t="s">
        <v>186</v>
      </c>
      <c r="B70" s="26">
        <f>SUM(B71:B86)</f>
        <v>3871</v>
      </c>
      <c r="C70" s="26">
        <f>SUM(C71:C86)</f>
        <v>0</v>
      </c>
      <c r="D70" s="26">
        <f>SUM(D71:D86)</f>
        <v>40</v>
      </c>
      <c r="E70" s="26">
        <f>SUM(E71:E86)</f>
        <v>296</v>
      </c>
      <c r="F70" s="26">
        <v>828</v>
      </c>
      <c r="G70" s="26">
        <v>865</v>
      </c>
      <c r="H70" s="26">
        <v>766</v>
      </c>
      <c r="I70" s="26">
        <v>1076</v>
      </c>
    </row>
    <row r="71" spans="1:9" ht="15" customHeight="1">
      <c r="A71" s="19" t="s">
        <v>62</v>
      </c>
      <c r="B71" s="20">
        <v>476</v>
      </c>
      <c r="C71" s="20">
        <v>0</v>
      </c>
      <c r="D71" s="20">
        <v>5</v>
      </c>
      <c r="E71" s="20">
        <v>35</v>
      </c>
      <c r="F71" s="20">
        <v>85</v>
      </c>
      <c r="G71" s="20">
        <v>101</v>
      </c>
      <c r="H71" s="20">
        <v>89</v>
      </c>
      <c r="I71" s="20">
        <v>161</v>
      </c>
    </row>
    <row r="72" spans="1:9" ht="15" customHeight="1">
      <c r="A72" s="19" t="s">
        <v>63</v>
      </c>
      <c r="B72" s="20">
        <v>621</v>
      </c>
      <c r="C72" s="20">
        <v>0</v>
      </c>
      <c r="D72" s="20">
        <v>5</v>
      </c>
      <c r="E72" s="20">
        <v>45</v>
      </c>
      <c r="F72" s="20">
        <v>133</v>
      </c>
      <c r="G72" s="20">
        <v>117</v>
      </c>
      <c r="H72" s="20">
        <v>115</v>
      </c>
      <c r="I72" s="20">
        <v>206</v>
      </c>
    </row>
    <row r="73" spans="1:9" ht="15" customHeight="1">
      <c r="A73" s="19" t="s">
        <v>64</v>
      </c>
      <c r="B73" s="20">
        <v>56</v>
      </c>
      <c r="C73" s="20">
        <v>0</v>
      </c>
      <c r="D73" s="20">
        <v>1</v>
      </c>
      <c r="E73" s="20">
        <v>2</v>
      </c>
      <c r="F73" s="20">
        <v>15</v>
      </c>
      <c r="G73" s="20">
        <v>9</v>
      </c>
      <c r="H73" s="20">
        <v>17</v>
      </c>
      <c r="I73" s="20">
        <v>12</v>
      </c>
    </row>
    <row r="74" spans="1:9" ht="15" customHeight="1">
      <c r="A74" s="19" t="s">
        <v>65</v>
      </c>
      <c r="B74" s="20">
        <v>123</v>
      </c>
      <c r="C74" s="20">
        <v>0</v>
      </c>
      <c r="D74" s="20">
        <v>2</v>
      </c>
      <c r="E74" s="20">
        <v>10</v>
      </c>
      <c r="F74" s="20">
        <v>27</v>
      </c>
      <c r="G74" s="20">
        <v>25</v>
      </c>
      <c r="H74" s="20">
        <v>28</v>
      </c>
      <c r="I74" s="20">
        <v>31</v>
      </c>
    </row>
    <row r="75" spans="1:9" ht="15" customHeight="1">
      <c r="A75" s="19" t="s">
        <v>66</v>
      </c>
      <c r="B75" s="20">
        <v>163</v>
      </c>
      <c r="C75" s="20">
        <v>0</v>
      </c>
      <c r="D75" s="20">
        <v>1</v>
      </c>
      <c r="E75" s="20">
        <v>6</v>
      </c>
      <c r="F75" s="20">
        <v>17</v>
      </c>
      <c r="G75" s="20">
        <v>34</v>
      </c>
      <c r="H75" s="20">
        <v>48</v>
      </c>
      <c r="I75" s="20">
        <v>57</v>
      </c>
    </row>
    <row r="76" spans="1:9" ht="15" customHeight="1">
      <c r="A76" s="19" t="s">
        <v>67</v>
      </c>
      <c r="B76" s="20">
        <v>469</v>
      </c>
      <c r="C76" s="20">
        <v>0</v>
      </c>
      <c r="D76" s="20">
        <v>6</v>
      </c>
      <c r="E76" s="20">
        <v>40</v>
      </c>
      <c r="F76" s="20">
        <v>92</v>
      </c>
      <c r="G76" s="20">
        <v>92</v>
      </c>
      <c r="H76" s="20">
        <v>92</v>
      </c>
      <c r="I76" s="20">
        <v>147</v>
      </c>
    </row>
    <row r="77" spans="1:9" ht="15" customHeight="1">
      <c r="A77" s="19" t="s">
        <v>68</v>
      </c>
      <c r="B77" s="20">
        <v>211</v>
      </c>
      <c r="C77" s="20">
        <v>0</v>
      </c>
      <c r="D77" s="20">
        <v>2</v>
      </c>
      <c r="E77" s="20">
        <v>16</v>
      </c>
      <c r="F77" s="20">
        <v>50</v>
      </c>
      <c r="G77" s="20">
        <v>36</v>
      </c>
      <c r="H77" s="20">
        <v>33</v>
      </c>
      <c r="I77" s="20">
        <v>74</v>
      </c>
    </row>
    <row r="78" spans="1:9" ht="15" customHeight="1">
      <c r="A78" s="19" t="s">
        <v>69</v>
      </c>
      <c r="B78" s="20">
        <v>230</v>
      </c>
      <c r="C78" s="20">
        <v>0</v>
      </c>
      <c r="D78" s="20">
        <v>3</v>
      </c>
      <c r="E78" s="20">
        <v>30</v>
      </c>
      <c r="F78" s="20">
        <v>57</v>
      </c>
      <c r="G78" s="20">
        <v>54</v>
      </c>
      <c r="H78" s="20">
        <v>38</v>
      </c>
      <c r="I78" s="20">
        <v>48</v>
      </c>
    </row>
    <row r="79" spans="1:9" ht="15" customHeight="1">
      <c r="A79" s="19" t="s">
        <v>70</v>
      </c>
      <c r="B79" s="20">
        <v>256</v>
      </c>
      <c r="C79" s="20">
        <v>0</v>
      </c>
      <c r="D79" s="20">
        <v>1</v>
      </c>
      <c r="E79" s="20">
        <v>19</v>
      </c>
      <c r="F79" s="20">
        <v>55</v>
      </c>
      <c r="G79" s="20">
        <v>80</v>
      </c>
      <c r="H79" s="20">
        <v>60</v>
      </c>
      <c r="I79" s="20">
        <v>41</v>
      </c>
    </row>
    <row r="80" spans="1:9" ht="15" customHeight="1">
      <c r="A80" s="19" t="s">
        <v>71</v>
      </c>
      <c r="B80" s="20">
        <v>169</v>
      </c>
      <c r="C80" s="20">
        <v>0</v>
      </c>
      <c r="D80" s="20">
        <v>3</v>
      </c>
      <c r="E80" s="20">
        <v>11</v>
      </c>
      <c r="F80" s="20">
        <v>38</v>
      </c>
      <c r="G80" s="20">
        <v>48</v>
      </c>
      <c r="H80" s="20">
        <v>29</v>
      </c>
      <c r="I80" s="20">
        <v>40</v>
      </c>
    </row>
    <row r="81" spans="1:9" ht="15" customHeight="1">
      <c r="A81" s="19" t="s">
        <v>72</v>
      </c>
      <c r="B81" s="20">
        <v>81</v>
      </c>
      <c r="C81" s="20">
        <v>0</v>
      </c>
      <c r="D81" s="20">
        <v>1</v>
      </c>
      <c r="E81" s="20">
        <v>5</v>
      </c>
      <c r="F81" s="20">
        <v>20</v>
      </c>
      <c r="G81" s="20">
        <v>13</v>
      </c>
      <c r="H81" s="20">
        <v>19</v>
      </c>
      <c r="I81" s="20">
        <v>23</v>
      </c>
    </row>
    <row r="82" spans="1:9" ht="15" customHeight="1">
      <c r="A82" s="19" t="s">
        <v>73</v>
      </c>
      <c r="B82" s="20">
        <v>365</v>
      </c>
      <c r="C82" s="20">
        <v>0</v>
      </c>
      <c r="D82" s="20">
        <v>3</v>
      </c>
      <c r="E82" s="20">
        <v>21</v>
      </c>
      <c r="F82" s="20">
        <v>84</v>
      </c>
      <c r="G82" s="20">
        <v>114</v>
      </c>
      <c r="H82" s="20">
        <v>75</v>
      </c>
      <c r="I82" s="20">
        <v>68</v>
      </c>
    </row>
    <row r="83" spans="1:9" ht="15" customHeight="1">
      <c r="A83" s="19" t="s">
        <v>74</v>
      </c>
      <c r="B83" s="20">
        <v>45</v>
      </c>
      <c r="C83" s="20">
        <v>0</v>
      </c>
      <c r="D83" s="20">
        <v>0</v>
      </c>
      <c r="E83" s="20">
        <v>4</v>
      </c>
      <c r="F83" s="20">
        <v>15</v>
      </c>
      <c r="G83" s="20">
        <v>13</v>
      </c>
      <c r="H83" s="20">
        <v>8</v>
      </c>
      <c r="I83" s="20">
        <v>5</v>
      </c>
    </row>
    <row r="84" spans="1:9" ht="15" customHeight="1">
      <c r="A84" s="19" t="s">
        <v>75</v>
      </c>
      <c r="B84" s="20">
        <v>253</v>
      </c>
      <c r="C84" s="20">
        <v>0</v>
      </c>
      <c r="D84" s="20">
        <v>1</v>
      </c>
      <c r="E84" s="20">
        <v>25</v>
      </c>
      <c r="F84" s="20">
        <v>53</v>
      </c>
      <c r="G84" s="20">
        <v>53</v>
      </c>
      <c r="H84" s="20">
        <v>43</v>
      </c>
      <c r="I84" s="20">
        <v>78</v>
      </c>
    </row>
    <row r="85" spans="1:9" ht="15" customHeight="1">
      <c r="A85" s="19" t="s">
        <v>89</v>
      </c>
      <c r="B85" s="20">
        <v>202</v>
      </c>
      <c r="C85" s="20">
        <v>0</v>
      </c>
      <c r="D85" s="20">
        <v>4</v>
      </c>
      <c r="E85" s="20">
        <v>15</v>
      </c>
      <c r="F85" s="20">
        <v>50</v>
      </c>
      <c r="G85" s="20">
        <v>44</v>
      </c>
      <c r="H85" s="20">
        <v>46</v>
      </c>
      <c r="I85" s="20">
        <v>43</v>
      </c>
    </row>
    <row r="86" spans="1:9" ht="15" customHeight="1">
      <c r="A86" s="19" t="s">
        <v>90</v>
      </c>
      <c r="B86" s="20">
        <v>151</v>
      </c>
      <c r="C86" s="20">
        <v>0</v>
      </c>
      <c r="D86" s="20">
        <v>2</v>
      </c>
      <c r="E86" s="20">
        <v>12</v>
      </c>
      <c r="F86" s="20">
        <v>37</v>
      </c>
      <c r="G86" s="20">
        <v>32</v>
      </c>
      <c r="H86" s="20">
        <v>26</v>
      </c>
      <c r="I86" s="20">
        <v>42</v>
      </c>
    </row>
    <row r="87" spans="1:9" s="30" customFormat="1" ht="15" customHeight="1">
      <c r="A87" s="25" t="s">
        <v>187</v>
      </c>
      <c r="B87" s="27">
        <f>SUM(B88:B89)</f>
        <v>3149</v>
      </c>
      <c r="C87" s="27">
        <f>SUM(C88:C89)</f>
        <v>0</v>
      </c>
      <c r="D87" s="27">
        <f>SUM(D88:D89)</f>
        <v>34</v>
      </c>
      <c r="E87" s="27">
        <f>SUM(E88:E89)</f>
        <v>236</v>
      </c>
      <c r="F87" s="27">
        <v>665</v>
      </c>
      <c r="G87" s="27">
        <v>615</v>
      </c>
      <c r="H87" s="27">
        <v>548</v>
      </c>
      <c r="I87" s="27">
        <v>1051</v>
      </c>
    </row>
    <row r="88" spans="1:9" ht="15" customHeight="1">
      <c r="A88" s="19" t="s">
        <v>91</v>
      </c>
      <c r="B88" s="20">
        <v>1492</v>
      </c>
      <c r="C88" s="20">
        <v>0</v>
      </c>
      <c r="D88" s="20">
        <v>12</v>
      </c>
      <c r="E88" s="20">
        <v>97</v>
      </c>
      <c r="F88" s="20">
        <v>330</v>
      </c>
      <c r="G88" s="20">
        <v>286</v>
      </c>
      <c r="H88" s="20">
        <v>286</v>
      </c>
      <c r="I88" s="20">
        <v>481</v>
      </c>
    </row>
    <row r="89" spans="1:9" ht="15" customHeight="1">
      <c r="A89" s="19" t="s">
        <v>92</v>
      </c>
      <c r="B89" s="20">
        <v>1657</v>
      </c>
      <c r="C89" s="20">
        <v>0</v>
      </c>
      <c r="D89" s="20">
        <v>22</v>
      </c>
      <c r="E89" s="20">
        <v>139</v>
      </c>
      <c r="F89" s="20">
        <v>335</v>
      </c>
      <c r="G89" s="20">
        <v>329</v>
      </c>
      <c r="H89" s="20">
        <v>262</v>
      </c>
      <c r="I89" s="20">
        <v>570</v>
      </c>
    </row>
    <row r="90" spans="1:9" s="30" customFormat="1" ht="15" customHeight="1">
      <c r="A90" s="25" t="s">
        <v>188</v>
      </c>
      <c r="B90" s="27">
        <f>SUM(B91:B98)</f>
        <v>4973</v>
      </c>
      <c r="C90" s="27">
        <f>SUM(C91:C98)</f>
        <v>0</v>
      </c>
      <c r="D90" s="27">
        <f>SUM(D91:D98)</f>
        <v>21</v>
      </c>
      <c r="E90" s="27">
        <f>SUM(E91:E98)</f>
        <v>103</v>
      </c>
      <c r="F90" s="27">
        <v>615</v>
      </c>
      <c r="G90" s="27">
        <v>687</v>
      </c>
      <c r="H90" s="27">
        <v>780</v>
      </c>
      <c r="I90" s="27">
        <v>2767</v>
      </c>
    </row>
    <row r="91" spans="1:9" ht="15" customHeight="1">
      <c r="A91" s="19" t="s">
        <v>93</v>
      </c>
      <c r="B91" s="20">
        <v>589</v>
      </c>
      <c r="C91" s="20">
        <v>0</v>
      </c>
      <c r="D91" s="20">
        <v>2</v>
      </c>
      <c r="E91" s="20">
        <v>18</v>
      </c>
      <c r="F91" s="20">
        <v>93</v>
      </c>
      <c r="G91" s="20">
        <v>109</v>
      </c>
      <c r="H91" s="20">
        <v>89</v>
      </c>
      <c r="I91" s="20">
        <v>278</v>
      </c>
    </row>
    <row r="92" spans="1:9" ht="15" customHeight="1">
      <c r="A92" s="19" t="s">
        <v>94</v>
      </c>
      <c r="B92" s="20">
        <v>2626</v>
      </c>
      <c r="C92" s="20">
        <v>0</v>
      </c>
      <c r="D92" s="20">
        <v>9</v>
      </c>
      <c r="E92" s="20">
        <v>35</v>
      </c>
      <c r="F92" s="20">
        <v>214</v>
      </c>
      <c r="G92" s="20">
        <v>288</v>
      </c>
      <c r="H92" s="20">
        <v>425</v>
      </c>
      <c r="I92" s="20">
        <v>1655</v>
      </c>
    </row>
    <row r="93" spans="1:9" ht="15" customHeight="1">
      <c r="A93" s="19" t="s">
        <v>95</v>
      </c>
      <c r="B93" s="20">
        <v>414</v>
      </c>
      <c r="C93" s="20">
        <v>0</v>
      </c>
      <c r="D93" s="20">
        <v>3</v>
      </c>
      <c r="E93" s="20">
        <v>9</v>
      </c>
      <c r="F93" s="20">
        <v>68</v>
      </c>
      <c r="G93" s="20">
        <v>66</v>
      </c>
      <c r="H93" s="20">
        <v>70</v>
      </c>
      <c r="I93" s="20">
        <v>198</v>
      </c>
    </row>
    <row r="94" spans="1:9" ht="15" customHeight="1">
      <c r="A94" s="19" t="s">
        <v>96</v>
      </c>
      <c r="B94" s="20">
        <v>26</v>
      </c>
      <c r="C94" s="21">
        <v>0</v>
      </c>
      <c r="D94" s="20">
        <v>0</v>
      </c>
      <c r="E94" s="20">
        <v>0</v>
      </c>
      <c r="F94" s="20">
        <v>4</v>
      </c>
      <c r="G94" s="20">
        <v>10</v>
      </c>
      <c r="H94" s="20">
        <v>4</v>
      </c>
      <c r="I94" s="20">
        <v>8</v>
      </c>
    </row>
    <row r="95" spans="1:9" ht="15" customHeight="1">
      <c r="A95" s="19" t="s">
        <v>97</v>
      </c>
      <c r="B95" s="20">
        <v>333</v>
      </c>
      <c r="C95" s="20">
        <v>0</v>
      </c>
      <c r="D95" s="20">
        <v>0</v>
      </c>
      <c r="E95" s="20">
        <v>15</v>
      </c>
      <c r="F95" s="20">
        <v>69</v>
      </c>
      <c r="G95" s="20">
        <v>62</v>
      </c>
      <c r="H95" s="20">
        <v>59</v>
      </c>
      <c r="I95" s="20">
        <v>128</v>
      </c>
    </row>
    <row r="96" spans="1:9" ht="15" customHeight="1">
      <c r="A96" s="19" t="s">
        <v>98</v>
      </c>
      <c r="B96" s="20">
        <v>375</v>
      </c>
      <c r="C96" s="20">
        <v>0</v>
      </c>
      <c r="D96" s="20">
        <v>2</v>
      </c>
      <c r="E96" s="20">
        <v>13</v>
      </c>
      <c r="F96" s="20">
        <v>69</v>
      </c>
      <c r="G96" s="20">
        <v>70</v>
      </c>
      <c r="H96" s="20">
        <v>46</v>
      </c>
      <c r="I96" s="20">
        <v>175</v>
      </c>
    </row>
    <row r="97" spans="1:9" ht="15" customHeight="1">
      <c r="A97" s="19" t="s">
        <v>99</v>
      </c>
      <c r="B97" s="20">
        <v>438</v>
      </c>
      <c r="C97" s="20">
        <v>0</v>
      </c>
      <c r="D97" s="20">
        <v>3</v>
      </c>
      <c r="E97" s="20">
        <v>11</v>
      </c>
      <c r="F97" s="20">
        <v>83</v>
      </c>
      <c r="G97" s="20">
        <v>68</v>
      </c>
      <c r="H97" s="20">
        <v>64</v>
      </c>
      <c r="I97" s="20">
        <v>209</v>
      </c>
    </row>
    <row r="98" spans="1:9" ht="15" customHeight="1" thickBot="1">
      <c r="A98" s="22" t="s">
        <v>100</v>
      </c>
      <c r="B98" s="23">
        <v>172</v>
      </c>
      <c r="C98" s="23">
        <v>0</v>
      </c>
      <c r="D98" s="23">
        <v>2</v>
      </c>
      <c r="E98" s="23">
        <v>2</v>
      </c>
      <c r="F98" s="23">
        <v>15</v>
      </c>
      <c r="G98" s="23">
        <v>14</v>
      </c>
      <c r="H98" s="23">
        <v>23</v>
      </c>
      <c r="I98" s="23">
        <v>116</v>
      </c>
    </row>
  </sheetData>
  <mergeCells count="10">
    <mergeCell ref="A1:A2"/>
    <mergeCell ref="I7:I10"/>
    <mergeCell ref="B7:B10"/>
    <mergeCell ref="C7:C10"/>
    <mergeCell ref="D7:D10"/>
    <mergeCell ref="E7:E10"/>
    <mergeCell ref="A6:A10"/>
    <mergeCell ref="F7:F10"/>
    <mergeCell ref="G7:G10"/>
    <mergeCell ref="H7:H10"/>
  </mergeCells>
  <printOptions/>
  <pageMargins left="0.78" right="0.590551181102362" top="0.67" bottom="0.65" header="0.511811023622047" footer="0.511811023622047"/>
  <pageSetup horizontalDpi="1200" verticalDpi="1200" orientation="portrait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3"/>
  <dimension ref="A1:I98"/>
  <sheetViews>
    <sheetView showGridLines="0" tabSelected="1" zoomScale="75" zoomScaleNormal="75" zoomScaleSheetLayoutView="75" workbookViewId="0" topLeftCell="A1">
      <pane ySplit="10" topLeftCell="BM11" activePane="bottomLeft" state="frozen"/>
      <selection pane="topLeft" activeCell="A1" sqref="A1:A16384"/>
      <selection pane="bottomLeft" activeCell="E11" sqref="E11"/>
    </sheetView>
  </sheetViews>
  <sheetFormatPr defaultColWidth="9.00390625" defaultRowHeight="13.5" customHeight="1"/>
  <cols>
    <col min="1" max="1" width="16.625" style="10" customWidth="1"/>
    <col min="2" max="3" width="14.125" style="24" customWidth="1"/>
    <col min="4" max="9" width="14.125" style="4" customWidth="1"/>
    <col min="10" max="16384" width="9.00390625" style="28" customWidth="1"/>
  </cols>
  <sheetData>
    <row r="1" spans="1:9" ht="13.5" customHeight="1">
      <c r="A1" s="39" t="s">
        <v>176</v>
      </c>
      <c r="B1" s="32"/>
      <c r="C1" s="32"/>
      <c r="D1" s="2"/>
      <c r="E1" s="2"/>
      <c r="F1" s="1"/>
      <c r="G1" s="3"/>
      <c r="H1" s="1"/>
      <c r="I1" s="1"/>
    </row>
    <row r="2" spans="1:9" ht="13.5" customHeight="1">
      <c r="A2" s="39"/>
      <c r="B2" s="32"/>
      <c r="C2" s="32"/>
      <c r="D2" s="2"/>
      <c r="E2" s="2"/>
      <c r="F2" s="1"/>
      <c r="G2" s="3"/>
      <c r="H2" s="1"/>
      <c r="I2" s="1"/>
    </row>
    <row r="3" spans="1:9" s="29" customFormat="1" ht="21" customHeight="1">
      <c r="A3" s="5"/>
      <c r="B3" s="6"/>
      <c r="C3" s="6"/>
      <c r="D3" s="6"/>
      <c r="E3" s="6"/>
      <c r="F3" s="6"/>
      <c r="G3" s="6"/>
      <c r="H3" s="6"/>
      <c r="I3" s="7"/>
    </row>
    <row r="4" spans="1:9" s="29" customFormat="1" ht="21" customHeight="1">
      <c r="A4" s="9"/>
      <c r="B4" s="31" t="s">
        <v>179</v>
      </c>
      <c r="C4" s="6"/>
      <c r="D4" s="6"/>
      <c r="E4" s="6"/>
      <c r="F4" s="6"/>
      <c r="G4" s="6"/>
      <c r="H4" s="8"/>
      <c r="I4" s="8"/>
    </row>
    <row r="5" spans="2:9" ht="13.5" customHeight="1" thickBot="1">
      <c r="B5" s="11"/>
      <c r="C5" s="11"/>
      <c r="D5" s="11"/>
      <c r="E5" s="11"/>
      <c r="F5" s="11"/>
      <c r="G5" s="11"/>
      <c r="H5" s="12"/>
      <c r="I5" s="13" t="s">
        <v>101</v>
      </c>
    </row>
    <row r="6" spans="1:9" ht="13.5" customHeight="1">
      <c r="A6" s="33">
        <v>311</v>
      </c>
      <c r="B6" s="14" t="s">
        <v>102</v>
      </c>
      <c r="C6" s="14"/>
      <c r="D6" s="14"/>
      <c r="E6" s="14"/>
      <c r="F6" s="14"/>
      <c r="G6" s="14"/>
      <c r="H6" s="14"/>
      <c r="I6" s="14"/>
    </row>
    <row r="7" spans="1:9" ht="13.5" customHeight="1">
      <c r="A7" s="34"/>
      <c r="B7" s="36" t="s">
        <v>103</v>
      </c>
      <c r="C7" s="36" t="s">
        <v>104</v>
      </c>
      <c r="D7" s="36" t="s">
        <v>105</v>
      </c>
      <c r="E7" s="36" t="s">
        <v>106</v>
      </c>
      <c r="F7" s="36" t="s">
        <v>107</v>
      </c>
      <c r="G7" s="36" t="s">
        <v>108</v>
      </c>
      <c r="H7" s="36" t="s">
        <v>109</v>
      </c>
      <c r="I7" s="36" t="s">
        <v>110</v>
      </c>
    </row>
    <row r="8" spans="1:9" ht="13.5" customHeight="1">
      <c r="A8" s="34"/>
      <c r="B8" s="37"/>
      <c r="C8" s="37"/>
      <c r="D8" s="37"/>
      <c r="E8" s="37"/>
      <c r="F8" s="37"/>
      <c r="G8" s="37"/>
      <c r="H8" s="37"/>
      <c r="I8" s="37"/>
    </row>
    <row r="9" spans="1:9" ht="13.5" customHeight="1">
      <c r="A9" s="34"/>
      <c r="B9" s="37"/>
      <c r="C9" s="37"/>
      <c r="D9" s="37"/>
      <c r="E9" s="37"/>
      <c r="F9" s="37"/>
      <c r="G9" s="37"/>
      <c r="H9" s="37"/>
      <c r="I9" s="37"/>
    </row>
    <row r="10" spans="1:9" ht="13.5" customHeight="1" thickBot="1">
      <c r="A10" s="35"/>
      <c r="B10" s="38"/>
      <c r="C10" s="38"/>
      <c r="D10" s="38"/>
      <c r="E10" s="38"/>
      <c r="F10" s="38"/>
      <c r="G10" s="38"/>
      <c r="H10" s="38"/>
      <c r="I10" s="38"/>
    </row>
    <row r="11" spans="1:9" s="30" customFormat="1" ht="15" customHeight="1">
      <c r="A11" s="15" t="s">
        <v>111</v>
      </c>
      <c r="B11" s="16">
        <f>B13+B14+B18+B24+B30+B43+B52+B70+B87+B90</f>
        <v>15943</v>
      </c>
      <c r="C11" s="16">
        <f>C13+C14+C18+C24+C30+C43+C52+C70+C87+C90</f>
        <v>0</v>
      </c>
      <c r="D11" s="16">
        <f>D13+D14+D18+D24+D30+D43+D52+D70+D87+D90</f>
        <v>109</v>
      </c>
      <c r="E11" s="16">
        <f>E13+E14+E18+E24+E30+E43+E52+E70+E87+E90</f>
        <v>488</v>
      </c>
      <c r="F11" s="16">
        <v>3317</v>
      </c>
      <c r="G11" s="16">
        <v>2881</v>
      </c>
      <c r="H11" s="16">
        <v>2756</v>
      </c>
      <c r="I11" s="16">
        <v>6392</v>
      </c>
    </row>
    <row r="12" spans="1:9" s="30" customFormat="1" ht="15" customHeight="1">
      <c r="A12" s="17"/>
      <c r="B12" s="18"/>
      <c r="C12" s="18"/>
      <c r="D12" s="18"/>
      <c r="E12" s="18"/>
      <c r="F12" s="18"/>
      <c r="G12" s="18"/>
      <c r="H12" s="18"/>
      <c r="I12" s="18"/>
    </row>
    <row r="13" spans="1:9" s="30" customFormat="1" ht="15" customHeight="1">
      <c r="A13" s="25" t="s">
        <v>112</v>
      </c>
      <c r="B13" s="26">
        <v>1548</v>
      </c>
      <c r="C13" s="26">
        <v>0</v>
      </c>
      <c r="D13" s="26">
        <v>6</v>
      </c>
      <c r="E13" s="26">
        <v>28</v>
      </c>
      <c r="F13" s="26">
        <v>228</v>
      </c>
      <c r="G13" s="26">
        <v>238</v>
      </c>
      <c r="H13" s="26">
        <v>232</v>
      </c>
      <c r="I13" s="26">
        <v>816</v>
      </c>
    </row>
    <row r="14" spans="1:9" s="30" customFormat="1" ht="15" customHeight="1">
      <c r="A14" s="25" t="s">
        <v>190</v>
      </c>
      <c r="B14" s="27">
        <f>SUM(B15:B17)</f>
        <v>214</v>
      </c>
      <c r="C14" s="27">
        <f>SUM(C15:C17)</f>
        <v>0</v>
      </c>
      <c r="D14" s="27">
        <f>SUM(D15:D17)</f>
        <v>2</v>
      </c>
      <c r="E14" s="27">
        <f>SUM(E15:E17)</f>
        <v>0</v>
      </c>
      <c r="F14" s="27">
        <v>37</v>
      </c>
      <c r="G14" s="27">
        <v>41</v>
      </c>
      <c r="H14" s="27">
        <v>48</v>
      </c>
      <c r="I14" s="27">
        <v>86</v>
      </c>
    </row>
    <row r="15" spans="1:9" ht="15" customHeight="1">
      <c r="A15" s="19" t="s">
        <v>113</v>
      </c>
      <c r="B15" s="20">
        <v>71</v>
      </c>
      <c r="C15" s="20">
        <v>0</v>
      </c>
      <c r="D15" s="20">
        <v>1</v>
      </c>
      <c r="E15" s="20">
        <v>0</v>
      </c>
      <c r="F15" s="20">
        <v>4</v>
      </c>
      <c r="G15" s="20">
        <v>14</v>
      </c>
      <c r="H15" s="20">
        <v>15</v>
      </c>
      <c r="I15" s="20">
        <v>37</v>
      </c>
    </row>
    <row r="16" spans="1:9" ht="15" customHeight="1">
      <c r="A16" s="19" t="s">
        <v>114</v>
      </c>
      <c r="B16" s="20">
        <v>141</v>
      </c>
      <c r="C16" s="20">
        <v>0</v>
      </c>
      <c r="D16" s="20">
        <v>1</v>
      </c>
      <c r="E16" s="20">
        <v>0</v>
      </c>
      <c r="F16" s="20">
        <v>33</v>
      </c>
      <c r="G16" s="20">
        <v>27</v>
      </c>
      <c r="H16" s="20">
        <v>33</v>
      </c>
      <c r="I16" s="20">
        <v>47</v>
      </c>
    </row>
    <row r="17" spans="1:9" ht="15" customHeight="1">
      <c r="A17" s="19" t="s">
        <v>115</v>
      </c>
      <c r="B17" s="20">
        <v>2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0">
        <v>2</v>
      </c>
    </row>
    <row r="18" spans="1:9" s="30" customFormat="1" ht="15" customHeight="1">
      <c r="A18" s="25" t="s">
        <v>181</v>
      </c>
      <c r="B18" s="27">
        <f>SUM(B19:B23)</f>
        <v>927</v>
      </c>
      <c r="C18" s="27">
        <f>SUM(C19:C23)</f>
        <v>0</v>
      </c>
      <c r="D18" s="27">
        <f>SUM(D19:D23)</f>
        <v>5</v>
      </c>
      <c r="E18" s="27">
        <f>SUM(E19:E23)</f>
        <v>30</v>
      </c>
      <c r="F18" s="27">
        <v>223</v>
      </c>
      <c r="G18" s="27">
        <v>189</v>
      </c>
      <c r="H18" s="27">
        <v>173</v>
      </c>
      <c r="I18" s="27">
        <v>307</v>
      </c>
    </row>
    <row r="19" spans="1:9" ht="15" customHeight="1">
      <c r="A19" s="19" t="s">
        <v>116</v>
      </c>
      <c r="B19" s="20">
        <v>130</v>
      </c>
      <c r="C19" s="20">
        <v>0</v>
      </c>
      <c r="D19" s="20">
        <v>1</v>
      </c>
      <c r="E19" s="20">
        <v>4</v>
      </c>
      <c r="F19" s="20">
        <v>29</v>
      </c>
      <c r="G19" s="20">
        <v>22</v>
      </c>
      <c r="H19" s="20">
        <v>23</v>
      </c>
      <c r="I19" s="20">
        <v>51</v>
      </c>
    </row>
    <row r="20" spans="1:9" ht="15" customHeight="1">
      <c r="A20" s="19" t="s">
        <v>117</v>
      </c>
      <c r="B20" s="20">
        <v>151</v>
      </c>
      <c r="C20" s="20">
        <v>0</v>
      </c>
      <c r="D20" s="20">
        <v>3</v>
      </c>
      <c r="E20" s="20">
        <v>7</v>
      </c>
      <c r="F20" s="20">
        <v>33</v>
      </c>
      <c r="G20" s="20">
        <v>32</v>
      </c>
      <c r="H20" s="20">
        <v>26</v>
      </c>
      <c r="I20" s="20">
        <v>50</v>
      </c>
    </row>
    <row r="21" spans="1:9" ht="15" customHeight="1">
      <c r="A21" s="19" t="s">
        <v>118</v>
      </c>
      <c r="B21" s="20">
        <v>92</v>
      </c>
      <c r="C21" s="20">
        <v>0</v>
      </c>
      <c r="D21" s="20">
        <v>0</v>
      </c>
      <c r="E21" s="20">
        <v>1</v>
      </c>
      <c r="F21" s="20">
        <v>13</v>
      </c>
      <c r="G21" s="20">
        <v>18</v>
      </c>
      <c r="H21" s="20">
        <v>25</v>
      </c>
      <c r="I21" s="20">
        <v>35</v>
      </c>
    </row>
    <row r="22" spans="1:9" ht="15" customHeight="1">
      <c r="A22" s="19" t="s">
        <v>119</v>
      </c>
      <c r="B22" s="20">
        <v>444</v>
      </c>
      <c r="C22" s="20">
        <v>0</v>
      </c>
      <c r="D22" s="20">
        <v>0</v>
      </c>
      <c r="E22" s="20">
        <v>10</v>
      </c>
      <c r="F22" s="20">
        <v>117</v>
      </c>
      <c r="G22" s="20">
        <v>89</v>
      </c>
      <c r="H22" s="20">
        <v>81</v>
      </c>
      <c r="I22" s="20">
        <v>147</v>
      </c>
    </row>
    <row r="23" spans="1:9" ht="15" customHeight="1">
      <c r="A23" s="19" t="s">
        <v>120</v>
      </c>
      <c r="B23" s="20">
        <v>110</v>
      </c>
      <c r="C23" s="20">
        <v>0</v>
      </c>
      <c r="D23" s="20">
        <v>1</v>
      </c>
      <c r="E23" s="20">
        <v>8</v>
      </c>
      <c r="F23" s="20">
        <v>31</v>
      </c>
      <c r="G23" s="20">
        <v>28</v>
      </c>
      <c r="H23" s="20">
        <v>18</v>
      </c>
      <c r="I23" s="20">
        <v>24</v>
      </c>
    </row>
    <row r="24" spans="1:9" s="30" customFormat="1" ht="15" customHeight="1">
      <c r="A24" s="25" t="s">
        <v>182</v>
      </c>
      <c r="B24" s="26">
        <f>SUM(B25:B29)</f>
        <v>621</v>
      </c>
      <c r="C24" s="26">
        <f>SUM(C25:C29)</f>
        <v>0</v>
      </c>
      <c r="D24" s="26">
        <f>SUM(D25:D29)</f>
        <v>3</v>
      </c>
      <c r="E24" s="26">
        <f>SUM(E25:E29)</f>
        <v>14</v>
      </c>
      <c r="F24" s="26">
        <v>125</v>
      </c>
      <c r="G24" s="26">
        <v>97</v>
      </c>
      <c r="H24" s="26">
        <v>105</v>
      </c>
      <c r="I24" s="26">
        <v>277</v>
      </c>
    </row>
    <row r="25" spans="1:9" ht="15" customHeight="1">
      <c r="A25" s="19" t="s">
        <v>121</v>
      </c>
      <c r="B25" s="20">
        <v>224</v>
      </c>
      <c r="C25" s="20">
        <v>0</v>
      </c>
      <c r="D25" s="20">
        <v>0</v>
      </c>
      <c r="E25" s="20">
        <v>4</v>
      </c>
      <c r="F25" s="20">
        <v>39</v>
      </c>
      <c r="G25" s="20">
        <v>22</v>
      </c>
      <c r="H25" s="20">
        <v>46</v>
      </c>
      <c r="I25" s="20">
        <v>113</v>
      </c>
    </row>
    <row r="26" spans="1:9" ht="15" customHeight="1">
      <c r="A26" s="19" t="s">
        <v>122</v>
      </c>
      <c r="B26" s="20">
        <v>191</v>
      </c>
      <c r="C26" s="20">
        <v>0</v>
      </c>
      <c r="D26" s="20">
        <v>1</v>
      </c>
      <c r="E26" s="20">
        <v>5</v>
      </c>
      <c r="F26" s="20">
        <v>50</v>
      </c>
      <c r="G26" s="20">
        <v>43</v>
      </c>
      <c r="H26" s="20">
        <v>29</v>
      </c>
      <c r="I26" s="20">
        <v>63</v>
      </c>
    </row>
    <row r="27" spans="1:9" ht="15" customHeight="1">
      <c r="A27" s="19" t="s">
        <v>123</v>
      </c>
      <c r="B27" s="20">
        <v>20</v>
      </c>
      <c r="C27" s="20">
        <v>0</v>
      </c>
      <c r="D27" s="20">
        <v>0</v>
      </c>
      <c r="E27" s="20">
        <v>1</v>
      </c>
      <c r="F27" s="20">
        <v>4</v>
      </c>
      <c r="G27" s="20">
        <v>3</v>
      </c>
      <c r="H27" s="20">
        <v>3</v>
      </c>
      <c r="I27" s="20">
        <v>9</v>
      </c>
    </row>
    <row r="28" spans="1:9" ht="15" customHeight="1">
      <c r="A28" s="19" t="s">
        <v>124</v>
      </c>
      <c r="B28" s="20">
        <v>178</v>
      </c>
      <c r="C28" s="20">
        <v>0</v>
      </c>
      <c r="D28" s="20">
        <v>2</v>
      </c>
      <c r="E28" s="20">
        <v>4</v>
      </c>
      <c r="F28" s="20">
        <v>29</v>
      </c>
      <c r="G28" s="20">
        <v>26</v>
      </c>
      <c r="H28" s="20">
        <v>25</v>
      </c>
      <c r="I28" s="20">
        <v>92</v>
      </c>
    </row>
    <row r="29" spans="1:9" ht="15" customHeight="1">
      <c r="A29" s="19" t="s">
        <v>125</v>
      </c>
      <c r="B29" s="20">
        <v>8</v>
      </c>
      <c r="C29" s="20">
        <v>0</v>
      </c>
      <c r="D29" s="20">
        <v>0</v>
      </c>
      <c r="E29" s="20">
        <v>0</v>
      </c>
      <c r="F29" s="20">
        <v>3</v>
      </c>
      <c r="G29" s="20">
        <v>3</v>
      </c>
      <c r="H29" s="20">
        <v>2</v>
      </c>
      <c r="I29" s="21">
        <v>0</v>
      </c>
    </row>
    <row r="30" spans="1:9" s="30" customFormat="1" ht="15" customHeight="1">
      <c r="A30" s="25" t="s">
        <v>183</v>
      </c>
      <c r="B30" s="27">
        <f>SUM(B31:B42)</f>
        <v>1073</v>
      </c>
      <c r="C30" s="27">
        <f>SUM(C31:C42)</f>
        <v>0</v>
      </c>
      <c r="D30" s="27">
        <f>SUM(D31:D42)</f>
        <v>13</v>
      </c>
      <c r="E30" s="27">
        <f>SUM(E31:E42)</f>
        <v>42</v>
      </c>
      <c r="F30" s="27">
        <v>301</v>
      </c>
      <c r="G30" s="27">
        <v>213</v>
      </c>
      <c r="H30" s="27">
        <v>167</v>
      </c>
      <c r="I30" s="27">
        <v>337</v>
      </c>
    </row>
    <row r="31" spans="1:9" ht="15" customHeight="1">
      <c r="A31" s="19" t="s">
        <v>126</v>
      </c>
      <c r="B31" s="20">
        <v>32</v>
      </c>
      <c r="C31" s="20">
        <v>0</v>
      </c>
      <c r="D31" s="20">
        <v>0</v>
      </c>
      <c r="E31" s="20">
        <v>1</v>
      </c>
      <c r="F31" s="20">
        <v>6</v>
      </c>
      <c r="G31" s="20">
        <v>4</v>
      </c>
      <c r="H31" s="20">
        <v>4</v>
      </c>
      <c r="I31" s="20">
        <v>17</v>
      </c>
    </row>
    <row r="32" spans="1:9" ht="15" customHeight="1">
      <c r="A32" s="19" t="s">
        <v>127</v>
      </c>
      <c r="B32" s="20">
        <v>225</v>
      </c>
      <c r="C32" s="20">
        <v>0</v>
      </c>
      <c r="D32" s="20">
        <v>4</v>
      </c>
      <c r="E32" s="20">
        <v>2</v>
      </c>
      <c r="F32" s="20">
        <v>63</v>
      </c>
      <c r="G32" s="20">
        <v>46</v>
      </c>
      <c r="H32" s="20">
        <v>37</v>
      </c>
      <c r="I32" s="20">
        <v>73</v>
      </c>
    </row>
    <row r="33" spans="1:9" ht="15" customHeight="1">
      <c r="A33" s="19" t="s">
        <v>128</v>
      </c>
      <c r="B33" s="20">
        <v>136</v>
      </c>
      <c r="C33" s="20">
        <v>0</v>
      </c>
      <c r="D33" s="20">
        <v>1</v>
      </c>
      <c r="E33" s="20">
        <v>8</v>
      </c>
      <c r="F33" s="20">
        <v>40</v>
      </c>
      <c r="G33" s="20">
        <v>20</v>
      </c>
      <c r="H33" s="20">
        <v>21</v>
      </c>
      <c r="I33" s="20">
        <v>46</v>
      </c>
    </row>
    <row r="34" spans="1:9" ht="15" customHeight="1">
      <c r="A34" s="19" t="s">
        <v>129</v>
      </c>
      <c r="B34" s="20">
        <v>209</v>
      </c>
      <c r="C34" s="20">
        <v>0</v>
      </c>
      <c r="D34" s="20">
        <v>1</v>
      </c>
      <c r="E34" s="20">
        <v>5</v>
      </c>
      <c r="F34" s="20">
        <v>45</v>
      </c>
      <c r="G34" s="20">
        <v>36</v>
      </c>
      <c r="H34" s="20">
        <v>38</v>
      </c>
      <c r="I34" s="20">
        <v>84</v>
      </c>
    </row>
    <row r="35" spans="1:9" ht="15" customHeight="1">
      <c r="A35" s="19" t="s">
        <v>130</v>
      </c>
      <c r="B35" s="20">
        <v>179</v>
      </c>
      <c r="C35" s="20">
        <v>0</v>
      </c>
      <c r="D35" s="20">
        <v>2</v>
      </c>
      <c r="E35" s="20">
        <v>9</v>
      </c>
      <c r="F35" s="20">
        <v>54</v>
      </c>
      <c r="G35" s="20">
        <v>35</v>
      </c>
      <c r="H35" s="20">
        <v>26</v>
      </c>
      <c r="I35" s="20">
        <v>53</v>
      </c>
    </row>
    <row r="36" spans="1:9" ht="15" customHeight="1">
      <c r="A36" s="19" t="s">
        <v>131</v>
      </c>
      <c r="B36" s="20">
        <v>107</v>
      </c>
      <c r="C36" s="20">
        <v>0</v>
      </c>
      <c r="D36" s="20">
        <v>2</v>
      </c>
      <c r="E36" s="20">
        <v>4</v>
      </c>
      <c r="F36" s="20">
        <v>32</v>
      </c>
      <c r="G36" s="20">
        <v>29</v>
      </c>
      <c r="H36" s="20">
        <v>21</v>
      </c>
      <c r="I36" s="20">
        <v>19</v>
      </c>
    </row>
    <row r="37" spans="1:9" ht="15" customHeight="1">
      <c r="A37" s="19" t="s">
        <v>132</v>
      </c>
      <c r="B37" s="20">
        <v>25</v>
      </c>
      <c r="C37" s="20">
        <v>0</v>
      </c>
      <c r="D37" s="20">
        <v>0</v>
      </c>
      <c r="E37" s="20">
        <v>0</v>
      </c>
      <c r="F37" s="20">
        <v>11</v>
      </c>
      <c r="G37" s="20">
        <v>5</v>
      </c>
      <c r="H37" s="20">
        <v>2</v>
      </c>
      <c r="I37" s="20">
        <v>7</v>
      </c>
    </row>
    <row r="38" spans="1:9" ht="15" customHeight="1">
      <c r="A38" s="19" t="s">
        <v>133</v>
      </c>
      <c r="B38" s="20">
        <v>54</v>
      </c>
      <c r="C38" s="20">
        <v>0</v>
      </c>
      <c r="D38" s="20">
        <v>1</v>
      </c>
      <c r="E38" s="20">
        <v>10</v>
      </c>
      <c r="F38" s="20">
        <v>17</v>
      </c>
      <c r="G38" s="20">
        <v>15</v>
      </c>
      <c r="H38" s="20">
        <v>5</v>
      </c>
      <c r="I38" s="20">
        <v>6</v>
      </c>
    </row>
    <row r="39" spans="1:9" ht="15" customHeight="1">
      <c r="A39" s="19" t="s">
        <v>134</v>
      </c>
      <c r="B39" s="20">
        <v>19</v>
      </c>
      <c r="C39" s="20">
        <v>0</v>
      </c>
      <c r="D39" s="20">
        <v>1</v>
      </c>
      <c r="E39" s="20">
        <v>0</v>
      </c>
      <c r="F39" s="20">
        <v>9</v>
      </c>
      <c r="G39" s="20">
        <v>2</v>
      </c>
      <c r="H39" s="20">
        <v>2</v>
      </c>
      <c r="I39" s="20">
        <v>5</v>
      </c>
    </row>
    <row r="40" spans="1:9" ht="15" customHeight="1">
      <c r="A40" s="19" t="s">
        <v>135</v>
      </c>
      <c r="B40" s="20">
        <v>33</v>
      </c>
      <c r="C40" s="20">
        <v>0</v>
      </c>
      <c r="D40" s="20">
        <v>0</v>
      </c>
      <c r="E40" s="20">
        <v>0</v>
      </c>
      <c r="F40" s="20">
        <v>10</v>
      </c>
      <c r="G40" s="20">
        <v>9</v>
      </c>
      <c r="H40" s="20">
        <v>7</v>
      </c>
      <c r="I40" s="20">
        <v>7</v>
      </c>
    </row>
    <row r="41" spans="1:9" ht="15" customHeight="1">
      <c r="A41" s="19" t="s">
        <v>136</v>
      </c>
      <c r="B41" s="20">
        <v>23</v>
      </c>
      <c r="C41" s="20">
        <v>0</v>
      </c>
      <c r="D41" s="20">
        <v>0</v>
      </c>
      <c r="E41" s="20">
        <v>2</v>
      </c>
      <c r="F41" s="20">
        <v>4</v>
      </c>
      <c r="G41" s="20">
        <v>6</v>
      </c>
      <c r="H41" s="20">
        <v>4</v>
      </c>
      <c r="I41" s="20">
        <v>7</v>
      </c>
    </row>
    <row r="42" spans="1:9" ht="15" customHeight="1">
      <c r="A42" s="19" t="s">
        <v>137</v>
      </c>
      <c r="B42" s="20">
        <v>31</v>
      </c>
      <c r="C42" s="20">
        <v>0</v>
      </c>
      <c r="D42" s="20">
        <v>1</v>
      </c>
      <c r="E42" s="20">
        <v>1</v>
      </c>
      <c r="F42" s="20">
        <v>10</v>
      </c>
      <c r="G42" s="20">
        <v>6</v>
      </c>
      <c r="H42" s="21">
        <v>0</v>
      </c>
      <c r="I42" s="20">
        <v>13</v>
      </c>
    </row>
    <row r="43" spans="1:9" s="30" customFormat="1" ht="15" customHeight="1">
      <c r="A43" s="25" t="s">
        <v>184</v>
      </c>
      <c r="B43" s="26">
        <f>SUM(B44:B51)</f>
        <v>540</v>
      </c>
      <c r="C43" s="26">
        <f>SUM(C44:C51)</f>
        <v>0</v>
      </c>
      <c r="D43" s="26">
        <f>SUM(D44:D51)</f>
        <v>6</v>
      </c>
      <c r="E43" s="26">
        <f>SUM(E44:E51)</f>
        <v>31</v>
      </c>
      <c r="F43" s="26">
        <v>183</v>
      </c>
      <c r="G43" s="26">
        <v>107</v>
      </c>
      <c r="H43" s="26">
        <v>71</v>
      </c>
      <c r="I43" s="26">
        <v>142</v>
      </c>
    </row>
    <row r="44" spans="1:9" ht="15" customHeight="1">
      <c r="A44" s="19" t="s">
        <v>138</v>
      </c>
      <c r="B44" s="20">
        <v>289</v>
      </c>
      <c r="C44" s="20">
        <v>0</v>
      </c>
      <c r="D44" s="20">
        <v>1</v>
      </c>
      <c r="E44" s="20">
        <v>17</v>
      </c>
      <c r="F44" s="20">
        <v>96</v>
      </c>
      <c r="G44" s="20">
        <v>48</v>
      </c>
      <c r="H44" s="20">
        <v>37</v>
      </c>
      <c r="I44" s="20">
        <v>90</v>
      </c>
    </row>
    <row r="45" spans="1:9" ht="15" customHeight="1">
      <c r="A45" s="19" t="s">
        <v>139</v>
      </c>
      <c r="B45" s="20">
        <v>0</v>
      </c>
      <c r="C45" s="21">
        <v>0</v>
      </c>
      <c r="D45" s="21">
        <v>0</v>
      </c>
      <c r="E45" s="21">
        <v>0</v>
      </c>
      <c r="F45" s="21">
        <v>0</v>
      </c>
      <c r="G45" s="21">
        <v>0</v>
      </c>
      <c r="H45" s="21">
        <v>0</v>
      </c>
      <c r="I45" s="21">
        <v>0</v>
      </c>
    </row>
    <row r="46" spans="1:9" ht="15" customHeight="1">
      <c r="A46" s="19" t="s">
        <v>140</v>
      </c>
      <c r="B46" s="20">
        <v>64</v>
      </c>
      <c r="C46" s="20">
        <v>0</v>
      </c>
      <c r="D46" s="20">
        <v>0</v>
      </c>
      <c r="E46" s="20">
        <v>8</v>
      </c>
      <c r="F46" s="20">
        <v>22</v>
      </c>
      <c r="G46" s="20">
        <v>13</v>
      </c>
      <c r="H46" s="20">
        <v>6</v>
      </c>
      <c r="I46" s="20">
        <v>15</v>
      </c>
    </row>
    <row r="47" spans="1:9" ht="15" customHeight="1">
      <c r="A47" s="19" t="s">
        <v>141</v>
      </c>
      <c r="B47" s="20">
        <v>38</v>
      </c>
      <c r="C47" s="20">
        <v>0</v>
      </c>
      <c r="D47" s="20">
        <v>0</v>
      </c>
      <c r="E47" s="20">
        <v>2</v>
      </c>
      <c r="F47" s="20">
        <v>14</v>
      </c>
      <c r="G47" s="20">
        <v>8</v>
      </c>
      <c r="H47" s="20">
        <v>10</v>
      </c>
      <c r="I47" s="20">
        <v>4</v>
      </c>
    </row>
    <row r="48" spans="1:9" ht="15" customHeight="1">
      <c r="A48" s="19" t="s">
        <v>142</v>
      </c>
      <c r="B48" s="20">
        <v>39</v>
      </c>
      <c r="C48" s="20">
        <v>0</v>
      </c>
      <c r="D48" s="20">
        <v>0</v>
      </c>
      <c r="E48" s="20">
        <v>2</v>
      </c>
      <c r="F48" s="20">
        <v>14</v>
      </c>
      <c r="G48" s="20">
        <v>7</v>
      </c>
      <c r="H48" s="20">
        <v>2</v>
      </c>
      <c r="I48" s="20">
        <v>14</v>
      </c>
    </row>
    <row r="49" spans="1:9" ht="15" customHeight="1">
      <c r="A49" s="19" t="s">
        <v>143</v>
      </c>
      <c r="B49" s="20">
        <v>53</v>
      </c>
      <c r="C49" s="20">
        <v>0</v>
      </c>
      <c r="D49" s="20">
        <v>3</v>
      </c>
      <c r="E49" s="20">
        <v>1</v>
      </c>
      <c r="F49" s="20">
        <v>21</v>
      </c>
      <c r="G49" s="20">
        <v>12</v>
      </c>
      <c r="H49" s="20">
        <v>7</v>
      </c>
      <c r="I49" s="20">
        <v>9</v>
      </c>
    </row>
    <row r="50" spans="1:9" ht="15" customHeight="1">
      <c r="A50" s="19" t="s">
        <v>144</v>
      </c>
      <c r="B50" s="20">
        <v>23</v>
      </c>
      <c r="C50" s="20">
        <v>0</v>
      </c>
      <c r="D50" s="20">
        <v>0</v>
      </c>
      <c r="E50" s="20">
        <v>1</v>
      </c>
      <c r="F50" s="20">
        <v>6</v>
      </c>
      <c r="G50" s="20">
        <v>6</v>
      </c>
      <c r="H50" s="20">
        <v>4</v>
      </c>
      <c r="I50" s="20">
        <v>6</v>
      </c>
    </row>
    <row r="51" spans="1:9" ht="15" customHeight="1">
      <c r="A51" s="19" t="s">
        <v>145</v>
      </c>
      <c r="B51" s="20">
        <v>34</v>
      </c>
      <c r="C51" s="20">
        <v>0</v>
      </c>
      <c r="D51" s="20">
        <v>2</v>
      </c>
      <c r="E51" s="20">
        <v>0</v>
      </c>
      <c r="F51" s="20">
        <v>10</v>
      </c>
      <c r="G51" s="20">
        <v>13</v>
      </c>
      <c r="H51" s="20">
        <v>5</v>
      </c>
      <c r="I51" s="20">
        <v>4</v>
      </c>
    </row>
    <row r="52" spans="1:9" s="30" customFormat="1" ht="15" customHeight="1">
      <c r="A52" s="25" t="s">
        <v>185</v>
      </c>
      <c r="B52" s="26">
        <f>SUM(B53:B69)</f>
        <v>1249</v>
      </c>
      <c r="C52" s="26">
        <f>SUM(C53:C69)</f>
        <v>0</v>
      </c>
      <c r="D52" s="26">
        <f>SUM(D53:D69)</f>
        <v>22</v>
      </c>
      <c r="E52" s="26">
        <f>SUM(E53:E69)</f>
        <v>69</v>
      </c>
      <c r="F52" s="26">
        <v>357</v>
      </c>
      <c r="G52" s="26">
        <v>276</v>
      </c>
      <c r="H52" s="26">
        <v>192</v>
      </c>
      <c r="I52" s="26">
        <v>333</v>
      </c>
    </row>
    <row r="53" spans="1:9" ht="15" customHeight="1">
      <c r="A53" s="19" t="s">
        <v>146</v>
      </c>
      <c r="B53" s="20">
        <v>60</v>
      </c>
      <c r="C53" s="20">
        <v>0</v>
      </c>
      <c r="D53" s="20">
        <v>2</v>
      </c>
      <c r="E53" s="20">
        <v>6</v>
      </c>
      <c r="F53" s="20">
        <v>16</v>
      </c>
      <c r="G53" s="20">
        <v>11</v>
      </c>
      <c r="H53" s="20">
        <v>6</v>
      </c>
      <c r="I53" s="20">
        <v>19</v>
      </c>
    </row>
    <row r="54" spans="1:9" ht="15" customHeight="1">
      <c r="A54" s="19" t="s">
        <v>147</v>
      </c>
      <c r="B54" s="20">
        <v>124</v>
      </c>
      <c r="C54" s="20">
        <v>0</v>
      </c>
      <c r="D54" s="20">
        <v>2</v>
      </c>
      <c r="E54" s="20">
        <v>6</v>
      </c>
      <c r="F54" s="20">
        <v>42</v>
      </c>
      <c r="G54" s="20">
        <v>26</v>
      </c>
      <c r="H54" s="20">
        <v>20</v>
      </c>
      <c r="I54" s="20">
        <v>28</v>
      </c>
    </row>
    <row r="55" spans="1:9" ht="15" customHeight="1">
      <c r="A55" s="19" t="s">
        <v>148</v>
      </c>
      <c r="B55" s="20">
        <v>113</v>
      </c>
      <c r="C55" s="20">
        <v>0</v>
      </c>
      <c r="D55" s="20">
        <v>0</v>
      </c>
      <c r="E55" s="20">
        <v>3</v>
      </c>
      <c r="F55" s="20">
        <v>47</v>
      </c>
      <c r="G55" s="20">
        <v>26</v>
      </c>
      <c r="H55" s="20">
        <v>13</v>
      </c>
      <c r="I55" s="20">
        <v>24</v>
      </c>
    </row>
    <row r="56" spans="1:9" ht="15" customHeight="1">
      <c r="A56" s="19" t="s">
        <v>149</v>
      </c>
      <c r="B56" s="20">
        <v>47</v>
      </c>
      <c r="C56" s="20">
        <v>0</v>
      </c>
      <c r="D56" s="20">
        <v>2</v>
      </c>
      <c r="E56" s="20">
        <v>2</v>
      </c>
      <c r="F56" s="20">
        <v>17</v>
      </c>
      <c r="G56" s="20">
        <v>10</v>
      </c>
      <c r="H56" s="20">
        <v>4</v>
      </c>
      <c r="I56" s="20">
        <v>12</v>
      </c>
    </row>
    <row r="57" spans="1:9" ht="15" customHeight="1">
      <c r="A57" s="19" t="s">
        <v>150</v>
      </c>
      <c r="B57" s="20">
        <v>39</v>
      </c>
      <c r="C57" s="20">
        <v>0</v>
      </c>
      <c r="D57" s="20">
        <v>0</v>
      </c>
      <c r="E57" s="20">
        <v>3</v>
      </c>
      <c r="F57" s="20">
        <v>11</v>
      </c>
      <c r="G57" s="20">
        <v>3</v>
      </c>
      <c r="H57" s="20">
        <v>7</v>
      </c>
      <c r="I57" s="20">
        <v>15</v>
      </c>
    </row>
    <row r="58" spans="1:9" ht="15" customHeight="1">
      <c r="A58" s="19" t="s">
        <v>151</v>
      </c>
      <c r="B58" s="20">
        <v>109</v>
      </c>
      <c r="C58" s="20">
        <v>0</v>
      </c>
      <c r="D58" s="20">
        <v>1</v>
      </c>
      <c r="E58" s="20">
        <v>1</v>
      </c>
      <c r="F58" s="20">
        <v>14</v>
      </c>
      <c r="G58" s="20">
        <v>14</v>
      </c>
      <c r="H58" s="20">
        <v>19</v>
      </c>
      <c r="I58" s="20">
        <v>60</v>
      </c>
    </row>
    <row r="59" spans="1:9" ht="15" customHeight="1">
      <c r="A59" s="19" t="s">
        <v>152</v>
      </c>
      <c r="B59" s="20">
        <v>53</v>
      </c>
      <c r="C59" s="20">
        <v>0</v>
      </c>
      <c r="D59" s="20">
        <v>2</v>
      </c>
      <c r="E59" s="20">
        <v>3</v>
      </c>
      <c r="F59" s="20">
        <v>19</v>
      </c>
      <c r="G59" s="20">
        <v>12</v>
      </c>
      <c r="H59" s="20">
        <v>6</v>
      </c>
      <c r="I59" s="20">
        <v>11</v>
      </c>
    </row>
    <row r="60" spans="1:9" ht="15" customHeight="1">
      <c r="A60" s="19" t="s">
        <v>153</v>
      </c>
      <c r="B60" s="20">
        <v>91</v>
      </c>
      <c r="C60" s="20">
        <v>0</v>
      </c>
      <c r="D60" s="20">
        <v>0</v>
      </c>
      <c r="E60" s="20">
        <v>1</v>
      </c>
      <c r="F60" s="20">
        <v>24</v>
      </c>
      <c r="G60" s="20">
        <v>31</v>
      </c>
      <c r="H60" s="20">
        <v>19</v>
      </c>
      <c r="I60" s="20">
        <v>16</v>
      </c>
    </row>
    <row r="61" spans="1:9" ht="15" customHeight="1">
      <c r="A61" s="19" t="s">
        <v>154</v>
      </c>
      <c r="B61" s="20">
        <v>107</v>
      </c>
      <c r="C61" s="20">
        <v>0</v>
      </c>
      <c r="D61" s="20">
        <v>2</v>
      </c>
      <c r="E61" s="20">
        <v>7</v>
      </c>
      <c r="F61" s="20">
        <v>30</v>
      </c>
      <c r="G61" s="20">
        <v>31</v>
      </c>
      <c r="H61" s="20">
        <v>17</v>
      </c>
      <c r="I61" s="20">
        <v>20</v>
      </c>
    </row>
    <row r="62" spans="1:9" ht="15" customHeight="1">
      <c r="A62" s="19" t="s">
        <v>155</v>
      </c>
      <c r="B62" s="20">
        <v>87</v>
      </c>
      <c r="C62" s="20">
        <v>0</v>
      </c>
      <c r="D62" s="20">
        <v>1</v>
      </c>
      <c r="E62" s="20">
        <v>4</v>
      </c>
      <c r="F62" s="20">
        <v>20</v>
      </c>
      <c r="G62" s="20">
        <v>14</v>
      </c>
      <c r="H62" s="20">
        <v>19</v>
      </c>
      <c r="I62" s="20">
        <v>29</v>
      </c>
    </row>
    <row r="63" spans="1:9" ht="15" customHeight="1">
      <c r="A63" s="19" t="s">
        <v>156</v>
      </c>
      <c r="B63" s="20">
        <v>76</v>
      </c>
      <c r="C63" s="20">
        <v>0</v>
      </c>
      <c r="D63" s="20">
        <v>2</v>
      </c>
      <c r="E63" s="20">
        <v>7</v>
      </c>
      <c r="F63" s="20">
        <v>16</v>
      </c>
      <c r="G63" s="20">
        <v>18</v>
      </c>
      <c r="H63" s="20">
        <v>16</v>
      </c>
      <c r="I63" s="20">
        <v>17</v>
      </c>
    </row>
    <row r="64" spans="1:9" ht="15" customHeight="1">
      <c r="A64" s="19" t="s">
        <v>157</v>
      </c>
      <c r="B64" s="20">
        <v>41</v>
      </c>
      <c r="C64" s="20">
        <v>0</v>
      </c>
      <c r="D64" s="20">
        <v>0</v>
      </c>
      <c r="E64" s="20">
        <v>0</v>
      </c>
      <c r="F64" s="20">
        <v>14</v>
      </c>
      <c r="G64" s="20">
        <v>14</v>
      </c>
      <c r="H64" s="20">
        <v>2</v>
      </c>
      <c r="I64" s="20">
        <v>11</v>
      </c>
    </row>
    <row r="65" spans="1:9" ht="15" customHeight="1">
      <c r="A65" s="19" t="s">
        <v>158</v>
      </c>
      <c r="B65" s="20">
        <v>109</v>
      </c>
      <c r="C65" s="20">
        <v>0</v>
      </c>
      <c r="D65" s="20">
        <v>3</v>
      </c>
      <c r="E65" s="20">
        <v>12</v>
      </c>
      <c r="F65" s="20">
        <v>34</v>
      </c>
      <c r="G65" s="20">
        <v>21</v>
      </c>
      <c r="H65" s="20">
        <v>12</v>
      </c>
      <c r="I65" s="20">
        <v>27</v>
      </c>
    </row>
    <row r="66" spans="1:9" ht="15" customHeight="1">
      <c r="A66" s="19" t="s">
        <v>159</v>
      </c>
      <c r="B66" s="20">
        <v>28</v>
      </c>
      <c r="C66" s="20">
        <v>0</v>
      </c>
      <c r="D66" s="20">
        <v>1</v>
      </c>
      <c r="E66" s="20">
        <v>2</v>
      </c>
      <c r="F66" s="20">
        <v>7</v>
      </c>
      <c r="G66" s="20">
        <v>5</v>
      </c>
      <c r="H66" s="20">
        <v>6</v>
      </c>
      <c r="I66" s="20">
        <v>7</v>
      </c>
    </row>
    <row r="67" spans="1:9" ht="15" customHeight="1">
      <c r="A67" s="19" t="s">
        <v>160</v>
      </c>
      <c r="B67" s="20">
        <v>66</v>
      </c>
      <c r="C67" s="20">
        <v>0</v>
      </c>
      <c r="D67" s="20">
        <v>1</v>
      </c>
      <c r="E67" s="20">
        <v>6</v>
      </c>
      <c r="F67" s="20">
        <v>19</v>
      </c>
      <c r="G67" s="20">
        <v>16</v>
      </c>
      <c r="H67" s="20">
        <v>7</v>
      </c>
      <c r="I67" s="20">
        <v>17</v>
      </c>
    </row>
    <row r="68" spans="1:9" ht="15" customHeight="1">
      <c r="A68" s="19" t="s">
        <v>161</v>
      </c>
      <c r="B68" s="20">
        <v>26</v>
      </c>
      <c r="C68" s="20">
        <v>0</v>
      </c>
      <c r="D68" s="20">
        <v>2</v>
      </c>
      <c r="E68" s="20">
        <v>1</v>
      </c>
      <c r="F68" s="20">
        <v>6</v>
      </c>
      <c r="G68" s="20">
        <v>8</v>
      </c>
      <c r="H68" s="20">
        <v>4</v>
      </c>
      <c r="I68" s="20">
        <v>5</v>
      </c>
    </row>
    <row r="69" spans="1:9" ht="15" customHeight="1">
      <c r="A69" s="19" t="s">
        <v>162</v>
      </c>
      <c r="B69" s="20">
        <v>73</v>
      </c>
      <c r="C69" s="20">
        <v>0</v>
      </c>
      <c r="D69" s="20">
        <v>1</v>
      </c>
      <c r="E69" s="20">
        <v>5</v>
      </c>
      <c r="F69" s="20">
        <v>21</v>
      </c>
      <c r="G69" s="20">
        <v>16</v>
      </c>
      <c r="H69" s="20">
        <v>15</v>
      </c>
      <c r="I69" s="20">
        <v>15</v>
      </c>
    </row>
    <row r="70" spans="1:9" s="30" customFormat="1" ht="15" customHeight="1">
      <c r="A70" s="25" t="s">
        <v>186</v>
      </c>
      <c r="B70" s="26">
        <f>SUM(B71:B86)</f>
        <v>2316</v>
      </c>
      <c r="C70" s="26">
        <f>SUM(C71:C86)</f>
        <v>0</v>
      </c>
      <c r="D70" s="26">
        <f>SUM(D71:D86)</f>
        <v>21</v>
      </c>
      <c r="E70" s="26">
        <f>SUM(E71:E86)</f>
        <v>121</v>
      </c>
      <c r="F70" s="26">
        <v>576</v>
      </c>
      <c r="G70" s="26">
        <v>567</v>
      </c>
      <c r="H70" s="26">
        <v>465</v>
      </c>
      <c r="I70" s="26">
        <v>566</v>
      </c>
    </row>
    <row r="71" spans="1:9" ht="15" customHeight="1">
      <c r="A71" s="19" t="s">
        <v>163</v>
      </c>
      <c r="B71" s="20">
        <v>301</v>
      </c>
      <c r="C71" s="20">
        <v>0</v>
      </c>
      <c r="D71" s="20">
        <v>1</v>
      </c>
      <c r="E71" s="20">
        <v>13</v>
      </c>
      <c r="F71" s="20">
        <v>67</v>
      </c>
      <c r="G71" s="20">
        <v>68</v>
      </c>
      <c r="H71" s="20">
        <v>49</v>
      </c>
      <c r="I71" s="20">
        <v>103</v>
      </c>
    </row>
    <row r="72" spans="1:9" ht="15" customHeight="1">
      <c r="A72" s="19" t="s">
        <v>164</v>
      </c>
      <c r="B72" s="20">
        <v>284</v>
      </c>
      <c r="C72" s="20">
        <v>0</v>
      </c>
      <c r="D72" s="20">
        <v>2</v>
      </c>
      <c r="E72" s="20">
        <v>12</v>
      </c>
      <c r="F72" s="20">
        <v>64</v>
      </c>
      <c r="G72" s="20">
        <v>65</v>
      </c>
      <c r="H72" s="20">
        <v>66</v>
      </c>
      <c r="I72" s="20">
        <v>75</v>
      </c>
    </row>
    <row r="73" spans="1:9" ht="15" customHeight="1">
      <c r="A73" s="19" t="s">
        <v>165</v>
      </c>
      <c r="B73" s="20">
        <v>29</v>
      </c>
      <c r="C73" s="20">
        <v>0</v>
      </c>
      <c r="D73" s="20">
        <v>0</v>
      </c>
      <c r="E73" s="20">
        <v>1</v>
      </c>
      <c r="F73" s="20">
        <v>8</v>
      </c>
      <c r="G73" s="20">
        <v>5</v>
      </c>
      <c r="H73" s="20">
        <v>5</v>
      </c>
      <c r="I73" s="20">
        <v>10</v>
      </c>
    </row>
    <row r="74" spans="1:9" ht="15" customHeight="1">
      <c r="A74" s="19" t="s">
        <v>166</v>
      </c>
      <c r="B74" s="20">
        <v>80</v>
      </c>
      <c r="C74" s="20">
        <v>0</v>
      </c>
      <c r="D74" s="20">
        <v>0</v>
      </c>
      <c r="E74" s="20">
        <v>5</v>
      </c>
      <c r="F74" s="20">
        <v>21</v>
      </c>
      <c r="G74" s="20">
        <v>16</v>
      </c>
      <c r="H74" s="20">
        <v>19</v>
      </c>
      <c r="I74" s="20">
        <v>19</v>
      </c>
    </row>
    <row r="75" spans="1:9" ht="15" customHeight="1">
      <c r="A75" s="19" t="s">
        <v>167</v>
      </c>
      <c r="B75" s="20">
        <v>120</v>
      </c>
      <c r="C75" s="20">
        <v>0</v>
      </c>
      <c r="D75" s="20">
        <v>1</v>
      </c>
      <c r="E75" s="20">
        <v>7</v>
      </c>
      <c r="F75" s="20">
        <v>19</v>
      </c>
      <c r="G75" s="20">
        <v>30</v>
      </c>
      <c r="H75" s="20">
        <v>32</v>
      </c>
      <c r="I75" s="20">
        <v>31</v>
      </c>
    </row>
    <row r="76" spans="1:9" ht="15" customHeight="1">
      <c r="A76" s="19" t="s">
        <v>168</v>
      </c>
      <c r="B76" s="20">
        <v>261</v>
      </c>
      <c r="C76" s="20">
        <v>0</v>
      </c>
      <c r="D76" s="20">
        <v>3</v>
      </c>
      <c r="E76" s="20">
        <v>21</v>
      </c>
      <c r="F76" s="20">
        <v>68</v>
      </c>
      <c r="G76" s="20">
        <v>58</v>
      </c>
      <c r="H76" s="20">
        <v>53</v>
      </c>
      <c r="I76" s="20">
        <v>58</v>
      </c>
    </row>
    <row r="77" spans="1:9" ht="15" customHeight="1">
      <c r="A77" s="19" t="s">
        <v>169</v>
      </c>
      <c r="B77" s="20">
        <v>83</v>
      </c>
      <c r="C77" s="20">
        <v>0</v>
      </c>
      <c r="D77" s="20">
        <v>0</v>
      </c>
      <c r="E77" s="20">
        <v>1</v>
      </c>
      <c r="F77" s="20">
        <v>20</v>
      </c>
      <c r="G77" s="20">
        <v>17</v>
      </c>
      <c r="H77" s="20">
        <v>12</v>
      </c>
      <c r="I77" s="20">
        <v>33</v>
      </c>
    </row>
    <row r="78" spans="1:9" ht="15" customHeight="1">
      <c r="A78" s="19" t="s">
        <v>170</v>
      </c>
      <c r="B78" s="20">
        <v>96</v>
      </c>
      <c r="C78" s="20">
        <v>0</v>
      </c>
      <c r="D78" s="20">
        <v>5</v>
      </c>
      <c r="E78" s="20">
        <v>10</v>
      </c>
      <c r="F78" s="20">
        <v>30</v>
      </c>
      <c r="G78" s="20">
        <v>18</v>
      </c>
      <c r="H78" s="20">
        <v>14</v>
      </c>
      <c r="I78" s="20">
        <v>19</v>
      </c>
    </row>
    <row r="79" spans="1:9" ht="15" customHeight="1">
      <c r="A79" s="19" t="s">
        <v>171</v>
      </c>
      <c r="B79" s="20">
        <v>185</v>
      </c>
      <c r="C79" s="20">
        <v>0</v>
      </c>
      <c r="D79" s="20">
        <v>1</v>
      </c>
      <c r="E79" s="20">
        <v>13</v>
      </c>
      <c r="F79" s="20">
        <v>60</v>
      </c>
      <c r="G79" s="20">
        <v>43</v>
      </c>
      <c r="H79" s="20">
        <v>37</v>
      </c>
      <c r="I79" s="20">
        <v>31</v>
      </c>
    </row>
    <row r="80" spans="1:9" ht="15" customHeight="1">
      <c r="A80" s="19" t="s">
        <v>172</v>
      </c>
      <c r="B80" s="20">
        <v>164</v>
      </c>
      <c r="C80" s="20">
        <v>0</v>
      </c>
      <c r="D80" s="20">
        <v>3</v>
      </c>
      <c r="E80" s="20">
        <v>7</v>
      </c>
      <c r="F80" s="20">
        <v>34</v>
      </c>
      <c r="G80" s="20">
        <v>45</v>
      </c>
      <c r="H80" s="20">
        <v>41</v>
      </c>
      <c r="I80" s="20">
        <v>34</v>
      </c>
    </row>
    <row r="81" spans="1:9" ht="15" customHeight="1">
      <c r="A81" s="19" t="s">
        <v>173</v>
      </c>
      <c r="B81" s="20">
        <v>71</v>
      </c>
      <c r="C81" s="20">
        <v>0</v>
      </c>
      <c r="D81" s="20">
        <v>0</v>
      </c>
      <c r="E81" s="20">
        <v>7</v>
      </c>
      <c r="F81" s="20">
        <v>19</v>
      </c>
      <c r="G81" s="20">
        <v>19</v>
      </c>
      <c r="H81" s="20">
        <v>11</v>
      </c>
      <c r="I81" s="20">
        <v>15</v>
      </c>
    </row>
    <row r="82" spans="1:9" ht="15" customHeight="1">
      <c r="A82" s="19" t="s">
        <v>174</v>
      </c>
      <c r="B82" s="20">
        <v>327</v>
      </c>
      <c r="C82" s="20">
        <v>0</v>
      </c>
      <c r="D82" s="20">
        <v>1</v>
      </c>
      <c r="E82" s="20">
        <v>12</v>
      </c>
      <c r="F82" s="20">
        <v>74</v>
      </c>
      <c r="G82" s="20">
        <v>101</v>
      </c>
      <c r="H82" s="20">
        <v>71</v>
      </c>
      <c r="I82" s="20">
        <v>68</v>
      </c>
    </row>
    <row r="83" spans="1:9" ht="15" customHeight="1">
      <c r="A83" s="19" t="s">
        <v>175</v>
      </c>
      <c r="B83" s="20">
        <v>24</v>
      </c>
      <c r="C83" s="20">
        <v>0</v>
      </c>
      <c r="D83" s="20">
        <v>0</v>
      </c>
      <c r="E83" s="20">
        <v>3</v>
      </c>
      <c r="F83" s="20">
        <v>8</v>
      </c>
      <c r="G83" s="20">
        <v>6</v>
      </c>
      <c r="H83" s="20">
        <v>5</v>
      </c>
      <c r="I83" s="20">
        <v>2</v>
      </c>
    </row>
    <row r="84" spans="1:9" ht="15" customHeight="1">
      <c r="A84" s="19" t="s">
        <v>75</v>
      </c>
      <c r="B84" s="20">
        <v>132</v>
      </c>
      <c r="C84" s="20">
        <v>0</v>
      </c>
      <c r="D84" s="20">
        <v>1</v>
      </c>
      <c r="E84" s="20">
        <v>5</v>
      </c>
      <c r="F84" s="20">
        <v>31</v>
      </c>
      <c r="G84" s="20">
        <v>32</v>
      </c>
      <c r="H84" s="20">
        <v>27</v>
      </c>
      <c r="I84" s="20">
        <v>36</v>
      </c>
    </row>
    <row r="85" spans="1:9" ht="15" customHeight="1">
      <c r="A85" s="19" t="s">
        <v>76</v>
      </c>
      <c r="B85" s="20">
        <v>83</v>
      </c>
      <c r="C85" s="20">
        <v>0</v>
      </c>
      <c r="D85" s="20">
        <v>2</v>
      </c>
      <c r="E85" s="20">
        <v>4</v>
      </c>
      <c r="F85" s="20">
        <v>31</v>
      </c>
      <c r="G85" s="20">
        <v>18</v>
      </c>
      <c r="H85" s="20">
        <v>14</v>
      </c>
      <c r="I85" s="20">
        <v>14</v>
      </c>
    </row>
    <row r="86" spans="1:9" ht="15" customHeight="1">
      <c r="A86" s="19" t="s">
        <v>77</v>
      </c>
      <c r="B86" s="20">
        <v>76</v>
      </c>
      <c r="C86" s="20">
        <v>0</v>
      </c>
      <c r="D86" s="20">
        <v>1</v>
      </c>
      <c r="E86" s="20">
        <v>0</v>
      </c>
      <c r="F86" s="20">
        <v>22</v>
      </c>
      <c r="G86" s="20">
        <v>26</v>
      </c>
      <c r="H86" s="20">
        <v>9</v>
      </c>
      <c r="I86" s="20">
        <v>18</v>
      </c>
    </row>
    <row r="87" spans="1:9" s="30" customFormat="1" ht="15" customHeight="1">
      <c r="A87" s="25" t="s">
        <v>187</v>
      </c>
      <c r="B87" s="27">
        <f>SUM(B88:B89)</f>
        <v>2310</v>
      </c>
      <c r="C87" s="27">
        <f>SUM(C88:C89)</f>
        <v>0</v>
      </c>
      <c r="D87" s="27">
        <f>SUM(D88:D89)</f>
        <v>17</v>
      </c>
      <c r="E87" s="27">
        <f>SUM(E88:E89)</f>
        <v>94</v>
      </c>
      <c r="F87" s="27">
        <v>605</v>
      </c>
      <c r="G87" s="27">
        <v>452</v>
      </c>
      <c r="H87" s="27">
        <v>445</v>
      </c>
      <c r="I87" s="27">
        <v>697</v>
      </c>
    </row>
    <row r="88" spans="1:9" ht="15" customHeight="1">
      <c r="A88" s="19" t="s">
        <v>78</v>
      </c>
      <c r="B88" s="20">
        <v>1261</v>
      </c>
      <c r="C88" s="20">
        <v>0</v>
      </c>
      <c r="D88" s="20">
        <v>7</v>
      </c>
      <c r="E88" s="20">
        <v>54</v>
      </c>
      <c r="F88" s="20">
        <v>312</v>
      </c>
      <c r="G88" s="20">
        <v>268</v>
      </c>
      <c r="H88" s="20">
        <v>261</v>
      </c>
      <c r="I88" s="20">
        <v>359</v>
      </c>
    </row>
    <row r="89" spans="1:9" ht="15" customHeight="1">
      <c r="A89" s="19" t="s">
        <v>79</v>
      </c>
      <c r="B89" s="20">
        <v>1049</v>
      </c>
      <c r="C89" s="20">
        <v>0</v>
      </c>
      <c r="D89" s="20">
        <v>10</v>
      </c>
      <c r="E89" s="20">
        <v>40</v>
      </c>
      <c r="F89" s="20">
        <v>293</v>
      </c>
      <c r="G89" s="20">
        <v>184</v>
      </c>
      <c r="H89" s="20">
        <v>184</v>
      </c>
      <c r="I89" s="20">
        <v>338</v>
      </c>
    </row>
    <row r="90" spans="1:9" s="30" customFormat="1" ht="15" customHeight="1">
      <c r="A90" s="25" t="s">
        <v>188</v>
      </c>
      <c r="B90" s="27">
        <f>SUM(B91:B98)</f>
        <v>5145</v>
      </c>
      <c r="C90" s="27">
        <f>SUM(C91:C98)</f>
        <v>0</v>
      </c>
      <c r="D90" s="27">
        <f>SUM(D91:D98)</f>
        <v>14</v>
      </c>
      <c r="E90" s="27">
        <f>SUM(E91:E98)</f>
        <v>59</v>
      </c>
      <c r="F90" s="27">
        <v>682</v>
      </c>
      <c r="G90" s="27">
        <v>701</v>
      </c>
      <c r="H90" s="27">
        <v>858</v>
      </c>
      <c r="I90" s="27">
        <v>2831</v>
      </c>
    </row>
    <row r="91" spans="1:9" ht="15" customHeight="1">
      <c r="A91" s="19" t="s">
        <v>80</v>
      </c>
      <c r="B91" s="20">
        <v>541</v>
      </c>
      <c r="C91" s="20">
        <v>0</v>
      </c>
      <c r="D91" s="20">
        <v>3</v>
      </c>
      <c r="E91" s="20">
        <v>7</v>
      </c>
      <c r="F91" s="20">
        <v>98</v>
      </c>
      <c r="G91" s="20">
        <v>82</v>
      </c>
      <c r="H91" s="20">
        <v>95</v>
      </c>
      <c r="I91" s="20">
        <v>256</v>
      </c>
    </row>
    <row r="92" spans="1:9" ht="15" customHeight="1">
      <c r="A92" s="19" t="s">
        <v>81</v>
      </c>
      <c r="B92" s="20">
        <v>3172</v>
      </c>
      <c r="C92" s="20">
        <v>0</v>
      </c>
      <c r="D92" s="20">
        <v>3</v>
      </c>
      <c r="E92" s="20">
        <v>27</v>
      </c>
      <c r="F92" s="20">
        <v>313</v>
      </c>
      <c r="G92" s="20">
        <v>384</v>
      </c>
      <c r="H92" s="20">
        <v>525</v>
      </c>
      <c r="I92" s="20">
        <v>1920</v>
      </c>
    </row>
    <row r="93" spans="1:9" ht="15" customHeight="1">
      <c r="A93" s="19" t="s">
        <v>82</v>
      </c>
      <c r="B93" s="20">
        <v>326</v>
      </c>
      <c r="C93" s="20">
        <v>0</v>
      </c>
      <c r="D93" s="20">
        <v>6</v>
      </c>
      <c r="E93" s="20">
        <v>2</v>
      </c>
      <c r="F93" s="20">
        <v>60</v>
      </c>
      <c r="G93" s="20">
        <v>50</v>
      </c>
      <c r="H93" s="20">
        <v>58</v>
      </c>
      <c r="I93" s="20">
        <v>150</v>
      </c>
    </row>
    <row r="94" spans="1:9" ht="15" customHeight="1">
      <c r="A94" s="19" t="s">
        <v>83</v>
      </c>
      <c r="B94" s="20">
        <v>5</v>
      </c>
      <c r="C94" s="21">
        <v>0</v>
      </c>
      <c r="D94" s="20">
        <v>0</v>
      </c>
      <c r="E94" s="20">
        <v>0</v>
      </c>
      <c r="F94" s="20">
        <v>1</v>
      </c>
      <c r="G94" s="20">
        <v>3</v>
      </c>
      <c r="H94" s="21">
        <v>0</v>
      </c>
      <c r="I94" s="20">
        <v>1</v>
      </c>
    </row>
    <row r="95" spans="1:9" ht="15" customHeight="1">
      <c r="A95" s="19" t="s">
        <v>84</v>
      </c>
      <c r="B95" s="20">
        <v>287</v>
      </c>
      <c r="C95" s="20">
        <v>0</v>
      </c>
      <c r="D95" s="20">
        <v>0</v>
      </c>
      <c r="E95" s="20">
        <v>6</v>
      </c>
      <c r="F95" s="20">
        <v>62</v>
      </c>
      <c r="G95" s="20">
        <v>48</v>
      </c>
      <c r="H95" s="20">
        <v>56</v>
      </c>
      <c r="I95" s="20">
        <v>115</v>
      </c>
    </row>
    <row r="96" spans="1:9" ht="15" customHeight="1">
      <c r="A96" s="19" t="s">
        <v>85</v>
      </c>
      <c r="B96" s="20">
        <v>303</v>
      </c>
      <c r="C96" s="20">
        <v>0</v>
      </c>
      <c r="D96" s="20">
        <v>0</v>
      </c>
      <c r="E96" s="20">
        <v>10</v>
      </c>
      <c r="F96" s="20">
        <v>71</v>
      </c>
      <c r="G96" s="20">
        <v>51</v>
      </c>
      <c r="H96" s="20">
        <v>45</v>
      </c>
      <c r="I96" s="20">
        <v>126</v>
      </c>
    </row>
    <row r="97" spans="1:9" ht="15" customHeight="1">
      <c r="A97" s="19" t="s">
        <v>86</v>
      </c>
      <c r="B97" s="20">
        <v>354</v>
      </c>
      <c r="C97" s="20">
        <v>0</v>
      </c>
      <c r="D97" s="20">
        <v>2</v>
      </c>
      <c r="E97" s="20">
        <v>7</v>
      </c>
      <c r="F97" s="20">
        <v>63</v>
      </c>
      <c r="G97" s="20">
        <v>66</v>
      </c>
      <c r="H97" s="20">
        <v>51</v>
      </c>
      <c r="I97" s="20">
        <v>165</v>
      </c>
    </row>
    <row r="98" spans="1:9" ht="15" customHeight="1" thickBot="1">
      <c r="A98" s="22" t="s">
        <v>87</v>
      </c>
      <c r="B98" s="23">
        <v>157</v>
      </c>
      <c r="C98" s="23">
        <v>0</v>
      </c>
      <c r="D98" s="23">
        <v>0</v>
      </c>
      <c r="E98" s="23">
        <v>0</v>
      </c>
      <c r="F98" s="23">
        <v>14</v>
      </c>
      <c r="G98" s="23">
        <v>17</v>
      </c>
      <c r="H98" s="23">
        <v>28</v>
      </c>
      <c r="I98" s="23">
        <v>98</v>
      </c>
    </row>
  </sheetData>
  <mergeCells count="10">
    <mergeCell ref="H7:H10"/>
    <mergeCell ref="I7:I10"/>
    <mergeCell ref="B7:B10"/>
    <mergeCell ref="C7:C10"/>
    <mergeCell ref="D7:D10"/>
    <mergeCell ref="E7:E10"/>
    <mergeCell ref="A6:A10"/>
    <mergeCell ref="F7:F10"/>
    <mergeCell ref="G7:G10"/>
    <mergeCell ref="A1:A2"/>
  </mergeCells>
  <printOptions/>
  <pageMargins left="0.76" right="0.590551181102362" top="0.69" bottom="0.63" header="0.511811023622047" footer="0.511811023622047"/>
  <pageSetup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m052762</cp:lastModifiedBy>
  <cp:lastPrinted>2007-06-29T07:36:54Z</cp:lastPrinted>
  <dcterms:created xsi:type="dcterms:W3CDTF">2006-02-06T02:58:49Z</dcterms:created>
  <dcterms:modified xsi:type="dcterms:W3CDTF">2007-06-29T07:37:00Z</dcterms:modified>
  <cp:category/>
  <cp:version/>
  <cp:contentType/>
  <cp:contentStatus/>
</cp:coreProperties>
</file>