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1"/>
  </bookViews>
  <sheets>
    <sheet name="20_00368" sheetId="1" r:id="rId1"/>
    <sheet name="20_00368 (2)" sheetId="2" r:id="rId2"/>
  </sheets>
  <externalReferences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'20_00368'!$1:$10</definedName>
    <definedName name="_xlnm.Print_Titles" localSheetId="1">'20_00368 (2)'!$1:$10</definedName>
  </definedNames>
  <calcPr fullCalcOnLoad="1"/>
</workbook>
</file>

<file path=xl/sharedStrings.xml><?xml version="1.0" encoding="utf-8"?>
<sst xmlns="http://schemas.openxmlformats.org/spreadsheetml/2006/main" count="276" uniqueCount="193">
  <si>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</si>
  <si>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</si>
  <si>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</si>
  <si>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</si>
  <si>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</si>
  <si>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</si>
  <si>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</si>
  <si>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</si>
  <si>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</si>
  <si>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</si>
  <si>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</si>
  <si>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</si>
  <si>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</si>
  <si>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</si>
  <si>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</si>
  <si>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</si>
  <si>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</si>
  <si>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</si>
  <si>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</si>
  <si>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</si>
  <si>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</si>
  <si>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</si>
  <si>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</si>
  <si>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</si>
  <si>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</si>
  <si>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</si>
  <si>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</si>
  <si>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</si>
  <si>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</si>
  <si>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</si>
  <si>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</si>
  <si>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</si>
  <si>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</si>
  <si>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</si>
  <si>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</si>
  <si>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</si>
  <si>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</si>
  <si>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</si>
  <si>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</si>
  <si>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</si>
  <si>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</si>
  <si>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</si>
  <si>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</si>
  <si>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</si>
  <si>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</si>
  <si>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</si>
  <si>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</si>
  <si>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</si>
  <si>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</si>
  <si>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</si>
  <si>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</si>
  <si>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</si>
  <si>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</si>
  <si>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</si>
  <si>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</si>
  <si>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</si>
  <si>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</si>
  <si>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</si>
  <si>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</si>
  <si>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</si>
  <si>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</si>
  <si>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</si>
  <si>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</si>
  <si>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</si>
  <si>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</si>
  <si>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</si>
  <si>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</si>
  <si>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</si>
  <si>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</si>
  <si>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</si>
  <si>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</si>
  <si>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</si>
  <si>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</si>
  <si>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</si>
  <si>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</si>
  <si>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</si>
  <si>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</si>
  <si>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</si>
  <si>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［林業経営体（総数）］</t>
  </si>
  <si>
    <t>所有山林
な　　し</t>
  </si>
  <si>
    <t>計</t>
  </si>
  <si>
    <t>３ha未満</t>
  </si>
  <si>
    <t>５ ～ 10</t>
  </si>
  <si>
    <t xml:space="preserve">x 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</si>
  <si>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</si>
  <si>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</si>
  <si>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</si>
  <si>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</si>
  <si>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</si>
  <si>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</si>
  <si>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</si>
  <si>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</si>
  <si>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</si>
  <si>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単位：ａ</t>
  </si>
  <si>
    <t>30 ～ 50</t>
  </si>
  <si>
    <t>50 ～ 100</t>
  </si>
  <si>
    <t>100 ～ 500</t>
  </si>
  <si>
    <t>500～1,000</t>
  </si>
  <si>
    <t>1,000ha以上</t>
  </si>
  <si>
    <t xml:space="preserve">28 兵庫県　　                              </t>
  </si>
  <si>
    <t xml:space="preserve">100 神戸市　　　　　　　　　　　　          </t>
  </si>
  <si>
    <t>阪神南地域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</si>
  <si>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</si>
  <si>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</si>
  <si>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</si>
  <si>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>阪神北地域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</si>
  <si>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</si>
  <si>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</si>
  <si>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</si>
  <si>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</si>
  <si>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</si>
  <si>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>東播磨地域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</si>
  <si>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</si>
  <si>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</si>
  <si>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</si>
  <si>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x </t>
  </si>
  <si>
    <t xml:space="preserve">381 稲美町　　　　　　　　　　　　          </t>
  </si>
  <si>
    <t xml:space="preserve">382 播磨町　　　　　　　　　　　　          </t>
  </si>
  <si>
    <t>北播磨地域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</si>
  <si>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</si>
  <si>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</si>
  <si>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</si>
  <si>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</si>
  <si>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</si>
  <si>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</si>
  <si>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</si>
  <si>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</si>
  <si>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</si>
  <si>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</si>
  <si>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</si>
  <si>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</si>
  <si>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>中播磨地域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</si>
  <si>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</si>
  <si>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</si>
  <si>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</si>
  <si>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</si>
  <si>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</si>
  <si>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</si>
  <si>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</si>
  <si>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</si>
  <si>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>西播磨地域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</si>
  <si>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</si>
  <si>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</si>
  <si>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</si>
  <si>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</si>
  <si>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</si>
  <si>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</si>
  <si>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</si>
  <si>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</si>
  <si>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</si>
  <si>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</si>
  <si>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</si>
  <si>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</si>
  <si>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</si>
  <si>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</si>
  <si>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</si>
  <si>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</si>
  <si>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</si>
  <si>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>但馬地域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</si>
  <si>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</si>
  <si>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</si>
  <si>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</si>
  <si>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</si>
  <si>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</si>
  <si>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</si>
  <si>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</si>
  <si>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</si>
  <si>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</si>
  <si>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</si>
  <si>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</si>
  <si>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</si>
  <si>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</si>
  <si>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</si>
  <si>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</si>
  <si>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</si>
  <si>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>丹波地域</t>
  </si>
  <si>
    <t xml:space="preserve">221 篠山市　　　　　　　　　　　　          </t>
  </si>
  <si>
    <t xml:space="preserve">223 丹波市　　　　　　　　　　　　          </t>
  </si>
  <si>
    <t>淡路地域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</si>
  <si>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</si>
  <si>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</si>
  <si>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</si>
  <si>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</si>
  <si>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</si>
  <si>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</si>
  <si>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</si>
  <si>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</si>
  <si>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（２）所有山林面積規模別面積（２－２）</t>
  </si>
  <si>
    <t>（２）所有山林面積規模別面積（２－１）</t>
  </si>
  <si>
    <t xml:space="preserve">x </t>
  </si>
  <si>
    <t>３ ～ ５ha</t>
  </si>
  <si>
    <t>10 ～ 20ha</t>
  </si>
  <si>
    <t>20 ～ 30ha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</si>
</sst>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6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9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10" fillId="0" borderId="0" xfId="26" applyNumberFormat="1" applyFont="1" applyBorder="1" applyAlignment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11" fillId="0" borderId="6" xfId="25" applyNumberFormat="1" applyFont="1" applyBorder="1" applyAlignment="1">
      <alignment vertical="center"/>
      <protection/>
    </xf>
    <xf numFmtId="184" fontId="11" fillId="0" borderId="3" xfId="26" applyNumberFormat="1" applyFont="1" applyBorder="1" applyAlignment="1">
      <alignment horizontal="right" shrinkToFit="1"/>
      <protection/>
    </xf>
    <xf numFmtId="184" fontId="11" fillId="0" borderId="3" xfId="26" applyNumberFormat="1" applyFont="1" applyBorder="1" applyAlignment="1">
      <alignment horizontal="right"/>
      <protection/>
    </xf>
    <xf numFmtId="184" fontId="11" fillId="0" borderId="7" xfId="25" applyNumberFormat="1" applyFont="1" applyBorder="1" applyAlignment="1">
      <alignment vertical="center"/>
      <protection/>
    </xf>
    <xf numFmtId="184" fontId="11" fillId="0" borderId="4" xfId="26" applyNumberFormat="1" applyFont="1" applyBorder="1" applyAlignment="1">
      <alignment horizontal="right" shrinkToFit="1"/>
      <protection/>
    </xf>
    <xf numFmtId="184" fontId="11" fillId="0" borderId="4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11" fillId="2" borderId="7" xfId="25" applyNumberFormat="1" applyFont="1" applyFill="1" applyBorder="1" applyAlignment="1">
      <alignment vertical="center"/>
      <protection/>
    </xf>
    <xf numFmtId="184" fontId="11" fillId="2" borderId="4" xfId="26" applyNumberFormat="1" applyFont="1" applyFill="1" applyBorder="1" applyAlignment="1">
      <alignment horizontal="right" shrinkToFit="1"/>
      <protection/>
    </xf>
    <xf numFmtId="184" fontId="11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1" fillId="0" borderId="0" xfId="26" applyNumberFormat="1" applyFont="1" applyFill="1">
      <alignment/>
      <protection/>
    </xf>
    <xf numFmtId="184" fontId="12" fillId="0" borderId="0" xfId="26" applyNumberFormat="1" applyFont="1" applyBorder="1" applyAlignment="1">
      <alignment vertical="center"/>
      <protection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4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G98"/>
  <sheetViews>
    <sheetView showGridLines="0" zoomScale="75" zoomScaleNormal="75" zoomScaleSheetLayoutView="75" workbookViewId="0" topLeftCell="A21">
      <selection activeCell="B50" sqref="B50"/>
    </sheetView>
  </sheetViews>
  <sheetFormatPr defaultColWidth="9.00390625" defaultRowHeight="13.5" customHeight="1"/>
  <cols>
    <col min="1" max="1" width="16.625" style="11" customWidth="1"/>
    <col min="2" max="3" width="15.625" style="30" customWidth="1"/>
    <col min="4" max="7" width="15.625" style="7" customWidth="1"/>
    <col min="8" max="16384" width="9.00390625" style="34" customWidth="1"/>
  </cols>
  <sheetData>
    <row r="1" spans="1:7" ht="27" customHeight="1">
      <c r="A1" s="37" t="s">
        <v>78</v>
      </c>
      <c r="B1" s="37"/>
      <c r="C1" s="37"/>
      <c r="D1" s="2"/>
      <c r="E1" s="2"/>
      <c r="F1" s="1"/>
      <c r="G1" s="3"/>
    </row>
    <row r="2" spans="1:7" ht="13.5" customHeight="1" hidden="1">
      <c r="A2" s="37"/>
      <c r="B2" s="37"/>
      <c r="C2" s="37"/>
      <c r="D2" s="2"/>
      <c r="E2" s="2"/>
      <c r="F2" s="1"/>
      <c r="G2" s="3"/>
    </row>
    <row r="3" spans="1:7" s="35" customFormat="1" ht="21" customHeight="1">
      <c r="A3" s="8"/>
      <c r="B3" s="9"/>
      <c r="C3" s="9"/>
      <c r="D3" s="9"/>
      <c r="E3" s="9"/>
      <c r="F3" s="9"/>
      <c r="G3" s="9"/>
    </row>
    <row r="4" spans="1:7" s="35" customFormat="1" ht="21" customHeight="1">
      <c r="A4" s="10"/>
      <c r="B4" s="9" t="s">
        <v>188</v>
      </c>
      <c r="C4" s="9"/>
      <c r="D4" s="9"/>
      <c r="E4" s="9"/>
      <c r="F4" s="9"/>
      <c r="G4" s="9"/>
    </row>
    <row r="5" spans="2:7" ht="13.5" customHeight="1" thickBot="1">
      <c r="B5" s="12"/>
      <c r="C5" s="12"/>
      <c r="D5" s="12"/>
      <c r="E5" s="12"/>
      <c r="F5" s="12"/>
      <c r="G5" s="13" t="s">
        <v>93</v>
      </c>
    </row>
    <row r="6" spans="1:7" ht="13.5" customHeight="1">
      <c r="A6" s="41">
        <v>368</v>
      </c>
      <c r="B6" s="14"/>
      <c r="C6" s="38" t="s">
        <v>79</v>
      </c>
      <c r="D6" s="15"/>
      <c r="E6" s="15"/>
      <c r="F6" s="15"/>
      <c r="G6" s="15"/>
    </row>
    <row r="7" spans="1:7" ht="13.5" customHeight="1">
      <c r="A7" s="42"/>
      <c r="B7" s="16"/>
      <c r="C7" s="39"/>
      <c r="D7" s="16"/>
      <c r="E7" s="16"/>
      <c r="F7" s="16"/>
      <c r="G7" s="16"/>
    </row>
    <row r="8" spans="1:7" ht="13.5" customHeight="1">
      <c r="A8" s="42"/>
      <c r="B8" s="16" t="s">
        <v>80</v>
      </c>
      <c r="C8" s="39"/>
      <c r="D8" s="16" t="s">
        <v>81</v>
      </c>
      <c r="E8" s="16" t="s">
        <v>190</v>
      </c>
      <c r="F8" s="16" t="s">
        <v>82</v>
      </c>
      <c r="G8" s="16" t="s">
        <v>191</v>
      </c>
    </row>
    <row r="9" spans="1:7" ht="13.5" customHeight="1">
      <c r="A9" s="42"/>
      <c r="B9" s="16"/>
      <c r="C9" s="39"/>
      <c r="D9" s="16"/>
      <c r="E9" s="17"/>
      <c r="F9" s="16"/>
      <c r="G9" s="17"/>
    </row>
    <row r="10" spans="1:7" ht="13.5" customHeight="1" thickBot="1">
      <c r="A10" s="43"/>
      <c r="B10" s="18"/>
      <c r="C10" s="40"/>
      <c r="D10" s="18"/>
      <c r="E10" s="18"/>
      <c r="F10" s="18"/>
      <c r="G10" s="18"/>
    </row>
    <row r="11" spans="1:7" s="36" customFormat="1" ht="15" customHeight="1">
      <c r="A11" s="19" t="s">
        <v>0</v>
      </c>
      <c r="B11" s="20">
        <f>B13+B14+B18+B24+B30+B43+B52+B70+B87+B90</f>
        <v>15026263</v>
      </c>
      <c r="C11" s="21">
        <v>0</v>
      </c>
      <c r="D11" s="20">
        <v>9824</v>
      </c>
      <c r="E11" s="20">
        <v>596675</v>
      </c>
      <c r="F11" s="20">
        <v>942796</v>
      </c>
      <c r="G11" s="20">
        <v>1062817</v>
      </c>
    </row>
    <row r="12" spans="1:7" s="36" customFormat="1" ht="15" customHeight="1">
      <c r="A12" s="22"/>
      <c r="B12" s="23"/>
      <c r="C12" s="24"/>
      <c r="D12" s="23"/>
      <c r="E12" s="23"/>
      <c r="F12" s="23"/>
      <c r="G12" s="23"/>
    </row>
    <row r="13" spans="1:7" s="36" customFormat="1" ht="15" customHeight="1">
      <c r="A13" s="31" t="s">
        <v>1</v>
      </c>
      <c r="B13" s="32">
        <v>330901</v>
      </c>
      <c r="C13" s="33">
        <v>0</v>
      </c>
      <c r="D13" s="32">
        <v>100</v>
      </c>
      <c r="E13" s="32">
        <v>4002</v>
      </c>
      <c r="F13" s="32">
        <v>9831</v>
      </c>
      <c r="G13" s="32">
        <v>24335</v>
      </c>
    </row>
    <row r="14" spans="1:7" s="36" customFormat="1" ht="15" customHeight="1">
      <c r="A14" s="31" t="s">
        <v>84</v>
      </c>
      <c r="B14" s="33">
        <v>415277</v>
      </c>
      <c r="C14" s="33">
        <v>0</v>
      </c>
      <c r="D14" s="33">
        <v>0</v>
      </c>
      <c r="E14" s="33">
        <v>3390</v>
      </c>
      <c r="F14" s="33">
        <v>8069</v>
      </c>
      <c r="G14" s="33">
        <v>7976</v>
      </c>
    </row>
    <row r="15" spans="1:7" ht="15" customHeight="1">
      <c r="A15" s="25" t="s">
        <v>2</v>
      </c>
      <c r="B15" s="26">
        <v>37970</v>
      </c>
      <c r="C15" s="27">
        <v>0</v>
      </c>
      <c r="D15" s="27">
        <v>0</v>
      </c>
      <c r="E15" s="26">
        <v>2980</v>
      </c>
      <c r="F15" s="26">
        <v>7569</v>
      </c>
      <c r="G15" s="26">
        <v>3651</v>
      </c>
    </row>
    <row r="16" spans="1:7" ht="15" customHeight="1">
      <c r="A16" s="25" t="s">
        <v>3</v>
      </c>
      <c r="B16" s="26">
        <v>377307</v>
      </c>
      <c r="C16" s="27">
        <v>0</v>
      </c>
      <c r="D16" s="27">
        <v>0</v>
      </c>
      <c r="E16" s="26">
        <v>410</v>
      </c>
      <c r="F16" s="26">
        <v>500</v>
      </c>
      <c r="G16" s="26">
        <v>4325</v>
      </c>
    </row>
    <row r="17" spans="1:7" ht="15" customHeight="1">
      <c r="A17" s="25" t="s">
        <v>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s="36" customFormat="1" ht="15" customHeight="1">
      <c r="A18" s="31" t="s">
        <v>85</v>
      </c>
      <c r="B18" s="33">
        <v>414642</v>
      </c>
      <c r="C18" s="33">
        <v>0</v>
      </c>
      <c r="D18" s="33">
        <v>142</v>
      </c>
      <c r="E18" s="33">
        <v>22703</v>
      </c>
      <c r="F18" s="33">
        <v>44219</v>
      </c>
      <c r="G18" s="33">
        <v>42637</v>
      </c>
    </row>
    <row r="19" spans="1:7" ht="15" customHeight="1">
      <c r="A19" s="25" t="s">
        <v>5</v>
      </c>
      <c r="B19" s="26">
        <v>62650</v>
      </c>
      <c r="C19" s="27">
        <v>0</v>
      </c>
      <c r="D19" s="27">
        <v>0</v>
      </c>
      <c r="E19" s="26">
        <v>347</v>
      </c>
      <c r="F19" s="26">
        <v>1361</v>
      </c>
      <c r="G19" s="27">
        <v>0</v>
      </c>
    </row>
    <row r="20" spans="1:7" ht="15" customHeight="1">
      <c r="A20" s="25" t="s">
        <v>6</v>
      </c>
      <c r="B20" s="26">
        <v>74647</v>
      </c>
      <c r="C20" s="27">
        <v>0</v>
      </c>
      <c r="D20" s="26">
        <v>6</v>
      </c>
      <c r="E20" s="26">
        <v>1949</v>
      </c>
      <c r="F20" s="26">
        <v>2090</v>
      </c>
      <c r="G20" s="26">
        <v>5602</v>
      </c>
    </row>
    <row r="21" spans="1:7" ht="15" customHeight="1">
      <c r="A21" s="25" t="s">
        <v>7</v>
      </c>
      <c r="B21" s="26">
        <v>53499</v>
      </c>
      <c r="C21" s="27">
        <v>0</v>
      </c>
      <c r="D21" s="26">
        <v>10</v>
      </c>
      <c r="E21" s="26">
        <v>1164</v>
      </c>
      <c r="F21" s="26">
        <v>1381</v>
      </c>
      <c r="G21" s="26">
        <v>5077</v>
      </c>
    </row>
    <row r="22" spans="1:7" ht="15" customHeight="1">
      <c r="A22" s="25" t="s">
        <v>8</v>
      </c>
      <c r="B22" s="26">
        <v>134383</v>
      </c>
      <c r="C22" s="27">
        <v>0</v>
      </c>
      <c r="D22" s="26">
        <v>126</v>
      </c>
      <c r="E22" s="26">
        <v>6730</v>
      </c>
      <c r="F22" s="26">
        <v>21625</v>
      </c>
      <c r="G22" s="26">
        <v>9398</v>
      </c>
    </row>
    <row r="23" spans="1:7" ht="15" customHeight="1">
      <c r="A23" s="25" t="s">
        <v>9</v>
      </c>
      <c r="B23" s="26">
        <v>89463</v>
      </c>
      <c r="C23" s="27">
        <v>0</v>
      </c>
      <c r="D23" s="27">
        <v>0</v>
      </c>
      <c r="E23" s="26">
        <v>12513</v>
      </c>
      <c r="F23" s="26">
        <v>17762</v>
      </c>
      <c r="G23" s="26">
        <v>22560</v>
      </c>
    </row>
    <row r="24" spans="1:7" s="36" customFormat="1" ht="15" customHeight="1">
      <c r="A24" s="31" t="s">
        <v>86</v>
      </c>
      <c r="B24" s="32">
        <v>31514</v>
      </c>
      <c r="C24" s="32">
        <v>0</v>
      </c>
      <c r="D24" s="32">
        <v>60</v>
      </c>
      <c r="E24" s="32">
        <v>3487</v>
      </c>
      <c r="F24" s="32">
        <v>2131</v>
      </c>
      <c r="G24" s="32">
        <v>10062</v>
      </c>
    </row>
    <row r="25" spans="1:7" ht="15" customHeight="1">
      <c r="A25" s="25" t="s">
        <v>10</v>
      </c>
      <c r="B25" s="26">
        <v>8103</v>
      </c>
      <c r="C25" s="27">
        <v>0</v>
      </c>
      <c r="D25" s="27">
        <v>0</v>
      </c>
      <c r="E25" s="26">
        <v>2268</v>
      </c>
      <c r="F25" s="26">
        <v>2131</v>
      </c>
      <c r="G25" s="26">
        <v>1350</v>
      </c>
    </row>
    <row r="26" spans="1:7" ht="15" customHeight="1">
      <c r="A26" s="25" t="s">
        <v>11</v>
      </c>
      <c r="B26" s="26">
        <v>21582</v>
      </c>
      <c r="C26" s="27">
        <v>0</v>
      </c>
      <c r="D26" s="27">
        <v>0</v>
      </c>
      <c r="E26" s="26">
        <v>490</v>
      </c>
      <c r="F26" s="27">
        <v>0</v>
      </c>
      <c r="G26" s="26">
        <v>7672</v>
      </c>
    </row>
    <row r="27" spans="1:7" ht="15" customHeight="1">
      <c r="A27" s="25" t="s">
        <v>12</v>
      </c>
      <c r="B27" s="26" t="s">
        <v>83</v>
      </c>
      <c r="C27" s="26" t="s">
        <v>83</v>
      </c>
      <c r="D27" s="26" t="s">
        <v>83</v>
      </c>
      <c r="E27" s="26" t="s">
        <v>83</v>
      </c>
      <c r="F27" s="26" t="s">
        <v>83</v>
      </c>
      <c r="G27" s="26" t="s">
        <v>83</v>
      </c>
    </row>
    <row r="28" spans="1:7" ht="15" customHeight="1">
      <c r="A28" s="25" t="s">
        <v>13</v>
      </c>
      <c r="B28" s="26" t="s">
        <v>83</v>
      </c>
      <c r="C28" s="26" t="s">
        <v>83</v>
      </c>
      <c r="D28" s="26" t="s">
        <v>83</v>
      </c>
      <c r="E28" s="26" t="s">
        <v>83</v>
      </c>
      <c r="F28" s="26" t="s">
        <v>83</v>
      </c>
      <c r="G28" s="26" t="s">
        <v>83</v>
      </c>
    </row>
    <row r="29" spans="1:7" ht="15" customHeight="1">
      <c r="A29" s="25" t="s">
        <v>14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s="36" customFormat="1" ht="15" customHeight="1">
      <c r="A30" s="31" t="s">
        <v>87</v>
      </c>
      <c r="B30" s="33">
        <v>2240128</v>
      </c>
      <c r="C30" s="33">
        <v>0</v>
      </c>
      <c r="D30" s="33">
        <v>280</v>
      </c>
      <c r="E30" s="33">
        <v>36441</v>
      </c>
      <c r="F30" s="33">
        <v>68160</v>
      </c>
      <c r="G30" s="33">
        <v>91073</v>
      </c>
    </row>
    <row r="31" spans="1:7" ht="15" customHeight="1">
      <c r="A31" s="25" t="s">
        <v>15</v>
      </c>
      <c r="B31" s="26">
        <v>1212489</v>
      </c>
      <c r="C31" s="27">
        <v>0</v>
      </c>
      <c r="D31" s="26">
        <v>150</v>
      </c>
      <c r="E31" s="26">
        <v>3136</v>
      </c>
      <c r="F31" s="26">
        <v>9753</v>
      </c>
      <c r="G31" s="26">
        <v>10392</v>
      </c>
    </row>
    <row r="32" spans="1:7" ht="15" customHeight="1">
      <c r="A32" s="25" t="s">
        <v>16</v>
      </c>
      <c r="B32" s="26">
        <v>7936</v>
      </c>
      <c r="C32" s="27">
        <v>0</v>
      </c>
      <c r="D32" s="27">
        <v>0</v>
      </c>
      <c r="E32" s="26">
        <v>1339</v>
      </c>
      <c r="F32" s="26">
        <v>1997</v>
      </c>
      <c r="G32" s="26">
        <v>1600</v>
      </c>
    </row>
    <row r="33" spans="1:7" ht="15" customHeight="1">
      <c r="A33" s="25" t="s">
        <v>17</v>
      </c>
      <c r="B33" s="26">
        <v>3776</v>
      </c>
      <c r="C33" s="27">
        <v>0</v>
      </c>
      <c r="D33" s="27">
        <v>0</v>
      </c>
      <c r="E33" s="26">
        <v>340</v>
      </c>
      <c r="F33" s="26">
        <v>620</v>
      </c>
      <c r="G33" s="27">
        <v>0</v>
      </c>
    </row>
    <row r="34" spans="1:7" ht="15" customHeight="1">
      <c r="A34" s="25" t="s">
        <v>18</v>
      </c>
      <c r="B34" s="26">
        <v>101802</v>
      </c>
      <c r="C34" s="27">
        <v>0</v>
      </c>
      <c r="D34" s="27">
        <v>0</v>
      </c>
      <c r="E34" s="26">
        <v>6539</v>
      </c>
      <c r="F34" s="26">
        <v>2613</v>
      </c>
      <c r="G34" s="26">
        <v>6500</v>
      </c>
    </row>
    <row r="35" spans="1:7" ht="15" customHeight="1">
      <c r="A35" s="25" t="s">
        <v>19</v>
      </c>
      <c r="B35" s="26">
        <v>3446</v>
      </c>
      <c r="C35" s="27">
        <v>0</v>
      </c>
      <c r="D35" s="27">
        <v>0</v>
      </c>
      <c r="E35" s="26">
        <v>624</v>
      </c>
      <c r="F35" s="26">
        <v>500</v>
      </c>
      <c r="G35" s="27">
        <v>0</v>
      </c>
    </row>
    <row r="36" spans="1:7" ht="15" customHeight="1">
      <c r="A36" s="25" t="s">
        <v>20</v>
      </c>
      <c r="B36" s="26">
        <v>79470</v>
      </c>
      <c r="C36" s="27">
        <v>0</v>
      </c>
      <c r="D36" s="27">
        <v>0</v>
      </c>
      <c r="E36" s="26">
        <v>300</v>
      </c>
      <c r="F36" s="26">
        <v>1512</v>
      </c>
      <c r="G36" s="26">
        <v>4760</v>
      </c>
    </row>
    <row r="37" spans="1:7" ht="15" customHeight="1">
      <c r="A37" s="25" t="s">
        <v>21</v>
      </c>
      <c r="B37" s="26" t="s">
        <v>83</v>
      </c>
      <c r="C37" s="26" t="s">
        <v>83</v>
      </c>
      <c r="D37" s="26" t="s">
        <v>83</v>
      </c>
      <c r="E37" s="26" t="s">
        <v>83</v>
      </c>
      <c r="F37" s="26" t="s">
        <v>83</v>
      </c>
      <c r="G37" s="26" t="s">
        <v>83</v>
      </c>
    </row>
    <row r="38" spans="1:7" ht="15" customHeight="1">
      <c r="A38" s="25" t="s">
        <v>22</v>
      </c>
      <c r="B38" s="26" t="s">
        <v>83</v>
      </c>
      <c r="C38" s="26" t="s">
        <v>83</v>
      </c>
      <c r="D38" s="26" t="s">
        <v>83</v>
      </c>
      <c r="E38" s="26" t="s">
        <v>83</v>
      </c>
      <c r="F38" s="26" t="s">
        <v>83</v>
      </c>
      <c r="G38" s="26" t="s">
        <v>83</v>
      </c>
    </row>
    <row r="39" spans="1:7" ht="15" customHeight="1">
      <c r="A39" s="25" t="s">
        <v>23</v>
      </c>
      <c r="B39" s="26">
        <v>50891</v>
      </c>
      <c r="C39" s="27">
        <v>0</v>
      </c>
      <c r="D39" s="27">
        <v>0</v>
      </c>
      <c r="E39" s="26">
        <v>4394</v>
      </c>
      <c r="F39" s="26">
        <v>3859</v>
      </c>
      <c r="G39" s="26">
        <v>6134</v>
      </c>
    </row>
    <row r="40" spans="1:7" ht="15" customHeight="1">
      <c r="A40" s="25" t="s">
        <v>24</v>
      </c>
      <c r="B40" s="26">
        <v>339820</v>
      </c>
      <c r="C40" s="27">
        <v>0</v>
      </c>
      <c r="D40" s="26">
        <v>130</v>
      </c>
      <c r="E40" s="26">
        <v>10932</v>
      </c>
      <c r="F40" s="26">
        <v>20487</v>
      </c>
      <c r="G40" s="26">
        <v>24616</v>
      </c>
    </row>
    <row r="41" spans="1:7" ht="15" customHeight="1">
      <c r="A41" s="25" t="s">
        <v>25</v>
      </c>
      <c r="B41" s="26">
        <v>274103</v>
      </c>
      <c r="C41" s="27">
        <v>0</v>
      </c>
      <c r="D41" s="27">
        <v>0</v>
      </c>
      <c r="E41" s="26">
        <v>7987</v>
      </c>
      <c r="F41" s="26">
        <v>22926</v>
      </c>
      <c r="G41" s="26">
        <v>30985</v>
      </c>
    </row>
    <row r="42" spans="1:7" ht="15" customHeight="1">
      <c r="A42" s="25" t="s">
        <v>26</v>
      </c>
      <c r="B42" s="26">
        <v>158469</v>
      </c>
      <c r="C42" s="27">
        <v>0</v>
      </c>
      <c r="D42" s="27">
        <v>0</v>
      </c>
      <c r="E42" s="26">
        <v>410</v>
      </c>
      <c r="F42" s="26">
        <v>3893</v>
      </c>
      <c r="G42" s="26">
        <v>6086</v>
      </c>
    </row>
    <row r="43" spans="1:7" s="36" customFormat="1" ht="15" customHeight="1">
      <c r="A43" s="31" t="s">
        <v>88</v>
      </c>
      <c r="B43" s="32">
        <f>SUM(B44:B51)</f>
        <v>2400300</v>
      </c>
      <c r="C43" s="33">
        <v>0</v>
      </c>
      <c r="D43" s="33">
        <v>903</v>
      </c>
      <c r="E43" s="33">
        <v>62063</v>
      </c>
      <c r="F43" s="33">
        <v>107616</v>
      </c>
      <c r="G43" s="33">
        <v>144120</v>
      </c>
    </row>
    <row r="44" spans="1:7" ht="15" customHeight="1">
      <c r="A44" s="25" t="s">
        <v>27</v>
      </c>
      <c r="B44" s="26">
        <v>52818</v>
      </c>
      <c r="C44" s="27">
        <v>0</v>
      </c>
      <c r="D44" s="27">
        <v>0</v>
      </c>
      <c r="E44" s="26">
        <v>4497</v>
      </c>
      <c r="F44" s="26">
        <v>4866</v>
      </c>
      <c r="G44" s="26">
        <v>4573</v>
      </c>
    </row>
    <row r="45" spans="1:7" ht="15" customHeight="1">
      <c r="A45" s="25" t="s">
        <v>28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</row>
    <row r="46" spans="1:7" ht="15" customHeight="1">
      <c r="A46" s="25" t="s">
        <v>29</v>
      </c>
      <c r="B46" s="26">
        <v>460028</v>
      </c>
      <c r="C46" s="27">
        <v>0</v>
      </c>
      <c r="D46" s="26">
        <v>50</v>
      </c>
      <c r="E46" s="26">
        <v>9615</v>
      </c>
      <c r="F46" s="26">
        <v>17435</v>
      </c>
      <c r="G46" s="26">
        <v>28773</v>
      </c>
    </row>
    <row r="47" spans="1:7" ht="15" customHeight="1">
      <c r="A47" s="25" t="s">
        <v>30</v>
      </c>
      <c r="B47" s="26">
        <v>175597</v>
      </c>
      <c r="C47" s="27">
        <v>0</v>
      </c>
      <c r="D47" s="26">
        <v>390</v>
      </c>
      <c r="E47" s="26">
        <v>12238</v>
      </c>
      <c r="F47" s="26">
        <v>21150</v>
      </c>
      <c r="G47" s="26">
        <v>32205</v>
      </c>
    </row>
    <row r="48" spans="1:7" ht="15" customHeight="1">
      <c r="A48" s="25" t="s">
        <v>31</v>
      </c>
      <c r="B48" s="26">
        <v>307763</v>
      </c>
      <c r="C48" s="27">
        <v>0</v>
      </c>
      <c r="D48" s="26">
        <v>463</v>
      </c>
      <c r="E48" s="26">
        <v>14891</v>
      </c>
      <c r="F48" s="26">
        <v>29492</v>
      </c>
      <c r="G48" s="26">
        <v>28305</v>
      </c>
    </row>
    <row r="49" spans="1:7" ht="15" customHeight="1">
      <c r="A49" s="25" t="s">
        <v>32</v>
      </c>
      <c r="B49" s="26">
        <v>22076</v>
      </c>
      <c r="C49" s="27">
        <v>0</v>
      </c>
      <c r="D49" s="27">
        <v>0</v>
      </c>
      <c r="E49" s="26">
        <v>1905</v>
      </c>
      <c r="F49" s="26">
        <v>1304</v>
      </c>
      <c r="G49" s="26">
        <v>1500</v>
      </c>
    </row>
    <row r="50" spans="1:7" ht="15" customHeight="1">
      <c r="A50" s="25" t="s">
        <v>33</v>
      </c>
      <c r="B50" s="26">
        <v>992043</v>
      </c>
      <c r="C50" s="27">
        <v>0</v>
      </c>
      <c r="D50" s="27">
        <v>0</v>
      </c>
      <c r="E50" s="26">
        <v>4769</v>
      </c>
      <c r="F50" s="26">
        <v>4579</v>
      </c>
      <c r="G50" s="26">
        <v>4950</v>
      </c>
    </row>
    <row r="51" spans="1:7" ht="15" customHeight="1">
      <c r="A51" s="25" t="s">
        <v>34</v>
      </c>
      <c r="B51" s="26">
        <v>389975</v>
      </c>
      <c r="C51" s="27">
        <v>0</v>
      </c>
      <c r="D51" s="27">
        <v>0</v>
      </c>
      <c r="E51" s="26">
        <v>14148</v>
      </c>
      <c r="F51" s="26">
        <v>28790</v>
      </c>
      <c r="G51" s="26">
        <v>43814</v>
      </c>
    </row>
    <row r="52" spans="1:7" s="36" customFormat="1" ht="15" customHeight="1">
      <c r="A52" s="31" t="s">
        <v>89</v>
      </c>
      <c r="B52" s="32">
        <v>3471033</v>
      </c>
      <c r="C52" s="32">
        <v>0</v>
      </c>
      <c r="D52" s="32">
        <v>3382</v>
      </c>
      <c r="E52" s="32">
        <v>149949</v>
      </c>
      <c r="F52" s="32">
        <v>252029</v>
      </c>
      <c r="G52" s="32">
        <v>245895</v>
      </c>
    </row>
    <row r="53" spans="1:7" ht="15" customHeight="1">
      <c r="A53" s="25" t="s">
        <v>35</v>
      </c>
      <c r="B53" s="26">
        <v>346032</v>
      </c>
      <c r="C53" s="27">
        <v>0</v>
      </c>
      <c r="D53" s="27">
        <v>0</v>
      </c>
      <c r="E53" s="26">
        <v>2558</v>
      </c>
      <c r="F53" s="26">
        <v>7880</v>
      </c>
      <c r="G53" s="26">
        <v>9975</v>
      </c>
    </row>
    <row r="54" spans="1:7" ht="15" customHeight="1">
      <c r="A54" s="25" t="s">
        <v>36</v>
      </c>
      <c r="B54" s="26">
        <v>121982</v>
      </c>
      <c r="C54" s="27">
        <v>0</v>
      </c>
      <c r="D54" s="27">
        <v>0</v>
      </c>
      <c r="E54" s="26">
        <v>752</v>
      </c>
      <c r="F54" s="26">
        <v>500</v>
      </c>
      <c r="G54" s="26">
        <v>1330</v>
      </c>
    </row>
    <row r="55" spans="1:7" ht="15" customHeight="1">
      <c r="A55" s="25" t="s">
        <v>37</v>
      </c>
      <c r="B55" s="26">
        <v>6300</v>
      </c>
      <c r="C55" s="27">
        <v>0</v>
      </c>
      <c r="D55" s="27">
        <v>0</v>
      </c>
      <c r="E55" s="26">
        <v>1800</v>
      </c>
      <c r="F55" s="27">
        <v>0</v>
      </c>
      <c r="G55" s="26">
        <v>2500</v>
      </c>
    </row>
    <row r="56" spans="1:7" ht="15" customHeight="1">
      <c r="A56" s="25" t="s">
        <v>38</v>
      </c>
      <c r="B56" s="26">
        <v>38038</v>
      </c>
      <c r="C56" s="27">
        <v>0</v>
      </c>
      <c r="D56" s="26">
        <v>10</v>
      </c>
      <c r="E56" s="26">
        <v>5927</v>
      </c>
      <c r="F56" s="26">
        <v>8756</v>
      </c>
      <c r="G56" s="26">
        <v>6674</v>
      </c>
    </row>
    <row r="57" spans="1:7" ht="15" customHeight="1">
      <c r="A57" s="25" t="s">
        <v>39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</row>
    <row r="58" spans="1:7" ht="15" customHeight="1">
      <c r="A58" s="25" t="s">
        <v>40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</row>
    <row r="59" spans="1:7" ht="15" customHeight="1">
      <c r="A59" s="25" t="s">
        <v>41</v>
      </c>
      <c r="B59" s="26">
        <v>9552</v>
      </c>
      <c r="C59" s="27">
        <v>0</v>
      </c>
      <c r="D59" s="27">
        <v>0</v>
      </c>
      <c r="E59" s="26">
        <v>400</v>
      </c>
      <c r="F59" s="26">
        <v>1155</v>
      </c>
      <c r="G59" s="26">
        <v>2487</v>
      </c>
    </row>
    <row r="60" spans="1:7" ht="15" customHeight="1">
      <c r="A60" s="25" t="s">
        <v>42</v>
      </c>
      <c r="B60" s="26">
        <v>25342</v>
      </c>
      <c r="C60" s="27">
        <v>0</v>
      </c>
      <c r="D60" s="27">
        <v>0</v>
      </c>
      <c r="E60" s="26">
        <v>4037</v>
      </c>
      <c r="F60" s="26">
        <v>9470</v>
      </c>
      <c r="G60" s="26">
        <v>3167</v>
      </c>
    </row>
    <row r="61" spans="1:7" ht="15" customHeight="1">
      <c r="A61" s="25" t="s">
        <v>43</v>
      </c>
      <c r="B61" s="26">
        <v>173848</v>
      </c>
      <c r="C61" s="27">
        <v>0</v>
      </c>
      <c r="D61" s="26">
        <v>50</v>
      </c>
      <c r="E61" s="26">
        <v>12161</v>
      </c>
      <c r="F61" s="26">
        <v>19653</v>
      </c>
      <c r="G61" s="26">
        <v>24804</v>
      </c>
    </row>
    <row r="62" spans="1:7" ht="15" customHeight="1">
      <c r="A62" s="25" t="s">
        <v>44</v>
      </c>
      <c r="B62" s="26">
        <v>128588</v>
      </c>
      <c r="C62" s="27">
        <v>0</v>
      </c>
      <c r="D62" s="27">
        <v>0</v>
      </c>
      <c r="E62" s="26">
        <v>9539</v>
      </c>
      <c r="F62" s="26">
        <v>21295</v>
      </c>
      <c r="G62" s="26">
        <v>20211</v>
      </c>
    </row>
    <row r="63" spans="1:7" ht="15" customHeight="1">
      <c r="A63" s="25" t="s">
        <v>45</v>
      </c>
      <c r="B63" s="26">
        <v>76629</v>
      </c>
      <c r="C63" s="27">
        <v>0</v>
      </c>
      <c r="D63" s="26">
        <v>250</v>
      </c>
      <c r="E63" s="26">
        <v>10536</v>
      </c>
      <c r="F63" s="26">
        <v>18161</v>
      </c>
      <c r="G63" s="26">
        <v>18635</v>
      </c>
    </row>
    <row r="64" spans="1:7" ht="15" customHeight="1">
      <c r="A64" s="25" t="s">
        <v>46</v>
      </c>
      <c r="B64" s="26">
        <v>174389</v>
      </c>
      <c r="C64" s="27">
        <v>0</v>
      </c>
      <c r="D64" s="27">
        <v>0</v>
      </c>
      <c r="E64" s="26">
        <v>17192</v>
      </c>
      <c r="F64" s="26">
        <v>30382</v>
      </c>
      <c r="G64" s="26">
        <v>21858</v>
      </c>
    </row>
    <row r="65" spans="1:7" ht="15" customHeight="1">
      <c r="A65" s="25" t="s">
        <v>47</v>
      </c>
      <c r="B65" s="26">
        <v>491700</v>
      </c>
      <c r="C65" s="27">
        <v>0</v>
      </c>
      <c r="D65" s="26">
        <v>370</v>
      </c>
      <c r="E65" s="26">
        <v>15998</v>
      </c>
      <c r="F65" s="26">
        <v>31586</v>
      </c>
      <c r="G65" s="26">
        <v>48231</v>
      </c>
    </row>
    <row r="66" spans="1:7" ht="15" customHeight="1">
      <c r="A66" s="25" t="s">
        <v>48</v>
      </c>
      <c r="B66" s="26">
        <v>144394</v>
      </c>
      <c r="C66" s="27">
        <v>0</v>
      </c>
      <c r="D66" s="26">
        <v>160</v>
      </c>
      <c r="E66" s="26">
        <v>7037</v>
      </c>
      <c r="F66" s="26">
        <v>12624</v>
      </c>
      <c r="G66" s="26">
        <v>5572</v>
      </c>
    </row>
    <row r="67" spans="1:7" ht="15" customHeight="1">
      <c r="A67" s="25" t="s">
        <v>49</v>
      </c>
      <c r="B67" s="26">
        <v>969649</v>
      </c>
      <c r="C67" s="27">
        <v>0</v>
      </c>
      <c r="D67" s="26">
        <v>55</v>
      </c>
      <c r="E67" s="26">
        <v>17713</v>
      </c>
      <c r="F67" s="26">
        <v>30726</v>
      </c>
      <c r="G67" s="26">
        <v>40672</v>
      </c>
    </row>
    <row r="68" spans="1:7" ht="15" customHeight="1">
      <c r="A68" s="25" t="s">
        <v>50</v>
      </c>
      <c r="B68" s="26">
        <v>462807</v>
      </c>
      <c r="C68" s="27">
        <v>0</v>
      </c>
      <c r="D68" s="26">
        <v>30</v>
      </c>
      <c r="E68" s="26">
        <v>8798</v>
      </c>
      <c r="F68" s="26">
        <v>14889</v>
      </c>
      <c r="G68" s="26">
        <v>10010</v>
      </c>
    </row>
    <row r="69" spans="1:7" ht="15" customHeight="1">
      <c r="A69" s="25" t="s">
        <v>51</v>
      </c>
      <c r="B69" s="26">
        <v>301783</v>
      </c>
      <c r="C69" s="27">
        <v>0</v>
      </c>
      <c r="D69" s="26">
        <v>2457</v>
      </c>
      <c r="E69" s="26">
        <v>35501</v>
      </c>
      <c r="F69" s="26">
        <v>44952</v>
      </c>
      <c r="G69" s="26">
        <v>29769</v>
      </c>
    </row>
    <row r="70" spans="1:7" s="36" customFormat="1" ht="15" customHeight="1">
      <c r="A70" s="31" t="s">
        <v>90</v>
      </c>
      <c r="B70" s="32">
        <v>3760552</v>
      </c>
      <c r="C70" s="32">
        <v>0</v>
      </c>
      <c r="D70" s="32">
        <v>3079</v>
      </c>
      <c r="E70" s="32">
        <v>220994</v>
      </c>
      <c r="F70" s="32">
        <v>338135</v>
      </c>
      <c r="G70" s="32">
        <v>329948</v>
      </c>
    </row>
    <row r="71" spans="1:7" ht="15" customHeight="1">
      <c r="A71" s="25" t="s">
        <v>52</v>
      </c>
      <c r="B71" s="26">
        <v>160292</v>
      </c>
      <c r="C71" s="27">
        <v>0</v>
      </c>
      <c r="D71" s="26">
        <v>200</v>
      </c>
      <c r="E71" s="26">
        <v>11593</v>
      </c>
      <c r="F71" s="26">
        <v>15865</v>
      </c>
      <c r="G71" s="26">
        <v>21591</v>
      </c>
    </row>
    <row r="72" spans="1:7" ht="15" customHeight="1">
      <c r="A72" s="25" t="s">
        <v>53</v>
      </c>
      <c r="B72" s="26">
        <v>727218</v>
      </c>
      <c r="C72" s="27">
        <v>0</v>
      </c>
      <c r="D72" s="26">
        <v>793</v>
      </c>
      <c r="E72" s="26">
        <v>35432</v>
      </c>
      <c r="F72" s="26">
        <v>51713</v>
      </c>
      <c r="G72" s="26">
        <v>63099</v>
      </c>
    </row>
    <row r="73" spans="1:7" ht="15" customHeight="1">
      <c r="A73" s="25" t="s">
        <v>54</v>
      </c>
      <c r="B73" s="26">
        <v>74409</v>
      </c>
      <c r="C73" s="27">
        <v>0</v>
      </c>
      <c r="D73" s="27">
        <v>0</v>
      </c>
      <c r="E73" s="26">
        <v>1810</v>
      </c>
      <c r="F73" s="26">
        <v>9794</v>
      </c>
      <c r="G73" s="26">
        <v>19914</v>
      </c>
    </row>
    <row r="74" spans="1:7" ht="15" customHeight="1">
      <c r="A74" s="25" t="s">
        <v>55</v>
      </c>
      <c r="B74" s="26">
        <v>163003</v>
      </c>
      <c r="C74" s="27">
        <v>0</v>
      </c>
      <c r="D74" s="26">
        <v>25</v>
      </c>
      <c r="E74" s="26">
        <v>18722</v>
      </c>
      <c r="F74" s="26">
        <v>29087</v>
      </c>
      <c r="G74" s="26">
        <v>38529</v>
      </c>
    </row>
    <row r="75" spans="1:7" ht="15" customHeight="1">
      <c r="A75" s="25" t="s">
        <v>56</v>
      </c>
      <c r="B75" s="26">
        <v>72922</v>
      </c>
      <c r="C75" s="27">
        <v>0</v>
      </c>
      <c r="D75" s="26">
        <v>313</v>
      </c>
      <c r="E75" s="26">
        <v>7950</v>
      </c>
      <c r="F75" s="26">
        <v>16082</v>
      </c>
      <c r="G75" s="26">
        <v>11628</v>
      </c>
    </row>
    <row r="76" spans="1:7" ht="15" customHeight="1">
      <c r="A76" s="25" t="s">
        <v>57</v>
      </c>
      <c r="B76" s="26">
        <v>505704</v>
      </c>
      <c r="C76" s="27">
        <v>0</v>
      </c>
      <c r="D76" s="26">
        <v>297</v>
      </c>
      <c r="E76" s="26">
        <v>35401</v>
      </c>
      <c r="F76" s="26">
        <v>45650</v>
      </c>
      <c r="G76" s="26">
        <v>29971</v>
      </c>
    </row>
    <row r="77" spans="1:7" ht="15" customHeight="1">
      <c r="A77" s="25" t="s">
        <v>58</v>
      </c>
      <c r="B77" s="26">
        <v>182618</v>
      </c>
      <c r="C77" s="27">
        <v>0</v>
      </c>
      <c r="D77" s="26">
        <v>277</v>
      </c>
      <c r="E77" s="26">
        <v>6747</v>
      </c>
      <c r="F77" s="26">
        <v>8421</v>
      </c>
      <c r="G77" s="26">
        <v>9880</v>
      </c>
    </row>
    <row r="78" spans="1:7" ht="15" customHeight="1">
      <c r="A78" s="25" t="s">
        <v>59</v>
      </c>
      <c r="B78" s="26">
        <v>78599</v>
      </c>
      <c r="C78" s="27">
        <v>0</v>
      </c>
      <c r="D78" s="26">
        <v>620</v>
      </c>
      <c r="E78" s="26">
        <v>20419</v>
      </c>
      <c r="F78" s="26">
        <v>20417</v>
      </c>
      <c r="G78" s="26">
        <v>10643</v>
      </c>
    </row>
    <row r="79" spans="1:7" ht="15" customHeight="1">
      <c r="A79" s="25" t="s">
        <v>60</v>
      </c>
      <c r="B79" s="26">
        <v>611943</v>
      </c>
      <c r="C79" s="27">
        <v>0</v>
      </c>
      <c r="D79" s="26">
        <v>10</v>
      </c>
      <c r="E79" s="26">
        <v>34168</v>
      </c>
      <c r="F79" s="26">
        <v>62469</v>
      </c>
      <c r="G79" s="26">
        <v>43650</v>
      </c>
    </row>
    <row r="80" spans="1:7" ht="15" customHeight="1">
      <c r="A80" s="25" t="s">
        <v>61</v>
      </c>
      <c r="B80" s="26">
        <v>69214</v>
      </c>
      <c r="C80" s="27">
        <v>0</v>
      </c>
      <c r="D80" s="26">
        <v>150</v>
      </c>
      <c r="E80" s="26">
        <v>3209</v>
      </c>
      <c r="F80" s="26">
        <v>4688</v>
      </c>
      <c r="G80" s="26">
        <v>8023</v>
      </c>
    </row>
    <row r="81" spans="1:7" ht="15" customHeight="1">
      <c r="A81" s="25" t="s">
        <v>62</v>
      </c>
      <c r="B81" s="26">
        <v>49229</v>
      </c>
      <c r="C81" s="27">
        <v>0</v>
      </c>
      <c r="D81" s="27">
        <v>0</v>
      </c>
      <c r="E81" s="26">
        <v>6926</v>
      </c>
      <c r="F81" s="26">
        <v>8291</v>
      </c>
      <c r="G81" s="26">
        <v>4413</v>
      </c>
    </row>
    <row r="82" spans="1:7" ht="15" customHeight="1">
      <c r="A82" s="25" t="s">
        <v>63</v>
      </c>
      <c r="B82" s="26">
        <v>162340</v>
      </c>
      <c r="C82" s="27">
        <v>0</v>
      </c>
      <c r="D82" s="27">
        <v>0</v>
      </c>
      <c r="E82" s="26">
        <v>13010</v>
      </c>
      <c r="F82" s="26">
        <v>28282</v>
      </c>
      <c r="G82" s="26">
        <v>10868</v>
      </c>
    </row>
    <row r="83" spans="1:7" ht="15" customHeight="1">
      <c r="A83" s="25" t="s">
        <v>64</v>
      </c>
      <c r="B83" s="26">
        <v>563599</v>
      </c>
      <c r="C83" s="27">
        <v>0</v>
      </c>
      <c r="D83" s="27">
        <v>0</v>
      </c>
      <c r="E83" s="26">
        <v>3696</v>
      </c>
      <c r="F83" s="26">
        <v>4488</v>
      </c>
      <c r="G83" s="26">
        <v>25165</v>
      </c>
    </row>
    <row r="84" spans="1:7" ht="15" customHeight="1">
      <c r="A84" s="25" t="s">
        <v>65</v>
      </c>
      <c r="B84" s="26">
        <v>61732</v>
      </c>
      <c r="C84" s="27">
        <v>0</v>
      </c>
      <c r="D84" s="27">
        <v>0</v>
      </c>
      <c r="E84" s="26">
        <v>6786</v>
      </c>
      <c r="F84" s="26">
        <v>14404</v>
      </c>
      <c r="G84" s="26">
        <v>3620</v>
      </c>
    </row>
    <row r="85" spans="1:7" ht="15" customHeight="1">
      <c r="A85" s="25" t="s">
        <v>66</v>
      </c>
      <c r="B85" s="26">
        <v>63129</v>
      </c>
      <c r="C85" s="27">
        <v>0</v>
      </c>
      <c r="D85" s="27">
        <v>0</v>
      </c>
      <c r="E85" s="26">
        <v>4864</v>
      </c>
      <c r="F85" s="26">
        <v>6394</v>
      </c>
      <c r="G85" s="26">
        <v>8195</v>
      </c>
    </row>
    <row r="86" spans="1:7" ht="15" customHeight="1">
      <c r="A86" s="25" t="s">
        <v>67</v>
      </c>
      <c r="B86" s="26">
        <v>214601</v>
      </c>
      <c r="C86" s="27">
        <v>0</v>
      </c>
      <c r="D86" s="26">
        <v>394</v>
      </c>
      <c r="E86" s="26">
        <v>10261</v>
      </c>
      <c r="F86" s="26">
        <v>12090</v>
      </c>
      <c r="G86" s="26">
        <v>20759</v>
      </c>
    </row>
    <row r="87" spans="1:7" s="36" customFormat="1" ht="15" customHeight="1">
      <c r="A87" s="31" t="s">
        <v>91</v>
      </c>
      <c r="B87" s="33">
        <v>1922119</v>
      </c>
      <c r="C87" s="33">
        <v>0</v>
      </c>
      <c r="D87" s="33">
        <v>1868</v>
      </c>
      <c r="E87" s="33">
        <v>91246</v>
      </c>
      <c r="F87" s="33">
        <v>110488</v>
      </c>
      <c r="G87" s="33">
        <v>164242</v>
      </c>
    </row>
    <row r="88" spans="1:7" ht="15" customHeight="1">
      <c r="A88" s="25" t="s">
        <v>68</v>
      </c>
      <c r="B88" s="26">
        <v>660548</v>
      </c>
      <c r="C88" s="27">
        <v>0</v>
      </c>
      <c r="D88" s="26">
        <v>582</v>
      </c>
      <c r="E88" s="26">
        <v>42048</v>
      </c>
      <c r="F88" s="26">
        <v>47628</v>
      </c>
      <c r="G88" s="26">
        <v>75273</v>
      </c>
    </row>
    <row r="89" spans="1:7" ht="15" customHeight="1">
      <c r="A89" s="25" t="s">
        <v>69</v>
      </c>
      <c r="B89" s="26">
        <v>1261571</v>
      </c>
      <c r="C89" s="27">
        <v>0</v>
      </c>
      <c r="D89" s="26">
        <v>1286</v>
      </c>
      <c r="E89" s="26">
        <v>49198</v>
      </c>
      <c r="F89" s="26">
        <v>62860</v>
      </c>
      <c r="G89" s="26">
        <v>88969</v>
      </c>
    </row>
    <row r="90" spans="1:7" s="36" customFormat="1" ht="15" customHeight="1">
      <c r="A90" s="31" t="s">
        <v>92</v>
      </c>
      <c r="B90" s="33">
        <v>39797</v>
      </c>
      <c r="C90" s="33">
        <v>0</v>
      </c>
      <c r="D90" s="33">
        <v>10</v>
      </c>
      <c r="E90" s="33">
        <v>2400</v>
      </c>
      <c r="F90" s="33">
        <v>2118</v>
      </c>
      <c r="G90" s="33">
        <v>2529</v>
      </c>
    </row>
    <row r="91" spans="1:7" ht="15" customHeight="1">
      <c r="A91" s="25" t="s">
        <v>70</v>
      </c>
      <c r="B91" s="26">
        <v>9164</v>
      </c>
      <c r="C91" s="27">
        <v>0</v>
      </c>
      <c r="D91" s="26">
        <v>10</v>
      </c>
      <c r="E91" s="27">
        <v>0</v>
      </c>
      <c r="F91" s="26">
        <v>1218</v>
      </c>
      <c r="G91" s="27">
        <v>0</v>
      </c>
    </row>
    <row r="92" spans="1:7" ht="15" customHeight="1">
      <c r="A92" s="25" t="s">
        <v>71</v>
      </c>
      <c r="B92" s="26">
        <v>15633</v>
      </c>
      <c r="C92" s="27">
        <v>0</v>
      </c>
      <c r="D92" s="27">
        <v>0</v>
      </c>
      <c r="E92" s="26">
        <v>1000</v>
      </c>
      <c r="F92" s="27">
        <v>0</v>
      </c>
      <c r="G92" s="26">
        <v>2529</v>
      </c>
    </row>
    <row r="93" spans="1:7" ht="15" customHeight="1">
      <c r="A93" s="25" t="s">
        <v>72</v>
      </c>
      <c r="B93" s="26" t="s">
        <v>83</v>
      </c>
      <c r="C93" s="26" t="s">
        <v>83</v>
      </c>
      <c r="D93" s="26" t="s">
        <v>83</v>
      </c>
      <c r="E93" s="26" t="s">
        <v>83</v>
      </c>
      <c r="F93" s="26" t="s">
        <v>83</v>
      </c>
      <c r="G93" s="26" t="s">
        <v>83</v>
      </c>
    </row>
    <row r="94" spans="1:7" ht="15" customHeight="1">
      <c r="A94" s="25" t="s">
        <v>73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</row>
    <row r="95" spans="1:7" ht="15" customHeight="1">
      <c r="A95" s="25" t="s">
        <v>74</v>
      </c>
      <c r="B95" s="26" t="s">
        <v>189</v>
      </c>
      <c r="C95" s="26" t="s">
        <v>189</v>
      </c>
      <c r="D95" s="26" t="s">
        <v>189</v>
      </c>
      <c r="E95" s="26" t="s">
        <v>189</v>
      </c>
      <c r="F95" s="26" t="s">
        <v>189</v>
      </c>
      <c r="G95" s="26" t="s">
        <v>189</v>
      </c>
    </row>
    <row r="96" spans="1:7" ht="15" customHeight="1">
      <c r="A96" s="25" t="s">
        <v>75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</row>
    <row r="97" spans="1:7" ht="15" customHeight="1">
      <c r="A97" s="25" t="s">
        <v>76</v>
      </c>
      <c r="B97" s="26" t="s">
        <v>83</v>
      </c>
      <c r="C97" s="26" t="s">
        <v>83</v>
      </c>
      <c r="D97" s="26" t="s">
        <v>83</v>
      </c>
      <c r="E97" s="26" t="s">
        <v>83</v>
      </c>
      <c r="F97" s="26" t="s">
        <v>83</v>
      </c>
      <c r="G97" s="26" t="s">
        <v>83</v>
      </c>
    </row>
    <row r="98" spans="1:7" ht="15" customHeight="1" thickBot="1">
      <c r="A98" s="28" t="s">
        <v>77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</row>
  </sheetData>
  <mergeCells count="2">
    <mergeCell ref="C6:C10"/>
    <mergeCell ref="A6:A10"/>
  </mergeCells>
  <printOptions/>
  <pageMargins left="0.984251968503937" right="0.4724409448818898" top="0.69" bottom="0.75" header="0.5118110236220472" footer="0.5118110236220472"/>
  <pageSetup horizontalDpi="1200" verticalDpi="1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G98"/>
  <sheetViews>
    <sheetView showGridLines="0" tabSelected="1" zoomScale="75" zoomScaleNormal="75" zoomScaleSheetLayoutView="75" workbookViewId="0" topLeftCell="A1">
      <pane ySplit="10" topLeftCell="BM11" activePane="bottomLeft" state="frozen"/>
      <selection pane="topLeft" activeCell="A1" sqref="A1"/>
      <selection pane="bottomLeft" activeCell="H11" sqref="H11"/>
    </sheetView>
  </sheetViews>
  <sheetFormatPr defaultColWidth="9.00390625" defaultRowHeight="13.5" customHeight="1"/>
  <cols>
    <col min="1" max="1" width="16.625" style="11" customWidth="1"/>
    <col min="2" max="7" width="15.625" style="7" customWidth="1"/>
    <col min="8" max="16384" width="9.00390625" style="34" customWidth="1"/>
  </cols>
  <sheetData>
    <row r="1" spans="1:7" ht="27" customHeight="1">
      <c r="A1" s="37" t="s">
        <v>78</v>
      </c>
      <c r="B1" s="1"/>
      <c r="C1" s="1"/>
      <c r="D1" s="4"/>
      <c r="E1" s="4"/>
      <c r="F1" s="5"/>
      <c r="G1" s="6"/>
    </row>
    <row r="2" spans="1:7" ht="13.5" customHeight="1" hidden="1">
      <c r="A2" s="37"/>
      <c r="B2" s="1"/>
      <c r="C2" s="1"/>
      <c r="D2" s="4"/>
      <c r="E2" s="4"/>
      <c r="F2" s="5"/>
      <c r="G2" s="6"/>
    </row>
    <row r="3" spans="1:7" s="35" customFormat="1" ht="21" customHeight="1">
      <c r="A3" s="8"/>
      <c r="B3" s="9"/>
      <c r="C3" s="9"/>
      <c r="D3" s="9"/>
      <c r="E3" s="9"/>
      <c r="F3" s="9"/>
      <c r="G3" s="9"/>
    </row>
    <row r="4" spans="1:7" s="35" customFormat="1" ht="21" customHeight="1">
      <c r="A4" s="10"/>
      <c r="B4" s="9" t="s">
        <v>187</v>
      </c>
      <c r="C4" s="9"/>
      <c r="D4" s="9"/>
      <c r="E4" s="9"/>
      <c r="F4" s="9"/>
      <c r="G4" s="9"/>
    </row>
    <row r="5" spans="2:7" ht="13.5" customHeight="1" thickBot="1">
      <c r="B5" s="12"/>
      <c r="C5" s="12"/>
      <c r="D5" s="12"/>
      <c r="E5" s="12"/>
      <c r="F5" s="12"/>
      <c r="G5" s="13" t="s">
        <v>93</v>
      </c>
    </row>
    <row r="6" spans="1:7" ht="13.5" customHeight="1">
      <c r="A6" s="41">
        <v>368</v>
      </c>
      <c r="B6" s="15"/>
      <c r="C6" s="15"/>
      <c r="D6" s="15"/>
      <c r="E6" s="15"/>
      <c r="F6" s="15"/>
      <c r="G6" s="15"/>
    </row>
    <row r="7" spans="1:7" ht="13.5" customHeight="1">
      <c r="A7" s="42"/>
      <c r="B7" s="16"/>
      <c r="C7" s="16"/>
      <c r="D7" s="16"/>
      <c r="E7" s="16"/>
      <c r="F7" s="16"/>
      <c r="G7" s="16"/>
    </row>
    <row r="8" spans="1:7" ht="13.5" customHeight="1">
      <c r="A8" s="42"/>
      <c r="B8" s="16" t="s">
        <v>192</v>
      </c>
      <c r="C8" s="16" t="s">
        <v>94</v>
      </c>
      <c r="D8" s="16" t="s">
        <v>95</v>
      </c>
      <c r="E8" s="16" t="s">
        <v>96</v>
      </c>
      <c r="F8" s="16" t="s">
        <v>97</v>
      </c>
      <c r="G8" s="16" t="s">
        <v>98</v>
      </c>
    </row>
    <row r="9" spans="1:7" ht="13.5" customHeight="1">
      <c r="A9" s="42"/>
      <c r="B9" s="16"/>
      <c r="C9" s="16"/>
      <c r="D9" s="16"/>
      <c r="E9" s="16"/>
      <c r="F9" s="16"/>
      <c r="G9" s="16"/>
    </row>
    <row r="10" spans="1:7" ht="13.5" customHeight="1" thickBot="1">
      <c r="A10" s="43"/>
      <c r="B10" s="18"/>
      <c r="C10" s="18"/>
      <c r="D10" s="18"/>
      <c r="E10" s="18"/>
      <c r="F10" s="18"/>
      <c r="G10" s="18"/>
    </row>
    <row r="11" spans="1:7" s="36" customFormat="1" ht="15" customHeight="1">
      <c r="A11" s="19" t="s">
        <v>99</v>
      </c>
      <c r="B11" s="20">
        <v>578132</v>
      </c>
      <c r="C11" s="20">
        <v>865478</v>
      </c>
      <c r="D11" s="20">
        <v>1318697</v>
      </c>
      <c r="E11" s="20">
        <f>E13+E14+E18+E24+E30+E43+E52+E70+E87+E90</f>
        <v>4268331</v>
      </c>
      <c r="F11" s="20">
        <v>1243245</v>
      </c>
      <c r="G11" s="20">
        <f>G13+G14+G18+G24+G30+G43+G52+G70+G87+G90</f>
        <v>4140268</v>
      </c>
    </row>
    <row r="12" spans="1:7" s="36" customFormat="1" ht="15" customHeight="1">
      <c r="A12" s="22"/>
      <c r="B12" s="23"/>
      <c r="C12" s="23"/>
      <c r="D12" s="23"/>
      <c r="E12" s="23"/>
      <c r="F12" s="23"/>
      <c r="G12" s="23"/>
    </row>
    <row r="13" spans="1:7" s="36" customFormat="1" ht="15" customHeight="1">
      <c r="A13" s="31" t="s">
        <v>100</v>
      </c>
      <c r="B13" s="32">
        <v>12040</v>
      </c>
      <c r="C13" s="32">
        <v>20113</v>
      </c>
      <c r="D13" s="32">
        <v>33286</v>
      </c>
      <c r="E13" s="32">
        <v>227194</v>
      </c>
      <c r="F13" s="33">
        <v>0</v>
      </c>
      <c r="G13" s="33">
        <v>0</v>
      </c>
    </row>
    <row r="14" spans="1:7" s="36" customFormat="1" ht="15" customHeight="1">
      <c r="A14" s="31" t="s">
        <v>101</v>
      </c>
      <c r="B14" s="33">
        <v>12171</v>
      </c>
      <c r="C14" s="33">
        <v>3835</v>
      </c>
      <c r="D14" s="33">
        <v>15200</v>
      </c>
      <c r="E14" s="33">
        <v>96910</v>
      </c>
      <c r="F14" s="33">
        <v>267726</v>
      </c>
      <c r="G14" s="33">
        <v>0</v>
      </c>
    </row>
    <row r="15" spans="1:7" ht="15" customHeight="1">
      <c r="A15" s="25" t="s">
        <v>102</v>
      </c>
      <c r="B15" s="26">
        <v>4735</v>
      </c>
      <c r="C15" s="26">
        <v>3835</v>
      </c>
      <c r="D15" s="26">
        <v>15200</v>
      </c>
      <c r="E15" s="27">
        <v>0</v>
      </c>
      <c r="F15" s="27">
        <v>0</v>
      </c>
      <c r="G15" s="27">
        <v>0</v>
      </c>
    </row>
    <row r="16" spans="1:7" ht="15" customHeight="1">
      <c r="A16" s="25" t="s">
        <v>103</v>
      </c>
      <c r="B16" s="26">
        <v>7436</v>
      </c>
      <c r="C16" s="27">
        <v>0</v>
      </c>
      <c r="D16" s="27">
        <v>0</v>
      </c>
      <c r="E16" s="26">
        <v>96910</v>
      </c>
      <c r="F16" s="26">
        <v>267726</v>
      </c>
      <c r="G16" s="27">
        <v>0</v>
      </c>
    </row>
    <row r="17" spans="1:7" ht="15" customHeight="1">
      <c r="A17" s="25" t="s">
        <v>104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s="36" customFormat="1" ht="15" customHeight="1">
      <c r="A18" s="31" t="s">
        <v>105</v>
      </c>
      <c r="B18" s="33">
        <v>32410</v>
      </c>
      <c r="C18" s="33">
        <v>29790</v>
      </c>
      <c r="D18" s="33">
        <v>44604</v>
      </c>
      <c r="E18" s="33">
        <v>144909</v>
      </c>
      <c r="F18" s="33">
        <v>53228</v>
      </c>
      <c r="G18" s="33">
        <v>0</v>
      </c>
    </row>
    <row r="19" spans="1:7" ht="15" customHeight="1">
      <c r="A19" s="25" t="s">
        <v>106</v>
      </c>
      <c r="B19" s="27">
        <v>0</v>
      </c>
      <c r="C19" s="27">
        <v>0</v>
      </c>
      <c r="D19" s="26">
        <v>7714</v>
      </c>
      <c r="E19" s="27">
        <v>0</v>
      </c>
      <c r="F19" s="26">
        <v>53228</v>
      </c>
      <c r="G19" s="27">
        <v>0</v>
      </c>
    </row>
    <row r="20" spans="1:7" ht="15" customHeight="1">
      <c r="A20" s="25" t="s">
        <v>107</v>
      </c>
      <c r="B20" s="26">
        <v>2050</v>
      </c>
      <c r="C20" s="27">
        <v>0</v>
      </c>
      <c r="D20" s="26">
        <v>6800</v>
      </c>
      <c r="E20" s="26">
        <v>56150</v>
      </c>
      <c r="F20" s="27">
        <v>0</v>
      </c>
      <c r="G20" s="27">
        <v>0</v>
      </c>
    </row>
    <row r="21" spans="1:7" ht="15" customHeight="1">
      <c r="A21" s="25" t="s">
        <v>108</v>
      </c>
      <c r="B21" s="26">
        <v>2000</v>
      </c>
      <c r="C21" s="27">
        <v>0</v>
      </c>
      <c r="D21" s="26">
        <v>5108</v>
      </c>
      <c r="E21" s="26">
        <v>38759</v>
      </c>
      <c r="F21" s="27">
        <v>0</v>
      </c>
      <c r="G21" s="27">
        <v>0</v>
      </c>
    </row>
    <row r="22" spans="1:7" ht="15" customHeight="1">
      <c r="A22" s="25" t="s">
        <v>109</v>
      </c>
      <c r="B22" s="26">
        <v>21622</v>
      </c>
      <c r="C22" s="26">
        <v>15200</v>
      </c>
      <c r="D22" s="26">
        <v>9682</v>
      </c>
      <c r="E22" s="26">
        <v>50000</v>
      </c>
      <c r="F22" s="27">
        <v>0</v>
      </c>
      <c r="G22" s="27">
        <v>0</v>
      </c>
    </row>
    <row r="23" spans="1:7" ht="15" customHeight="1">
      <c r="A23" s="25" t="s">
        <v>110</v>
      </c>
      <c r="B23" s="26">
        <v>6738</v>
      </c>
      <c r="C23" s="26">
        <v>14590</v>
      </c>
      <c r="D23" s="26">
        <v>15300</v>
      </c>
      <c r="E23" s="27">
        <v>0</v>
      </c>
      <c r="F23" s="27">
        <v>0</v>
      </c>
      <c r="G23" s="27">
        <v>0</v>
      </c>
    </row>
    <row r="24" spans="1:7" s="36" customFormat="1" ht="15" customHeight="1">
      <c r="A24" s="31" t="s">
        <v>111</v>
      </c>
      <c r="B24" s="32">
        <v>2354</v>
      </c>
      <c r="C24" s="32">
        <v>0</v>
      </c>
      <c r="D24" s="32">
        <v>0</v>
      </c>
      <c r="E24" s="32">
        <v>13420</v>
      </c>
      <c r="F24" s="32">
        <v>0</v>
      </c>
      <c r="G24" s="32">
        <v>0</v>
      </c>
    </row>
    <row r="25" spans="1:7" ht="15" customHeight="1">
      <c r="A25" s="25" t="s">
        <v>112</v>
      </c>
      <c r="B25" s="26">
        <v>2354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15" customHeight="1">
      <c r="A26" s="25" t="s">
        <v>113</v>
      </c>
      <c r="B26" s="27">
        <v>0</v>
      </c>
      <c r="C26" s="27">
        <v>0</v>
      </c>
      <c r="D26" s="27">
        <v>0</v>
      </c>
      <c r="E26" s="26">
        <v>13420</v>
      </c>
      <c r="F26" s="27">
        <v>0</v>
      </c>
      <c r="G26" s="27">
        <v>0</v>
      </c>
    </row>
    <row r="27" spans="1:7" ht="15" customHeight="1">
      <c r="A27" s="25" t="s">
        <v>114</v>
      </c>
      <c r="B27" s="26" t="s">
        <v>115</v>
      </c>
      <c r="C27" s="26" t="s">
        <v>115</v>
      </c>
      <c r="D27" s="26" t="s">
        <v>115</v>
      </c>
      <c r="E27" s="26" t="s">
        <v>115</v>
      </c>
      <c r="F27" s="26" t="s">
        <v>115</v>
      </c>
      <c r="G27" s="26" t="s">
        <v>115</v>
      </c>
    </row>
    <row r="28" spans="1:7" ht="15" customHeight="1">
      <c r="A28" s="25" t="s">
        <v>116</v>
      </c>
      <c r="B28" s="26" t="s">
        <v>115</v>
      </c>
      <c r="C28" s="26" t="s">
        <v>115</v>
      </c>
      <c r="D28" s="26" t="s">
        <v>115</v>
      </c>
      <c r="E28" s="26" t="s">
        <v>115</v>
      </c>
      <c r="F28" s="26" t="s">
        <v>115</v>
      </c>
      <c r="G28" s="26" t="s">
        <v>115</v>
      </c>
    </row>
    <row r="29" spans="1:7" ht="15" customHeight="1">
      <c r="A29" s="25" t="s">
        <v>117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s="36" customFormat="1" ht="15" customHeight="1">
      <c r="A30" s="31" t="s">
        <v>118</v>
      </c>
      <c r="B30" s="33">
        <v>80705</v>
      </c>
      <c r="C30" s="33">
        <v>112546</v>
      </c>
      <c r="D30" s="33">
        <v>148155</v>
      </c>
      <c r="E30" s="33">
        <v>427438</v>
      </c>
      <c r="F30" s="33">
        <v>72898</v>
      </c>
      <c r="G30" s="33">
        <v>1202432</v>
      </c>
    </row>
    <row r="31" spans="1:7" ht="15" customHeight="1">
      <c r="A31" s="25" t="s">
        <v>119</v>
      </c>
      <c r="B31" s="26">
        <v>6118</v>
      </c>
      <c r="C31" s="27">
        <v>0</v>
      </c>
      <c r="D31" s="26">
        <v>16053</v>
      </c>
      <c r="E31" s="26">
        <v>73355</v>
      </c>
      <c r="F31" s="27">
        <v>0</v>
      </c>
      <c r="G31" s="26">
        <v>1093532</v>
      </c>
    </row>
    <row r="32" spans="1:7" ht="15" customHeight="1">
      <c r="A32" s="25" t="s">
        <v>120</v>
      </c>
      <c r="B32" s="27">
        <v>0</v>
      </c>
      <c r="C32" s="26">
        <v>3000</v>
      </c>
      <c r="D32" s="27">
        <v>0</v>
      </c>
      <c r="E32" s="27">
        <v>0</v>
      </c>
      <c r="F32" s="27">
        <v>0</v>
      </c>
      <c r="G32" s="27">
        <v>0</v>
      </c>
    </row>
    <row r="33" spans="1:7" ht="15" customHeight="1">
      <c r="A33" s="25" t="s">
        <v>121</v>
      </c>
      <c r="B33" s="26">
        <v>2816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</row>
    <row r="34" spans="1:7" ht="15" customHeight="1">
      <c r="A34" s="25" t="s">
        <v>122</v>
      </c>
      <c r="B34" s="26">
        <v>7491</v>
      </c>
      <c r="C34" s="26">
        <v>4170</v>
      </c>
      <c r="D34" s="26">
        <v>28271</v>
      </c>
      <c r="E34" s="26">
        <v>46218</v>
      </c>
      <c r="F34" s="27">
        <v>0</v>
      </c>
      <c r="G34" s="27">
        <v>0</v>
      </c>
    </row>
    <row r="35" spans="1:7" ht="15" customHeight="1">
      <c r="A35" s="25" t="s">
        <v>123</v>
      </c>
      <c r="B35" s="26">
        <v>2322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15" customHeight="1">
      <c r="A36" s="25" t="s">
        <v>124</v>
      </c>
      <c r="B36" s="27">
        <v>0</v>
      </c>
      <c r="C36" s="27">
        <v>0</v>
      </c>
      <c r="D36" s="27">
        <v>0</v>
      </c>
      <c r="E36" s="27">
        <v>0</v>
      </c>
      <c r="F36" s="26">
        <v>72898</v>
      </c>
      <c r="G36" s="27">
        <v>0</v>
      </c>
    </row>
    <row r="37" spans="1:7" ht="15" customHeight="1">
      <c r="A37" s="25" t="s">
        <v>125</v>
      </c>
      <c r="B37" s="26" t="s">
        <v>115</v>
      </c>
      <c r="C37" s="26" t="s">
        <v>115</v>
      </c>
      <c r="D37" s="26" t="s">
        <v>115</v>
      </c>
      <c r="E37" s="26" t="s">
        <v>115</v>
      </c>
      <c r="F37" s="26" t="s">
        <v>115</v>
      </c>
      <c r="G37" s="26" t="s">
        <v>115</v>
      </c>
    </row>
    <row r="38" spans="1:7" ht="15" customHeight="1">
      <c r="A38" s="25" t="s">
        <v>126</v>
      </c>
      <c r="B38" s="26" t="s">
        <v>115</v>
      </c>
      <c r="C38" s="26" t="s">
        <v>115</v>
      </c>
      <c r="D38" s="26" t="s">
        <v>115</v>
      </c>
      <c r="E38" s="26" t="s">
        <v>115</v>
      </c>
      <c r="F38" s="26" t="s">
        <v>115</v>
      </c>
      <c r="G38" s="26" t="s">
        <v>115</v>
      </c>
    </row>
    <row r="39" spans="1:7" ht="15" customHeight="1">
      <c r="A39" s="25" t="s">
        <v>127</v>
      </c>
      <c r="B39" s="26">
        <v>6450</v>
      </c>
      <c r="C39" s="26">
        <v>7000</v>
      </c>
      <c r="D39" s="26">
        <v>13054</v>
      </c>
      <c r="E39" s="26">
        <v>10000</v>
      </c>
      <c r="F39" s="27">
        <v>0</v>
      </c>
      <c r="G39" s="27">
        <v>0</v>
      </c>
    </row>
    <row r="40" spans="1:7" ht="15" customHeight="1">
      <c r="A40" s="25" t="s">
        <v>128</v>
      </c>
      <c r="B40" s="26">
        <v>25995</v>
      </c>
      <c r="C40" s="26">
        <v>50029</v>
      </c>
      <c r="D40" s="26">
        <v>48913</v>
      </c>
      <c r="E40" s="26">
        <v>158718</v>
      </c>
      <c r="F40" s="27">
        <v>0</v>
      </c>
      <c r="G40" s="27">
        <v>0</v>
      </c>
    </row>
    <row r="41" spans="1:7" ht="15" customHeight="1">
      <c r="A41" s="25" t="s">
        <v>129</v>
      </c>
      <c r="B41" s="26">
        <v>16935</v>
      </c>
      <c r="C41" s="26">
        <v>39481</v>
      </c>
      <c r="D41" s="26">
        <v>27512</v>
      </c>
      <c r="E41" s="26">
        <v>128277</v>
      </c>
      <c r="F41" s="27">
        <v>0</v>
      </c>
      <c r="G41" s="27">
        <v>0</v>
      </c>
    </row>
    <row r="42" spans="1:7" ht="15" customHeight="1">
      <c r="A42" s="25" t="s">
        <v>130</v>
      </c>
      <c r="B42" s="26">
        <v>10078</v>
      </c>
      <c r="C42" s="26">
        <v>3880</v>
      </c>
      <c r="D42" s="26">
        <v>14352</v>
      </c>
      <c r="E42" s="26">
        <v>10870</v>
      </c>
      <c r="F42" s="27">
        <v>0</v>
      </c>
      <c r="G42" s="26">
        <v>108900</v>
      </c>
    </row>
    <row r="43" spans="1:7" s="36" customFormat="1" ht="15" customHeight="1">
      <c r="A43" s="31" t="s">
        <v>131</v>
      </c>
      <c r="B43" s="33">
        <v>72761</v>
      </c>
      <c r="C43" s="33">
        <v>84371</v>
      </c>
      <c r="D43" s="33">
        <v>212526</v>
      </c>
      <c r="E43" s="32">
        <f>SUM(E44:E51)</f>
        <v>355900</v>
      </c>
      <c r="F43" s="33">
        <v>130875</v>
      </c>
      <c r="G43" s="32">
        <f>SUM(G44:G51)</f>
        <v>1229165</v>
      </c>
    </row>
    <row r="44" spans="1:7" ht="15" customHeight="1">
      <c r="A44" s="25" t="s">
        <v>132</v>
      </c>
      <c r="B44" s="26">
        <v>7052</v>
      </c>
      <c r="C44" s="26">
        <v>4200</v>
      </c>
      <c r="D44" s="26">
        <v>16050</v>
      </c>
      <c r="E44" s="26">
        <v>11580</v>
      </c>
      <c r="F44" s="27">
        <v>0</v>
      </c>
      <c r="G44" s="27">
        <v>0</v>
      </c>
    </row>
    <row r="45" spans="1:7" ht="15" customHeight="1">
      <c r="A45" s="25" t="s">
        <v>133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</row>
    <row r="46" spans="1:7" ht="15" customHeight="1">
      <c r="A46" s="25" t="s">
        <v>134</v>
      </c>
      <c r="B46" s="26">
        <v>14067</v>
      </c>
      <c r="C46" s="26">
        <v>16060</v>
      </c>
      <c r="D46" s="26">
        <v>87636</v>
      </c>
      <c r="E46" s="26">
        <v>52916</v>
      </c>
      <c r="F46" s="26">
        <v>57167</v>
      </c>
      <c r="G46" s="26">
        <v>176309</v>
      </c>
    </row>
    <row r="47" spans="1:7" ht="15" customHeight="1">
      <c r="A47" s="25" t="s">
        <v>135</v>
      </c>
      <c r="B47" s="26">
        <v>23476</v>
      </c>
      <c r="C47" s="26">
        <v>27638</v>
      </c>
      <c r="D47" s="26">
        <v>26000</v>
      </c>
      <c r="E47" s="26">
        <v>32500</v>
      </c>
      <c r="F47" s="27">
        <v>0</v>
      </c>
      <c r="G47" s="27">
        <v>0</v>
      </c>
    </row>
    <row r="48" spans="1:7" ht="15" customHeight="1">
      <c r="A48" s="25" t="s">
        <v>136</v>
      </c>
      <c r="B48" s="26">
        <v>6916</v>
      </c>
      <c r="C48" s="26">
        <v>17194</v>
      </c>
      <c r="D48" s="26">
        <v>19584</v>
      </c>
      <c r="E48" s="26">
        <v>117210</v>
      </c>
      <c r="F48" s="26">
        <v>73708</v>
      </c>
      <c r="G48" s="27">
        <v>0</v>
      </c>
    </row>
    <row r="49" spans="1:7" ht="15" customHeight="1">
      <c r="A49" s="25" t="s">
        <v>137</v>
      </c>
      <c r="B49" s="26">
        <v>2230</v>
      </c>
      <c r="C49" s="27">
        <v>0</v>
      </c>
      <c r="D49" s="27">
        <v>0</v>
      </c>
      <c r="E49" s="26">
        <v>15137</v>
      </c>
      <c r="F49" s="27">
        <v>0</v>
      </c>
      <c r="G49" s="27">
        <v>0</v>
      </c>
    </row>
    <row r="50" spans="1:7" ht="15" customHeight="1">
      <c r="A50" s="25" t="s">
        <v>138</v>
      </c>
      <c r="B50" s="26">
        <v>7242</v>
      </c>
      <c r="C50" s="26">
        <v>3900</v>
      </c>
      <c r="D50" s="26">
        <v>6000</v>
      </c>
      <c r="E50" s="26">
        <v>37127</v>
      </c>
      <c r="F50" s="27">
        <v>0</v>
      </c>
      <c r="G50" s="26">
        <v>923476</v>
      </c>
    </row>
    <row r="51" spans="1:7" ht="15" customHeight="1">
      <c r="A51" s="25" t="s">
        <v>139</v>
      </c>
      <c r="B51" s="26">
        <v>11778</v>
      </c>
      <c r="C51" s="26">
        <v>15379</v>
      </c>
      <c r="D51" s="26">
        <v>57256</v>
      </c>
      <c r="E51" s="26">
        <v>89430</v>
      </c>
      <c r="F51" s="27">
        <v>0</v>
      </c>
      <c r="G51" s="26">
        <v>129380</v>
      </c>
    </row>
    <row r="52" spans="1:7" s="36" customFormat="1" ht="15" customHeight="1">
      <c r="A52" s="31" t="s">
        <v>140</v>
      </c>
      <c r="B52" s="32">
        <v>112831</v>
      </c>
      <c r="C52" s="32">
        <v>189119</v>
      </c>
      <c r="D52" s="32">
        <v>345283</v>
      </c>
      <c r="E52" s="32">
        <v>1213740</v>
      </c>
      <c r="F52" s="32">
        <v>186025</v>
      </c>
      <c r="G52" s="32">
        <v>772780</v>
      </c>
    </row>
    <row r="53" spans="1:7" ht="15" customHeight="1">
      <c r="A53" s="25" t="s">
        <v>141</v>
      </c>
      <c r="B53" s="26">
        <v>13768</v>
      </c>
      <c r="C53" s="26">
        <v>4741</v>
      </c>
      <c r="D53" s="27">
        <v>0</v>
      </c>
      <c r="E53" s="27">
        <v>0</v>
      </c>
      <c r="F53" s="27">
        <v>0</v>
      </c>
      <c r="G53" s="26">
        <v>307110</v>
      </c>
    </row>
    <row r="54" spans="1:7" ht="15" customHeight="1">
      <c r="A54" s="25" t="s">
        <v>142</v>
      </c>
      <c r="B54" s="27">
        <v>0</v>
      </c>
      <c r="C54" s="26">
        <v>3500</v>
      </c>
      <c r="D54" s="27">
        <v>0</v>
      </c>
      <c r="E54" s="26">
        <v>12000</v>
      </c>
      <c r="F54" s="27">
        <v>0</v>
      </c>
      <c r="G54" s="26">
        <v>103900</v>
      </c>
    </row>
    <row r="55" spans="1:7" ht="15" customHeight="1">
      <c r="A55" s="25" t="s">
        <v>143</v>
      </c>
      <c r="B55" s="26">
        <v>2000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</row>
    <row r="56" spans="1:7" ht="15" customHeight="1">
      <c r="A56" s="25" t="s">
        <v>144</v>
      </c>
      <c r="B56" s="26">
        <v>2000</v>
      </c>
      <c r="C56" s="26">
        <v>9671</v>
      </c>
      <c r="D56" s="26">
        <v>5000</v>
      </c>
      <c r="E56" s="27">
        <v>0</v>
      </c>
      <c r="F56" s="27">
        <v>0</v>
      </c>
      <c r="G56" s="27">
        <v>0</v>
      </c>
    </row>
    <row r="57" spans="1:7" ht="15" customHeight="1">
      <c r="A57" s="25" t="s">
        <v>145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</row>
    <row r="58" spans="1:7" ht="15" customHeight="1">
      <c r="A58" s="25" t="s">
        <v>146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</row>
    <row r="59" spans="1:7" ht="15" customHeight="1">
      <c r="A59" s="25" t="s">
        <v>147</v>
      </c>
      <c r="B59" s="27">
        <v>0</v>
      </c>
      <c r="C59" s="27">
        <v>0</v>
      </c>
      <c r="D59" s="26">
        <v>5510</v>
      </c>
      <c r="E59" s="27">
        <v>0</v>
      </c>
      <c r="F59" s="27">
        <v>0</v>
      </c>
      <c r="G59" s="27">
        <v>0</v>
      </c>
    </row>
    <row r="60" spans="1:7" ht="15" customHeight="1">
      <c r="A60" s="25" t="s">
        <v>148</v>
      </c>
      <c r="B60" s="26">
        <v>2148</v>
      </c>
      <c r="C60" s="27">
        <v>0</v>
      </c>
      <c r="D60" s="26">
        <v>6520</v>
      </c>
      <c r="E60" s="27">
        <v>0</v>
      </c>
      <c r="F60" s="27">
        <v>0</v>
      </c>
      <c r="G60" s="27">
        <v>0</v>
      </c>
    </row>
    <row r="61" spans="1:7" ht="15" customHeight="1">
      <c r="A61" s="25" t="s">
        <v>149</v>
      </c>
      <c r="B61" s="26">
        <v>9100</v>
      </c>
      <c r="C61" s="26">
        <v>7080</v>
      </c>
      <c r="D61" s="27">
        <v>0</v>
      </c>
      <c r="E61" s="27">
        <v>0</v>
      </c>
      <c r="F61" s="27">
        <v>0</v>
      </c>
      <c r="G61" s="26">
        <v>101000</v>
      </c>
    </row>
    <row r="62" spans="1:7" ht="15" customHeight="1">
      <c r="A62" s="25" t="s">
        <v>150</v>
      </c>
      <c r="B62" s="26">
        <v>11371</v>
      </c>
      <c r="C62" s="26">
        <v>17954</v>
      </c>
      <c r="D62" s="27">
        <v>0</v>
      </c>
      <c r="E62" s="26">
        <v>48218</v>
      </c>
      <c r="F62" s="27">
        <v>0</v>
      </c>
      <c r="G62" s="27">
        <v>0</v>
      </c>
    </row>
    <row r="63" spans="1:7" ht="15" customHeight="1">
      <c r="A63" s="25" t="s">
        <v>151</v>
      </c>
      <c r="B63" s="26">
        <v>8300</v>
      </c>
      <c r="C63" s="26">
        <v>3941</v>
      </c>
      <c r="D63" s="26">
        <v>16806</v>
      </c>
      <c r="E63" s="27">
        <v>0</v>
      </c>
      <c r="F63" s="27">
        <v>0</v>
      </c>
      <c r="G63" s="27">
        <v>0</v>
      </c>
    </row>
    <row r="64" spans="1:7" ht="15" customHeight="1">
      <c r="A64" s="25" t="s">
        <v>152</v>
      </c>
      <c r="B64" s="26">
        <v>15890</v>
      </c>
      <c r="C64" s="26">
        <v>15050</v>
      </c>
      <c r="D64" s="26">
        <v>39017</v>
      </c>
      <c r="E64" s="26">
        <v>35000</v>
      </c>
      <c r="F64" s="27">
        <v>0</v>
      </c>
      <c r="G64" s="27">
        <v>0</v>
      </c>
    </row>
    <row r="65" spans="1:7" ht="15" customHeight="1">
      <c r="A65" s="25" t="s">
        <v>153</v>
      </c>
      <c r="B65" s="26">
        <v>17589</v>
      </c>
      <c r="C65" s="26">
        <v>37145</v>
      </c>
      <c r="D65" s="26">
        <v>49319</v>
      </c>
      <c r="E65" s="26">
        <v>231462</v>
      </c>
      <c r="F65" s="26">
        <v>60000</v>
      </c>
      <c r="G65" s="27">
        <v>0</v>
      </c>
    </row>
    <row r="66" spans="1:7" ht="15" customHeight="1">
      <c r="A66" s="25" t="s">
        <v>154</v>
      </c>
      <c r="B66" s="26">
        <v>2500</v>
      </c>
      <c r="C66" s="26">
        <v>19038</v>
      </c>
      <c r="D66" s="26">
        <v>11800</v>
      </c>
      <c r="E66" s="26">
        <v>85663</v>
      </c>
      <c r="F66" s="27">
        <v>0</v>
      </c>
      <c r="G66" s="27">
        <v>0</v>
      </c>
    </row>
    <row r="67" spans="1:7" ht="15" customHeight="1">
      <c r="A67" s="25" t="s">
        <v>155</v>
      </c>
      <c r="B67" s="26">
        <v>12118</v>
      </c>
      <c r="C67" s="26">
        <v>56999</v>
      </c>
      <c r="D67" s="26">
        <v>176315</v>
      </c>
      <c r="E67" s="26">
        <v>509026</v>
      </c>
      <c r="F67" s="26">
        <v>126025</v>
      </c>
      <c r="G67" s="27">
        <v>0</v>
      </c>
    </row>
    <row r="68" spans="1:7" ht="15" customHeight="1">
      <c r="A68" s="25" t="s">
        <v>156</v>
      </c>
      <c r="B68" s="26">
        <v>9397</v>
      </c>
      <c r="C68" s="26">
        <v>7000</v>
      </c>
      <c r="D68" s="26">
        <v>12963</v>
      </c>
      <c r="E68" s="26">
        <v>252901</v>
      </c>
      <c r="F68" s="27">
        <v>0</v>
      </c>
      <c r="G68" s="26">
        <v>146819</v>
      </c>
    </row>
    <row r="69" spans="1:7" ht="15" customHeight="1">
      <c r="A69" s="25" t="s">
        <v>157</v>
      </c>
      <c r="B69" s="26">
        <v>6650</v>
      </c>
      <c r="C69" s="26">
        <v>7000</v>
      </c>
      <c r="D69" s="26">
        <v>22033</v>
      </c>
      <c r="E69" s="26">
        <v>39470</v>
      </c>
      <c r="F69" s="27">
        <v>0</v>
      </c>
      <c r="G69" s="26">
        <v>113951</v>
      </c>
    </row>
    <row r="70" spans="1:7" s="36" customFormat="1" ht="15" customHeight="1">
      <c r="A70" s="31" t="s">
        <v>158</v>
      </c>
      <c r="B70" s="32">
        <v>168309</v>
      </c>
      <c r="C70" s="32">
        <v>287011</v>
      </c>
      <c r="D70" s="32">
        <v>318471</v>
      </c>
      <c r="E70" s="32">
        <v>1214029</v>
      </c>
      <c r="F70" s="32">
        <v>261976</v>
      </c>
      <c r="G70" s="32">
        <v>618600</v>
      </c>
    </row>
    <row r="71" spans="1:7" ht="15" customHeight="1">
      <c r="A71" s="25" t="s">
        <v>159</v>
      </c>
      <c r="B71" s="26">
        <v>8843</v>
      </c>
      <c r="C71" s="27">
        <v>0</v>
      </c>
      <c r="D71" s="27">
        <v>0</v>
      </c>
      <c r="E71" s="26">
        <v>48500</v>
      </c>
      <c r="F71" s="26">
        <v>53700</v>
      </c>
      <c r="G71" s="27">
        <v>0</v>
      </c>
    </row>
    <row r="72" spans="1:7" ht="15" customHeight="1">
      <c r="A72" s="25" t="s">
        <v>160</v>
      </c>
      <c r="B72" s="26">
        <v>35808</v>
      </c>
      <c r="C72" s="26">
        <v>45300</v>
      </c>
      <c r="D72" s="26">
        <v>96421</v>
      </c>
      <c r="E72" s="26">
        <v>198652</v>
      </c>
      <c r="F72" s="27">
        <v>0</v>
      </c>
      <c r="G72" s="26">
        <v>200000</v>
      </c>
    </row>
    <row r="73" spans="1:7" ht="15" customHeight="1">
      <c r="A73" s="25" t="s">
        <v>161</v>
      </c>
      <c r="B73" s="26">
        <v>2650</v>
      </c>
      <c r="C73" s="26">
        <v>7530</v>
      </c>
      <c r="D73" s="26">
        <v>7151</v>
      </c>
      <c r="E73" s="26">
        <v>25560</v>
      </c>
      <c r="F73" s="27">
        <v>0</v>
      </c>
      <c r="G73" s="27">
        <v>0</v>
      </c>
    </row>
    <row r="74" spans="1:7" ht="15" customHeight="1">
      <c r="A74" s="25" t="s">
        <v>162</v>
      </c>
      <c r="B74" s="26">
        <v>11206</v>
      </c>
      <c r="C74" s="26">
        <v>28700</v>
      </c>
      <c r="D74" s="26">
        <v>10035</v>
      </c>
      <c r="E74" s="26">
        <v>26699</v>
      </c>
      <c r="F74" s="27">
        <v>0</v>
      </c>
      <c r="G74" s="27">
        <v>0</v>
      </c>
    </row>
    <row r="75" spans="1:7" ht="15" customHeight="1">
      <c r="A75" s="25" t="s">
        <v>163</v>
      </c>
      <c r="B75" s="26">
        <v>7729</v>
      </c>
      <c r="C75" s="27">
        <v>0</v>
      </c>
      <c r="D75" s="27">
        <v>0</v>
      </c>
      <c r="E75" s="26">
        <v>29220</v>
      </c>
      <c r="F75" s="27">
        <v>0</v>
      </c>
      <c r="G75" s="27">
        <v>0</v>
      </c>
    </row>
    <row r="76" spans="1:7" ht="15" customHeight="1">
      <c r="A76" s="25" t="s">
        <v>164</v>
      </c>
      <c r="B76" s="26">
        <v>21379</v>
      </c>
      <c r="C76" s="26">
        <v>48224</v>
      </c>
      <c r="D76" s="26">
        <v>39900</v>
      </c>
      <c r="E76" s="26">
        <v>104882</v>
      </c>
      <c r="F76" s="27">
        <v>0</v>
      </c>
      <c r="G76" s="26">
        <v>180000</v>
      </c>
    </row>
    <row r="77" spans="1:7" ht="15" customHeight="1">
      <c r="A77" s="25" t="s">
        <v>165</v>
      </c>
      <c r="B77" s="26">
        <v>4000</v>
      </c>
      <c r="C77" s="26">
        <v>8536</v>
      </c>
      <c r="D77" s="26">
        <v>23708</v>
      </c>
      <c r="E77" s="26">
        <v>50911</v>
      </c>
      <c r="F77" s="26">
        <v>70138</v>
      </c>
      <c r="G77" s="27">
        <v>0</v>
      </c>
    </row>
    <row r="78" spans="1:7" ht="15" customHeight="1">
      <c r="A78" s="25" t="s">
        <v>166</v>
      </c>
      <c r="B78" s="26">
        <v>2500</v>
      </c>
      <c r="C78" s="27">
        <v>0</v>
      </c>
      <c r="D78" s="26">
        <v>9700</v>
      </c>
      <c r="E78" s="26">
        <v>14300</v>
      </c>
      <c r="F78" s="27">
        <v>0</v>
      </c>
      <c r="G78" s="27">
        <v>0</v>
      </c>
    </row>
    <row r="79" spans="1:7" ht="15" customHeight="1">
      <c r="A79" s="25" t="s">
        <v>167</v>
      </c>
      <c r="B79" s="26">
        <v>25856</v>
      </c>
      <c r="C79" s="26">
        <v>43153</v>
      </c>
      <c r="D79" s="26">
        <v>20855</v>
      </c>
      <c r="E79" s="26">
        <v>303204</v>
      </c>
      <c r="F79" s="26">
        <v>78578</v>
      </c>
      <c r="G79" s="27">
        <v>0</v>
      </c>
    </row>
    <row r="80" spans="1:7" ht="15" customHeight="1">
      <c r="A80" s="25" t="s">
        <v>168</v>
      </c>
      <c r="B80" s="26">
        <v>2500</v>
      </c>
      <c r="C80" s="26">
        <v>4974</v>
      </c>
      <c r="D80" s="26">
        <v>10470</v>
      </c>
      <c r="E80" s="26">
        <v>35200</v>
      </c>
      <c r="F80" s="27">
        <v>0</v>
      </c>
      <c r="G80" s="27">
        <v>0</v>
      </c>
    </row>
    <row r="81" spans="1:7" ht="15" customHeight="1">
      <c r="A81" s="25" t="s">
        <v>169</v>
      </c>
      <c r="B81" s="27">
        <v>0</v>
      </c>
      <c r="C81" s="26">
        <v>11160</v>
      </c>
      <c r="D81" s="26">
        <v>6654</v>
      </c>
      <c r="E81" s="26">
        <v>11785</v>
      </c>
      <c r="F81" s="27">
        <v>0</v>
      </c>
      <c r="G81" s="27">
        <v>0</v>
      </c>
    </row>
    <row r="82" spans="1:7" ht="15" customHeight="1">
      <c r="A82" s="25" t="s">
        <v>170</v>
      </c>
      <c r="B82" s="26">
        <v>7400</v>
      </c>
      <c r="C82" s="26">
        <v>14619</v>
      </c>
      <c r="D82" s="26">
        <v>32367</v>
      </c>
      <c r="E82" s="26">
        <v>55794</v>
      </c>
      <c r="F82" s="27">
        <v>0</v>
      </c>
      <c r="G82" s="27">
        <v>0</v>
      </c>
    </row>
    <row r="83" spans="1:7" ht="15" customHeight="1">
      <c r="A83" s="25" t="s">
        <v>171</v>
      </c>
      <c r="B83" s="26">
        <v>9557</v>
      </c>
      <c r="C83" s="26">
        <v>39706</v>
      </c>
      <c r="D83" s="26">
        <v>47730</v>
      </c>
      <c r="E83" s="26">
        <v>135097</v>
      </c>
      <c r="F83" s="26">
        <v>59560</v>
      </c>
      <c r="G83" s="26">
        <v>238600</v>
      </c>
    </row>
    <row r="84" spans="1:7" ht="15" customHeight="1">
      <c r="A84" s="25" t="s">
        <v>172</v>
      </c>
      <c r="B84" s="26">
        <v>6971</v>
      </c>
      <c r="C84" s="26">
        <v>7377</v>
      </c>
      <c r="D84" s="26">
        <v>8480</v>
      </c>
      <c r="E84" s="26">
        <v>14094</v>
      </c>
      <c r="F84" s="27">
        <v>0</v>
      </c>
      <c r="G84" s="27">
        <v>0</v>
      </c>
    </row>
    <row r="85" spans="1:7" ht="15" customHeight="1">
      <c r="A85" s="25" t="s">
        <v>173</v>
      </c>
      <c r="B85" s="26">
        <v>8175</v>
      </c>
      <c r="C85" s="26">
        <v>3000</v>
      </c>
      <c r="D85" s="27">
        <v>0</v>
      </c>
      <c r="E85" s="26">
        <v>32501</v>
      </c>
      <c r="F85" s="27">
        <v>0</v>
      </c>
      <c r="G85" s="27">
        <v>0</v>
      </c>
    </row>
    <row r="86" spans="1:7" ht="15" customHeight="1">
      <c r="A86" s="25" t="s">
        <v>174</v>
      </c>
      <c r="B86" s="26">
        <v>13735</v>
      </c>
      <c r="C86" s="26">
        <v>24732</v>
      </c>
      <c r="D86" s="26">
        <v>5000</v>
      </c>
      <c r="E86" s="26">
        <v>127630</v>
      </c>
      <c r="F86" s="27">
        <v>0</v>
      </c>
      <c r="G86" s="27">
        <v>0</v>
      </c>
    </row>
    <row r="87" spans="1:7" s="36" customFormat="1" ht="15" customHeight="1">
      <c r="A87" s="31" t="s">
        <v>175</v>
      </c>
      <c r="B87" s="33">
        <v>82251</v>
      </c>
      <c r="C87" s="33">
        <v>135693</v>
      </c>
      <c r="D87" s="33">
        <v>186432</v>
      </c>
      <c r="E87" s="33">
        <v>562091</v>
      </c>
      <c r="F87" s="33">
        <v>270517</v>
      </c>
      <c r="G87" s="33">
        <v>317291</v>
      </c>
    </row>
    <row r="88" spans="1:7" ht="15" customHeight="1">
      <c r="A88" s="25" t="s">
        <v>176</v>
      </c>
      <c r="B88" s="26">
        <v>35413</v>
      </c>
      <c r="C88" s="26">
        <v>58938</v>
      </c>
      <c r="D88" s="26">
        <v>112823</v>
      </c>
      <c r="E88" s="26">
        <v>205158</v>
      </c>
      <c r="F88" s="26">
        <v>82685</v>
      </c>
      <c r="G88" s="27">
        <v>0</v>
      </c>
    </row>
    <row r="89" spans="1:7" ht="15" customHeight="1">
      <c r="A89" s="25" t="s">
        <v>177</v>
      </c>
      <c r="B89" s="26">
        <v>46838</v>
      </c>
      <c r="C89" s="26">
        <v>76755</v>
      </c>
      <c r="D89" s="26">
        <v>73609</v>
      </c>
      <c r="E89" s="26">
        <v>356933</v>
      </c>
      <c r="F89" s="26">
        <v>187832</v>
      </c>
      <c r="G89" s="26">
        <v>317291</v>
      </c>
    </row>
    <row r="90" spans="1:7" s="36" customFormat="1" ht="15" customHeight="1">
      <c r="A90" s="31" t="s">
        <v>178</v>
      </c>
      <c r="B90" s="33">
        <v>2300</v>
      </c>
      <c r="C90" s="33">
        <v>3000</v>
      </c>
      <c r="D90" s="33">
        <v>14740</v>
      </c>
      <c r="E90" s="33">
        <v>12700</v>
      </c>
      <c r="F90" s="33">
        <v>0</v>
      </c>
      <c r="G90" s="33">
        <v>0</v>
      </c>
    </row>
    <row r="91" spans="1:7" ht="15" customHeight="1">
      <c r="A91" s="25" t="s">
        <v>179</v>
      </c>
      <c r="B91" s="27">
        <v>0</v>
      </c>
      <c r="C91" s="27">
        <v>0</v>
      </c>
      <c r="D91" s="26">
        <v>7936</v>
      </c>
      <c r="E91" s="27">
        <v>0</v>
      </c>
      <c r="F91" s="27">
        <v>0</v>
      </c>
      <c r="G91" s="27">
        <v>0</v>
      </c>
    </row>
    <row r="92" spans="1:7" ht="15" customHeight="1">
      <c r="A92" s="25" t="s">
        <v>180</v>
      </c>
      <c r="B92" s="26">
        <v>2300</v>
      </c>
      <c r="C92" s="26">
        <v>3000</v>
      </c>
      <c r="D92" s="26">
        <v>6804</v>
      </c>
      <c r="E92" s="27">
        <v>0</v>
      </c>
      <c r="F92" s="27">
        <v>0</v>
      </c>
      <c r="G92" s="27">
        <v>0</v>
      </c>
    </row>
    <row r="93" spans="1:7" ht="15" customHeight="1">
      <c r="A93" s="25" t="s">
        <v>181</v>
      </c>
      <c r="B93" s="26" t="s">
        <v>115</v>
      </c>
      <c r="C93" s="26" t="s">
        <v>115</v>
      </c>
      <c r="D93" s="26" t="s">
        <v>115</v>
      </c>
      <c r="E93" s="26" t="s">
        <v>115</v>
      </c>
      <c r="F93" s="26" t="s">
        <v>115</v>
      </c>
      <c r="G93" s="26" t="s">
        <v>115</v>
      </c>
    </row>
    <row r="94" spans="1:7" ht="15" customHeight="1">
      <c r="A94" s="25" t="s">
        <v>182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</row>
    <row r="95" spans="1:7" ht="15" customHeight="1">
      <c r="A95" s="25" t="s">
        <v>183</v>
      </c>
      <c r="B95" s="27" t="s">
        <v>189</v>
      </c>
      <c r="C95" s="27" t="s">
        <v>189</v>
      </c>
      <c r="D95" s="27" t="s">
        <v>189</v>
      </c>
      <c r="E95" s="27" t="s">
        <v>189</v>
      </c>
      <c r="F95" s="27" t="s">
        <v>189</v>
      </c>
      <c r="G95" s="27" t="s">
        <v>189</v>
      </c>
    </row>
    <row r="96" spans="1:7" ht="15" customHeight="1">
      <c r="A96" s="25" t="s">
        <v>184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</row>
    <row r="97" spans="1:7" ht="15" customHeight="1">
      <c r="A97" s="25" t="s">
        <v>185</v>
      </c>
      <c r="B97" s="26" t="s">
        <v>115</v>
      </c>
      <c r="C97" s="26" t="s">
        <v>115</v>
      </c>
      <c r="D97" s="26" t="s">
        <v>115</v>
      </c>
      <c r="E97" s="26" t="s">
        <v>115</v>
      </c>
      <c r="F97" s="26" t="s">
        <v>115</v>
      </c>
      <c r="G97" s="26" t="s">
        <v>115</v>
      </c>
    </row>
    <row r="98" spans="1:7" ht="15" customHeight="1" thickBot="1">
      <c r="A98" s="28" t="s">
        <v>186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</row>
  </sheetData>
  <mergeCells count="1">
    <mergeCell ref="A6:A10"/>
  </mergeCells>
  <printOptions/>
  <pageMargins left="0.984251968503937" right="0.4724409448818898" top="0.67" bottom="0.65" header="0.5118110236220472" footer="0.5118110236220472"/>
  <pageSetup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2007-06-29T07:41:45Z</cp:lastPrinted>
  <dcterms:created xsi:type="dcterms:W3CDTF">2006-02-07T00:56:09Z</dcterms:created>
  <dcterms:modified xsi:type="dcterms:W3CDTF">2007-06-29T07:41:50Z</dcterms:modified>
  <cp:category/>
  <cp:version/>
  <cp:contentType/>
  <cp:contentStatus/>
</cp:coreProperties>
</file>