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1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1">'居住'!$A$1:$BH$58</definedName>
    <definedName name="_xlnm.Print_Area" localSheetId="2">'健康・医療'!$A$1:$BE$58</definedName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<sst xmlns="http://schemas.openxmlformats.org/spreadsheetml/2006/main" count="813" uniqueCount="288">
  <si>
    <t>区　分</t>
  </si>
  <si>
    <t>公民館数</t>
  </si>
  <si>
    <t>図書館数</t>
  </si>
  <si>
    <t>博物館数</t>
  </si>
  <si>
    <t>常設映画館数</t>
  </si>
  <si>
    <t>放送受信
契約数</t>
  </si>
  <si>
    <t>一般旅券発行件数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</si>
  <si>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</si>
  <si>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</si>
  <si>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</si>
  <si>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</si>
  <si>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</si>
  <si>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</si>
  <si>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</si>
  <si>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</si>
  <si>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</si>
  <si>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</si>
  <si>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</si>
  <si>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</si>
  <si>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</si>
  <si>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</si>
  <si>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</si>
  <si>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</si>
  <si>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</si>
  <si>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</si>
  <si>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</si>
  <si>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</si>
  <si>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</si>
  <si>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</si>
  <si>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</si>
  <si>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</si>
  <si>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</si>
  <si>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</si>
  <si>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</si>
  <si>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</si>
  <si>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</si>
  <si>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</si>
  <si>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</si>
  <si>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</si>
  <si>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</si>
  <si>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</si>
  <si>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</si>
  <si>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</si>
  <si>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</si>
  <si>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</si>
  <si>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</si>
  <si>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</si>
  <si>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</si>
  <si>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</si>
  <si>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</si>
  <si>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</si>
  <si>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</si>
  <si>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</si>
  <si>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</si>
  <si>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</si>
  <si>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</si>
  <si>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</si>
  <si>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</si>
  <si>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</si>
  <si>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</si>
  <si>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</si>
  <si>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社会教育調査報告書</t>
  </si>
  <si>
    <t>－</t>
  </si>
  <si>
    <t>衛生行政業務報告</t>
  </si>
  <si>
    <t>放送受信契約数統計要覧</t>
  </si>
  <si>
    <t>旅券統計</t>
  </si>
  <si>
    <t>所　管</t>
  </si>
  <si>
    <t>都道府県調</t>
  </si>
  <si>
    <t>日本放送協会</t>
  </si>
  <si>
    <t>外務省</t>
  </si>
  <si>
    <t>人</t>
  </si>
  <si>
    <t>法務省</t>
  </si>
  <si>
    <t>日本人
出国者数</t>
  </si>
  <si>
    <t>社会体育施設数</t>
  </si>
  <si>
    <t>施設</t>
  </si>
  <si>
    <t>多目的運動場広場数</t>
  </si>
  <si>
    <t>体育館数</t>
  </si>
  <si>
    <t>水泳プール数（屋内、屋外）</t>
  </si>
  <si>
    <t>NPO法人認証数</t>
  </si>
  <si>
    <t>法人</t>
  </si>
  <si>
    <t>文部
科学省</t>
  </si>
  <si>
    <t>厚生
労働省</t>
  </si>
  <si>
    <t>文部
科学省</t>
  </si>
  <si>
    <t>出入国
管理統計
年報</t>
  </si>
  <si>
    <t xml:space="preserve"> 1世帯当たり住宅延面積</t>
  </si>
  <si>
    <t>住宅に住む一般世帯数</t>
  </si>
  <si>
    <t>浴室のある住宅数</t>
  </si>
  <si>
    <t>着工新設住宅戸数</t>
  </si>
  <si>
    <t>着工新設持ち家数</t>
  </si>
  <si>
    <t>着工新設貸家数</t>
  </si>
  <si>
    <t>着工新設持ち家床面積</t>
  </si>
  <si>
    <t>都市ガス供給区域内世帯数</t>
  </si>
  <si>
    <t>下水道排水区域人口</t>
  </si>
  <si>
    <t>下水道処理区域人口</t>
  </si>
  <si>
    <t>下水道によるトイレ水洗化人口</t>
  </si>
  <si>
    <t>理容・美容所数</t>
  </si>
  <si>
    <t>クリーニング所数</t>
  </si>
  <si>
    <t>公衆浴場数</t>
  </si>
  <si>
    <t>郵便局数</t>
  </si>
  <si>
    <t>電話加入数</t>
  </si>
  <si>
    <t>住宅用電話加入数</t>
  </si>
  <si>
    <t>道路実延長</t>
  </si>
  <si>
    <t>高速自動車国道実延長</t>
  </si>
  <si>
    <t>一般国道実延長</t>
  </si>
  <si>
    <t>都道府県道実延長</t>
  </si>
  <si>
    <t>市町村道実延長</t>
  </si>
  <si>
    <t>舗装道路実延長</t>
  </si>
  <si>
    <t>高速自動車国道舗装道路実延長</t>
  </si>
  <si>
    <t>一般国道舗装道路実延長</t>
  </si>
  <si>
    <t>都道府県道舗装道路実延長</t>
  </si>
  <si>
    <t>市町村道舗装道路実延長</t>
  </si>
  <si>
    <t>保有自動車数</t>
  </si>
  <si>
    <t>都市公園数</t>
  </si>
  <si>
    <t>街区公園数</t>
  </si>
  <si>
    <t>近隣公園数</t>
  </si>
  <si>
    <t>運動公園数</t>
  </si>
  <si>
    <t>㎡</t>
  </si>
  <si>
    <t>世帯</t>
  </si>
  <si>
    <t>戸</t>
  </si>
  <si>
    <t>百万kwh</t>
  </si>
  <si>
    <t>kl</t>
  </si>
  <si>
    <t>%</t>
  </si>
  <si>
    <t>千ｔ</t>
  </si>
  <si>
    <t>所</t>
  </si>
  <si>
    <t>局</t>
  </si>
  <si>
    <t>加入</t>
  </si>
  <si>
    <t>個</t>
  </si>
  <si>
    <t>㎞</t>
  </si>
  <si>
    <t>km</t>
  </si>
  <si>
    <t>台</t>
  </si>
  <si>
    <t>k㎡</t>
  </si>
  <si>
    <t>電気事業便覧</t>
  </si>
  <si>
    <t>エネルギー生産・需給統計年報</t>
  </si>
  <si>
    <t>水道統計</t>
  </si>
  <si>
    <t>下水道統計</t>
  </si>
  <si>
    <t>日本の廃棄物処理</t>
  </si>
  <si>
    <t>業務資料</t>
  </si>
  <si>
    <t>電気事業連合会</t>
  </si>
  <si>
    <t>資源エネルギー庁</t>
  </si>
  <si>
    <t>経済産業省</t>
  </si>
  <si>
    <t>厚生労働省</t>
  </si>
  <si>
    <t>日本下水道協会</t>
  </si>
  <si>
    <t>国土交通省</t>
  </si>
  <si>
    <t>●道路実延長に関するデータについて</t>
  </si>
  <si>
    <t>道路実延長（合計）＝高速自動車国道実延長＋一般道路実延長</t>
  </si>
  <si>
    <t>舗装道路実延長（合計）＝高速自動車国道舗装道路実延長＋一般道路舗装道路実延長</t>
  </si>
  <si>
    <t>一般道路実延長＝一般国道実延長＋都道府県道実延長＋市町村道実延長</t>
  </si>
  <si>
    <t>一般道路舗装道路実延長＝一般国道舗装道路実延長＋都道府県道舗装道路実延長＋市町村道舗装道路実延長</t>
  </si>
  <si>
    <t>都道府県道実延長＝主要地方道実延長＋一般都道府県道実延長</t>
  </si>
  <si>
    <t>都道府県道舗装道路実延長＝主要地方道舗装道路実延長＋一般都道府県道舗装道路実延長</t>
  </si>
  <si>
    <t>＊四捨五入の関係により、それぞれの内訳と合計は必ずしも一致しない。</t>
  </si>
  <si>
    <t>持ち家
世帯数</t>
  </si>
  <si>
    <t>借家
世帯数</t>
  </si>
  <si>
    <t>一戸建
世帯数</t>
  </si>
  <si>
    <t>長屋建
世帯数</t>
  </si>
  <si>
    <t>共同住宅
世帯数</t>
  </si>
  <si>
    <t>ごみ処理量</t>
  </si>
  <si>
    <t>千ｔ</t>
  </si>
  <si>
    <t>%</t>
  </si>
  <si>
    <t>資　料</t>
  </si>
  <si>
    <t>ガス事業
統計年報</t>
  </si>
  <si>
    <t>社会生活基本調査報告</t>
  </si>
  <si>
    <t>道路統計
年報</t>
  </si>
  <si>
    <t>自動車
保有車両数</t>
  </si>
  <si>
    <t>都市公園等
整備現況
調査</t>
  </si>
  <si>
    <t>総務省
統計局</t>
  </si>
  <si>
    <t>厚生
労働省</t>
  </si>
  <si>
    <t>日本郵政公社</t>
  </si>
  <si>
    <t>東・西日本電信電話㈱</t>
  </si>
  <si>
    <t>総務省
統計局</t>
  </si>
  <si>
    <t>国土
交通省</t>
  </si>
  <si>
    <t>公立一般病院病床数</t>
  </si>
  <si>
    <t>一般診療所病床数</t>
  </si>
  <si>
    <t>人口10万人当たり医師数</t>
  </si>
  <si>
    <t>一般病院常勤医師数</t>
  </si>
  <si>
    <t>救急告示病院数</t>
  </si>
  <si>
    <t>救急自動車数</t>
  </si>
  <si>
    <t>救急出場件数</t>
  </si>
  <si>
    <t>薬局数</t>
  </si>
  <si>
    <t>一般病院外来患者延数</t>
  </si>
  <si>
    <t>一般病院退院患者数</t>
  </si>
  <si>
    <t>一般病院在院患者延数</t>
  </si>
  <si>
    <t>平均寿命（女）</t>
  </si>
  <si>
    <t>脳血管疾患による死亡者数</t>
  </si>
  <si>
    <t>自殺者数</t>
  </si>
  <si>
    <t>死産数</t>
  </si>
  <si>
    <t>新生児死亡数</t>
  </si>
  <si>
    <t>歯科検診・保健指導延人員</t>
  </si>
  <si>
    <t>食品営業施設数</t>
  </si>
  <si>
    <t>施設</t>
  </si>
  <si>
    <t>床</t>
  </si>
  <si>
    <t>歳</t>
  </si>
  <si>
    <t>医療施設調査・病院報告</t>
  </si>
  <si>
    <t>医師・歯科医師・薬剤師調査の概況</t>
  </si>
  <si>
    <t>救急・救助の現況</t>
  </si>
  <si>
    <t>都道府県生命表</t>
  </si>
  <si>
    <t>人口動態統計(確定数)の概況</t>
  </si>
  <si>
    <t>総務省</t>
  </si>
  <si>
    <t>看護師数［医療従事者］</t>
  </si>
  <si>
    <t>准看護師数［医療従事者］</t>
  </si>
  <si>
    <t>一般病院看護師数</t>
  </si>
  <si>
    <t>一般病院准看護師数</t>
  </si>
  <si>
    <t>100病床当たり一般病院看護師・准看護師数</t>
  </si>
  <si>
    <t>保健師数</t>
  </si>
  <si>
    <t>救急・
救助の
現況</t>
  </si>
  <si>
    <t>医療施設
調査・病院
報告</t>
  </si>
  <si>
    <t>厚生
労働省</t>
  </si>
  <si>
    <t>35は、36～40の合計</t>
  </si>
  <si>
    <t>万MJ</t>
  </si>
  <si>
    <t xml:space="preserve"> </t>
  </si>
  <si>
    <t>水洗便所のある住宅数</t>
  </si>
  <si>
    <t>高齢者等用設備住宅数</t>
  </si>
  <si>
    <t>着工新設住宅床面積</t>
  </si>
  <si>
    <t>着工新設貸家床面積</t>
  </si>
  <si>
    <t>平成15年住宅・土地統計調査報告</t>
  </si>
  <si>
    <t>平成15年住宅・土地統計調査報告</t>
  </si>
  <si>
    <t>建築統計年報</t>
  </si>
  <si>
    <t>総務省統計局</t>
  </si>
  <si>
    <t>　</t>
  </si>
  <si>
    <t>ガス販売量</t>
  </si>
  <si>
    <t>ガソリン販売量</t>
  </si>
  <si>
    <t>上水道給水人口</t>
  </si>
  <si>
    <t>下水道処理人口普及率</t>
  </si>
  <si>
    <t>ごみ総排出量</t>
  </si>
  <si>
    <t>公衆電話施設数</t>
  </si>
  <si>
    <t>日本郵政公社統計データ</t>
  </si>
  <si>
    <t>登録自動車台数</t>
  </si>
  <si>
    <t>自家用乗用車数</t>
  </si>
  <si>
    <t>都市公園面積</t>
  </si>
  <si>
    <t>一般病院数</t>
  </si>
  <si>
    <t>公立一般病院数</t>
  </si>
  <si>
    <t>一般診療所数</t>
  </si>
  <si>
    <t>歯科診療所数</t>
  </si>
  <si>
    <t>一般病院病床数</t>
  </si>
  <si>
    <t>精神病床数</t>
  </si>
  <si>
    <t>医師数［医療従事者］</t>
  </si>
  <si>
    <t>歯科医師数</t>
  </si>
  <si>
    <t>生活習慣病による死亡者数</t>
  </si>
  <si>
    <t>悪性新生物による死亡者数</t>
  </si>
  <si>
    <t>糖尿病による死亡者数</t>
  </si>
  <si>
    <t>高血圧性疾患による死亡者数</t>
  </si>
  <si>
    <t>心疾患［高血圧性を除く］による死亡者数</t>
  </si>
  <si>
    <t>後期死産数</t>
  </si>
  <si>
    <t>早期新生児死亡数</t>
  </si>
  <si>
    <t>乳児死亡数</t>
  </si>
  <si>
    <t>2,500g未満の出生数</t>
  </si>
  <si>
    <t>医薬品販売業数</t>
  </si>
  <si>
    <t>一般病院新入院患者数</t>
  </si>
  <si>
    <t>保健所による生活習慣病健康診断受診者数</t>
  </si>
  <si>
    <t>保健所による妊産婦健康診断受診者数</t>
  </si>
  <si>
    <t>保健所による乳幼児健康診断受診者数</t>
  </si>
  <si>
    <t>妊産婦保健指導数</t>
  </si>
  <si>
    <t>食品営業施設処分件数</t>
  </si>
  <si>
    <t>平成17年
国勢調査
報告</t>
  </si>
  <si>
    <t>精神科病院数</t>
  </si>
  <si>
    <t>精神科病院病床数</t>
  </si>
  <si>
    <t>精神科病院外来患者延数</t>
  </si>
  <si>
    <t>精神科病院新入院患者数</t>
  </si>
  <si>
    <t>精神科病院退院患者数</t>
  </si>
  <si>
    <t>精神科病院在院患者延数</t>
  </si>
  <si>
    <t>17年度</t>
  </si>
  <si>
    <t>平成17年
国勢調査
報告</t>
  </si>
  <si>
    <t>千m3</t>
  </si>
  <si>
    <t>非水洗化人口</t>
  </si>
  <si>
    <t>ごみ計画収集人口</t>
  </si>
  <si>
    <t>注：214は全国値に外務省分を含む。215は全国値に住所地が外国分を含む。</t>
  </si>
  <si>
    <t>注：250は公営と私営の普通浴場の施設数。</t>
  </si>
  <si>
    <t>注：285～287は医療施設従事者</t>
  </si>
  <si>
    <t>注：309～317の全国値には住所が外国・不詳を含む。</t>
  </si>
  <si>
    <t>注：318～321の全国値には住所が外国・不詳を含む。</t>
  </si>
  <si>
    <t>18年</t>
  </si>
  <si>
    <t>17年度</t>
  </si>
  <si>
    <t>使用電力量（電灯）</t>
  </si>
  <si>
    <t>18年</t>
  </si>
  <si>
    <t>18年度</t>
  </si>
  <si>
    <t>地域保健・老人保健 事業報告</t>
  </si>
  <si>
    <t>－</t>
  </si>
  <si>
    <t>17年</t>
  </si>
  <si>
    <t>平均寿命（男）</t>
  </si>
  <si>
    <t>－</t>
  </si>
  <si>
    <t>18年</t>
  </si>
  <si>
    <t>17年</t>
  </si>
  <si>
    <t>ごみ最終処分量</t>
  </si>
  <si>
    <r>
      <t>最終処分場</t>
    </r>
    <r>
      <rPr>
        <sz val="9"/>
        <rFont val="ＭＳ Ｐゴシック"/>
        <family val="3"/>
      </rPr>
      <t>残余容量</t>
    </r>
  </si>
  <si>
    <t>16年度</t>
  </si>
  <si>
    <t>17年度</t>
  </si>
  <si>
    <t>インターネット利用の年間行動者率</t>
  </si>
  <si>
    <t>ボランティア活動の年間行動者率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</si>
</sst>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\&quot;\!\(#,##0&quot;\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\&quot;\!\ ###&quot;\&quot;\!\ ##0"/>
    <numFmt numFmtId="191" formatCode="#,###,###,###,###,##0;&quot; -&quot;###,###,###,###,##0"/>
  </numFmts>
  <fonts count="2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</cellStyleXfs>
  <cellXfs count="133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1" xfId="21" applyNumberFormat="1" applyFont="1" applyFill="1" applyBorder="1" applyAlignment="1">
      <alignment horizontal="left"/>
      <protection/>
    </xf>
    <xf numFmtId="180" fontId="13" fillId="0" borderId="0" xfId="29" applyNumberFormat="1" applyFont="1" applyFill="1" applyBorder="1" applyAlignment="1">
      <alignment/>
      <protection/>
    </xf>
    <xf numFmtId="0" fontId="8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0" xfId="30" applyFont="1" applyFill="1" applyBorder="1" applyAlignment="1">
      <alignment/>
    </xf>
    <xf numFmtId="3" fontId="11" fillId="0" borderId="0" xfId="30" applyNumberFormat="1" applyFont="1" applyFill="1" applyBorder="1" applyAlignment="1">
      <alignment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0" xfId="30" applyFont="1" applyFill="1" applyBorder="1" applyAlignment="1">
      <alignment horizontal="center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3" xfId="30" applyFont="1" applyFill="1" applyBorder="1" applyAlignment="1">
      <alignment horizontal="center" vertical="center" wrapText="1"/>
    </xf>
    <xf numFmtId="0" fontId="8" fillId="0" borderId="3" xfId="27" applyFont="1" applyFill="1" applyBorder="1" applyAlignment="1" applyProtection="1">
      <alignment horizontal="center" vertical="center" wrapText="1"/>
      <protection/>
    </xf>
    <xf numFmtId="57" fontId="8" fillId="0" borderId="3" xfId="30" applyNumberFormat="1" applyFont="1" applyFill="1" applyBorder="1" applyAlignment="1">
      <alignment horizontal="center" vertical="center" wrapText="1" shrinkToFit="1"/>
    </xf>
    <xf numFmtId="57" fontId="8" fillId="0" borderId="3" xfId="31" applyNumberFormat="1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 shrinkToFit="1"/>
    </xf>
    <xf numFmtId="57" fontId="8" fillId="0" borderId="4" xfId="24" applyNumberFormat="1" applyFont="1" applyFill="1" applyBorder="1" applyAlignment="1" applyProtection="1">
      <alignment horizontal="center" vertical="center" wrapText="1"/>
      <protection locked="0"/>
    </xf>
    <xf numFmtId="57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30" applyFont="1" applyFill="1" applyBorder="1" applyAlignment="1">
      <alignment horizontal="center" vertical="center"/>
    </xf>
    <xf numFmtId="49" fontId="8" fillId="0" borderId="3" xfId="31" applyNumberFormat="1" applyFont="1" applyFill="1" applyBorder="1" applyAlignment="1" applyProtection="1">
      <alignment horizontal="center"/>
      <protection/>
    </xf>
    <xf numFmtId="0" fontId="8" fillId="0" borderId="4" xfId="30" applyFont="1" applyFill="1" applyBorder="1" applyAlignment="1">
      <alignment horizontal="center" vertical="center"/>
    </xf>
    <xf numFmtId="0" fontId="8" fillId="0" borderId="4" xfId="24" applyFont="1" applyFill="1" applyBorder="1" applyAlignment="1">
      <alignment horizontal="center"/>
      <protection/>
    </xf>
    <xf numFmtId="0" fontId="8" fillId="0" borderId="3" xfId="30" applyNumberFormat="1" applyFont="1" applyFill="1" applyBorder="1" applyAlignment="1">
      <alignment horizontal="center" vertical="center"/>
    </xf>
    <xf numFmtId="0" fontId="8" fillId="0" borderId="4" xfId="30" applyNumberFormat="1" applyFont="1" applyFill="1" applyBorder="1" applyAlignment="1">
      <alignment horizontal="center" vertical="center"/>
    </xf>
    <xf numFmtId="3" fontId="8" fillId="0" borderId="0" xfId="30" applyNumberFormat="1" applyFont="1" applyFill="1" applyBorder="1" applyAlignment="1">
      <alignment horizontal="right"/>
    </xf>
    <xf numFmtId="3" fontId="8" fillId="0" borderId="0" xfId="30" applyNumberFormat="1" applyFont="1" applyFill="1" applyBorder="1" applyAlignment="1">
      <alignment/>
    </xf>
    <xf numFmtId="181" fontId="8" fillId="0" borderId="0" xfId="31" applyNumberFormat="1" applyFont="1" applyFill="1" applyBorder="1" applyAlignment="1" applyProtection="1">
      <alignment/>
      <protection/>
    </xf>
    <xf numFmtId="179" fontId="8" fillId="0" borderId="0" xfId="33" applyNumberFormat="1" applyFont="1" applyFill="1" applyBorder="1" applyAlignment="1">
      <alignment horizontal="right"/>
      <protection/>
    </xf>
    <xf numFmtId="0" fontId="8" fillId="0" borderId="1" xfId="33" applyFont="1" applyFill="1" applyBorder="1" applyAlignment="1">
      <alignment horizontal="left"/>
      <protection/>
    </xf>
    <xf numFmtId="181" fontId="8" fillId="0" borderId="0" xfId="31" applyNumberFormat="1" applyFont="1" applyFill="1" applyBorder="1" applyAlignment="1" applyProtection="1">
      <alignment/>
      <protection locked="0"/>
    </xf>
    <xf numFmtId="179" fontId="11" fillId="0" borderId="0" xfId="33" applyNumberFormat="1" applyFont="1" applyFill="1" applyBorder="1" applyAlignment="1">
      <alignment horizontal="right"/>
      <protection/>
    </xf>
    <xf numFmtId="0" fontId="11" fillId="0" borderId="1" xfId="33" applyFont="1" applyFill="1" applyBorder="1" applyAlignment="1">
      <alignment horizontal="left"/>
      <protection/>
    </xf>
    <xf numFmtId="181" fontId="11" fillId="0" borderId="0" xfId="31" applyNumberFormat="1" applyFont="1" applyFill="1" applyBorder="1" applyAlignment="1" applyProtection="1">
      <alignment/>
      <protection locked="0"/>
    </xf>
    <xf numFmtId="180" fontId="14" fillId="0" borderId="0" xfId="29" applyNumberFormat="1" applyFont="1" applyFill="1" applyBorder="1" applyAlignment="1">
      <alignment/>
      <protection/>
    </xf>
    <xf numFmtId="179" fontId="8" fillId="0" borderId="2" xfId="33" applyNumberFormat="1" applyFont="1" applyFill="1" applyBorder="1" applyAlignment="1">
      <alignment horizontal="center" vertical="center" wrapText="1"/>
      <protection/>
    </xf>
    <xf numFmtId="0" fontId="8" fillId="0" borderId="5" xfId="33" applyFont="1" applyFill="1" applyBorder="1" applyAlignment="1">
      <alignment horizontal="center" vertical="center" wrapText="1"/>
      <protection/>
    </xf>
    <xf numFmtId="49" fontId="8" fillId="0" borderId="2" xfId="30" applyNumberFormat="1" applyFont="1" applyFill="1" applyBorder="1" applyAlignment="1">
      <alignment horizontal="center" vertical="center" wrapText="1"/>
    </xf>
    <xf numFmtId="0" fontId="8" fillId="0" borderId="2" xfId="31" applyFont="1" applyFill="1" applyBorder="1" applyAlignment="1" applyProtection="1">
      <alignment horizontal="center" vertical="center" wrapText="1"/>
      <protection/>
    </xf>
    <xf numFmtId="58" fontId="8" fillId="0" borderId="2" xfId="31" applyNumberFormat="1" applyFont="1" applyFill="1" applyBorder="1" applyAlignment="1" applyProtection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2" xfId="30" applyFont="1" applyFill="1" applyBorder="1" applyAlignment="1">
      <alignment horizontal="center" vertical="center" wrapText="1"/>
    </xf>
    <xf numFmtId="0" fontId="8" fillId="0" borderId="6" xfId="31" applyFont="1" applyFill="1" applyBorder="1" applyAlignment="1" applyProtection="1">
      <alignment horizontal="center" vertical="center" wrapText="1"/>
      <protection/>
    </xf>
    <xf numFmtId="0" fontId="8" fillId="0" borderId="0" xfId="21" applyNumberFormat="1" applyFont="1" applyFill="1" applyBorder="1" applyAlignment="1">
      <alignment horizontal="left" wrapText="1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8" fillId="0" borderId="0" xfId="30" applyFont="1" applyFill="1" applyAlignment="1">
      <alignment vertical="center"/>
    </xf>
    <xf numFmtId="0" fontId="8" fillId="0" borderId="0" xfId="31" applyFont="1" applyFill="1" applyBorder="1" applyAlignment="1">
      <alignment horizontal="left" wrapText="1"/>
      <protection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left"/>
      <protection/>
    </xf>
    <xf numFmtId="0" fontId="8" fillId="0" borderId="0" xfId="31" applyFont="1" applyFill="1" applyBorder="1" applyAlignment="1">
      <alignment horizontal="left"/>
      <protection/>
    </xf>
    <xf numFmtId="0" fontId="8" fillId="0" borderId="0" xfId="30" applyFont="1" applyFill="1" applyBorder="1" applyAlignment="1">
      <alignment vertical="center"/>
    </xf>
    <xf numFmtId="0" fontId="8" fillId="0" borderId="0" xfId="31" applyFont="1" applyFill="1" applyBorder="1" applyAlignment="1" applyProtection="1">
      <alignment horizontal="left"/>
      <protection/>
    </xf>
    <xf numFmtId="37" fontId="0" fillId="0" borderId="0" xfId="0" applyFill="1" applyAlignment="1">
      <alignment/>
    </xf>
    <xf numFmtId="0" fontId="8" fillId="0" borderId="0" xfId="31" applyFont="1" applyFill="1" applyBorder="1" applyAlignment="1">
      <alignment/>
      <protection/>
    </xf>
    <xf numFmtId="0" fontId="15" fillId="0" borderId="3" xfId="30" applyFont="1" applyFill="1" applyBorder="1" applyAlignment="1">
      <alignment horizontal="center" vertical="center" wrapText="1"/>
    </xf>
    <xf numFmtId="49" fontId="15" fillId="0" borderId="2" xfId="30" applyNumberFormat="1" applyFont="1" applyFill="1" applyBorder="1" applyAlignment="1">
      <alignment horizontal="center" vertical="center" wrapText="1"/>
    </xf>
    <xf numFmtId="3" fontId="8" fillId="0" borderId="0" xfId="30" applyNumberFormat="1" applyFont="1" applyFill="1" applyBorder="1" applyAlignment="1">
      <alignment horizontal="center"/>
    </xf>
    <xf numFmtId="3" fontId="8" fillId="0" borderId="0" xfId="22" applyNumberFormat="1" applyFont="1" applyFill="1" applyBorder="1">
      <alignment/>
      <protection/>
    </xf>
    <xf numFmtId="57" fontId="8" fillId="0" borderId="3" xfId="25" applyNumberFormat="1" applyFont="1" applyFill="1" applyBorder="1" applyAlignment="1" applyProtection="1">
      <alignment horizontal="center" vertical="center" wrapText="1"/>
      <protection/>
    </xf>
    <xf numFmtId="0" fontId="8" fillId="0" borderId="3" xfId="31" applyFont="1" applyFill="1" applyBorder="1" applyAlignment="1" applyProtection="1">
      <alignment horizontal="center"/>
      <protection/>
    </xf>
    <xf numFmtId="0" fontId="8" fillId="0" borderId="3" xfId="25" applyFont="1" applyFill="1" applyBorder="1" applyAlignment="1" applyProtection="1">
      <alignment horizontal="center"/>
      <protection/>
    </xf>
    <xf numFmtId="184" fontId="8" fillId="0" borderId="0" xfId="31" applyNumberFormat="1" applyFont="1" applyFill="1" applyBorder="1" applyAlignment="1" applyProtection="1">
      <alignment/>
      <protection locked="0"/>
    </xf>
    <xf numFmtId="188" fontId="8" fillId="0" borderId="0" xfId="31" applyNumberFormat="1" applyFont="1" applyFill="1" applyBorder="1" applyAlignment="1" applyProtection="1">
      <alignment/>
      <protection locked="0"/>
    </xf>
    <xf numFmtId="189" fontId="8" fillId="0" borderId="0" xfId="30" applyNumberFormat="1" applyFont="1" applyFill="1" applyBorder="1" applyAlignment="1">
      <alignment/>
    </xf>
    <xf numFmtId="185" fontId="8" fillId="0" borderId="0" xfId="30" applyNumberFormat="1" applyFont="1" applyFill="1" applyBorder="1" applyAlignment="1">
      <alignment/>
    </xf>
    <xf numFmtId="4" fontId="8" fillId="0" borderId="0" xfId="30" applyNumberFormat="1" applyFont="1" applyFill="1" applyBorder="1" applyAlignment="1">
      <alignment/>
    </xf>
    <xf numFmtId="184" fontId="11" fillId="0" borderId="0" xfId="31" applyNumberFormat="1" applyFont="1" applyFill="1" applyBorder="1" applyAlignment="1" applyProtection="1">
      <alignment/>
      <protection locked="0"/>
    </xf>
    <xf numFmtId="3" fontId="11" fillId="0" borderId="0" xfId="22" applyNumberFormat="1" applyFont="1" applyFill="1" applyBorder="1">
      <alignment/>
      <protection/>
    </xf>
    <xf numFmtId="188" fontId="11" fillId="0" borderId="0" xfId="31" applyNumberFormat="1" applyFont="1" applyFill="1" applyBorder="1" applyAlignment="1" applyProtection="1">
      <alignment/>
      <protection locked="0"/>
    </xf>
    <xf numFmtId="189" fontId="11" fillId="0" borderId="0" xfId="30" applyNumberFormat="1" applyFont="1" applyFill="1" applyBorder="1" applyAlignment="1">
      <alignment/>
    </xf>
    <xf numFmtId="185" fontId="11" fillId="0" borderId="0" xfId="30" applyNumberFormat="1" applyFont="1" applyFill="1" applyBorder="1" applyAlignment="1">
      <alignment/>
    </xf>
    <xf numFmtId="4" fontId="11" fillId="0" borderId="0" xfId="30" applyNumberFormat="1" applyFont="1" applyFill="1" applyBorder="1" applyAlignment="1">
      <alignment/>
    </xf>
    <xf numFmtId="186" fontId="8" fillId="0" borderId="0" xfId="31" applyNumberFormat="1" applyFont="1" applyFill="1" applyBorder="1" applyAlignment="1" applyProtection="1">
      <alignment/>
      <protection locked="0"/>
    </xf>
    <xf numFmtId="38" fontId="8" fillId="0" borderId="2" xfId="17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right" wrapText="1"/>
      <protection/>
    </xf>
    <xf numFmtId="57" fontId="8" fillId="0" borderId="3" xfId="30" applyNumberFormat="1" applyFont="1" applyFill="1" applyBorder="1" applyAlignment="1">
      <alignment horizontal="center" vertical="center" shrinkToFit="1"/>
    </xf>
    <xf numFmtId="57" fontId="8" fillId="0" borderId="3" xfId="26" applyNumberFormat="1" applyFont="1" applyFill="1" applyBorder="1" applyAlignment="1" applyProtection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49" fontId="8" fillId="0" borderId="3" xfId="27" applyNumberFormat="1" applyFont="1" applyFill="1" applyBorder="1" applyAlignment="1" applyProtection="1">
      <alignment horizontal="center"/>
      <protection/>
    </xf>
    <xf numFmtId="0" fontId="8" fillId="0" borderId="3" xfId="24" applyFont="1" applyFill="1" applyBorder="1" applyAlignment="1" applyProtection="1">
      <alignment horizontal="center"/>
      <protection/>
    </xf>
    <xf numFmtId="184" fontId="8" fillId="0" borderId="0" xfId="26" applyNumberFormat="1" applyFont="1" applyFill="1" applyBorder="1" applyProtection="1">
      <alignment/>
      <protection locked="0"/>
    </xf>
    <xf numFmtId="40" fontId="13" fillId="0" borderId="0" xfId="28" applyNumberFormat="1" applyFont="1" applyFill="1" applyBorder="1" applyAlignment="1" quotePrefix="1">
      <alignment horizontal="right"/>
      <protection/>
    </xf>
    <xf numFmtId="184" fontId="11" fillId="0" borderId="0" xfId="26" applyNumberFormat="1" applyFont="1" applyFill="1" applyBorder="1" applyProtection="1">
      <alignment/>
      <protection locked="0"/>
    </xf>
    <xf numFmtId="40" fontId="14" fillId="0" borderId="0" xfId="28" applyNumberFormat="1" applyFont="1" applyFill="1" applyBorder="1" applyAlignment="1" quotePrefix="1">
      <alignment horizontal="right"/>
      <protection/>
    </xf>
    <xf numFmtId="191" fontId="8" fillId="0" borderId="0" xfId="23" applyNumberFormat="1" applyFont="1" applyFill="1" applyBorder="1" applyAlignment="1">
      <alignment horizontal="right"/>
      <protection/>
    </xf>
    <xf numFmtId="0" fontId="8" fillId="0" borderId="7" xfId="21" applyNumberFormat="1" applyFont="1" applyFill="1" applyBorder="1" applyAlignment="1">
      <alignment horizontal="center" vertical="center" wrapText="1"/>
      <protection/>
    </xf>
    <xf numFmtId="0" fontId="8" fillId="0" borderId="7" xfId="30" applyFont="1" applyFill="1" applyBorder="1" applyAlignment="1">
      <alignment horizontal="center" vertical="center" wrapText="1"/>
    </xf>
    <xf numFmtId="0" fontId="8" fillId="0" borderId="7" xfId="31" applyFont="1" applyFill="1" applyBorder="1" applyAlignment="1" applyProtection="1">
      <alignment horizontal="center" vertical="center" wrapText="1"/>
      <protection/>
    </xf>
    <xf numFmtId="0" fontId="8" fillId="0" borderId="7" xfId="3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7" xfId="30" applyFont="1" applyFill="1" applyBorder="1" applyAlignment="1">
      <alignment vertical="center"/>
    </xf>
    <xf numFmtId="40" fontId="8" fillId="0" borderId="0" xfId="17" applyNumberFormat="1" applyFont="1" applyFill="1" applyBorder="1" applyAlignment="1">
      <alignment horizontal="center" vertical="center"/>
    </xf>
    <xf numFmtId="190" fontId="8" fillId="0" borderId="0" xfId="32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 applyProtection="1">
      <alignment/>
      <protection/>
    </xf>
    <xf numFmtId="0" fontId="8" fillId="0" borderId="0" xfId="26" applyFont="1" applyFill="1" applyBorder="1" applyAlignment="1">
      <alignment/>
      <protection/>
    </xf>
    <xf numFmtId="0" fontId="8" fillId="0" borderId="0" xfId="26" applyFont="1" applyFill="1" applyBorder="1">
      <alignment/>
      <protection/>
    </xf>
    <xf numFmtId="0" fontId="8" fillId="0" borderId="0" xfId="31" applyNumberFormat="1" applyFont="1" applyFill="1" applyBorder="1" applyAlignment="1" applyProtection="1">
      <alignment/>
      <protection locked="0"/>
    </xf>
    <xf numFmtId="57" fontId="8" fillId="0" borderId="4" xfId="30" applyNumberFormat="1" applyFont="1" applyFill="1" applyBorder="1" applyAlignment="1">
      <alignment horizontal="center" vertical="center" shrinkToFit="1"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3" xfId="30" applyFont="1" applyFill="1" applyBorder="1" applyAlignment="1">
      <alignment horizontal="center" vertical="center" wrapText="1" shrinkToFit="1"/>
    </xf>
    <xf numFmtId="3" fontId="8" fillId="0" borderId="7" xfId="30" applyNumberFormat="1" applyFont="1" applyFill="1" applyBorder="1" applyAlignment="1">
      <alignment/>
    </xf>
    <xf numFmtId="57" fontId="8" fillId="0" borderId="3" xfId="24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21" applyNumberFormat="1" applyFont="1" applyFill="1" applyBorder="1" applyAlignment="1">
      <alignment horizontal="center"/>
      <protection/>
    </xf>
    <xf numFmtId="0" fontId="8" fillId="0" borderId="4" xfId="30" applyFont="1" applyFill="1" applyBorder="1" applyAlignment="1">
      <alignment horizontal="center" vertical="center" wrapText="1"/>
    </xf>
    <xf numFmtId="0" fontId="8" fillId="0" borderId="4" xfId="24" applyFont="1" applyFill="1" applyBorder="1" applyAlignment="1" applyProtection="1">
      <alignment horizontal="center" vertical="center" wrapText="1"/>
      <protection/>
    </xf>
    <xf numFmtId="0" fontId="8" fillId="0" borderId="7" xfId="26" applyFont="1" applyFill="1" applyBorder="1" applyAlignment="1" applyProtection="1">
      <alignment horizontal="center" vertical="center" wrapText="1"/>
      <protection/>
    </xf>
    <xf numFmtId="0" fontId="18" fillId="0" borderId="3" xfId="30" applyFont="1" applyFill="1" applyBorder="1" applyAlignment="1">
      <alignment horizontal="center" vertical="center" wrapText="1"/>
    </xf>
    <xf numFmtId="0" fontId="8" fillId="0" borderId="3" xfId="31" applyFont="1" applyFill="1" applyBorder="1" applyAlignment="1" applyProtection="1">
      <alignment horizontal="center" vertical="center" wrapText="1"/>
      <protection locked="0"/>
    </xf>
    <xf numFmtId="3" fontId="11" fillId="0" borderId="0" xfId="30" applyNumberFormat="1" applyFont="1" applyFill="1" applyBorder="1" applyAlignment="1">
      <alignment horizontal="right"/>
    </xf>
    <xf numFmtId="0" fontId="8" fillId="0" borderId="3" xfId="26" applyFont="1" applyFill="1" applyBorder="1" applyAlignment="1" applyProtection="1">
      <alignment horizontal="center" vertical="center" wrapText="1"/>
      <protection/>
    </xf>
    <xf numFmtId="0" fontId="8" fillId="0" borderId="3" xfId="21" applyNumberFormat="1" applyFont="1" applyFill="1" applyBorder="1" applyAlignment="1">
      <alignment horizontal="center" vertical="center" wrapText="1"/>
      <protection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8" fillId="0" borderId="3" xfId="26" applyFont="1" applyFill="1" applyBorder="1" applyAlignment="1" applyProtection="1">
      <alignment horizontal="center" vertical="center" wrapText="1"/>
      <protection/>
    </xf>
    <xf numFmtId="3" fontId="8" fillId="0" borderId="3" xfId="30" applyNumberFormat="1" applyFont="1" applyFill="1" applyBorder="1" applyAlignment="1">
      <alignment horizontal="center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37" fontId="0" fillId="0" borderId="5" xfId="0" applyFill="1" applyBorder="1" applyAlignment="1">
      <alignment horizontal="center" vertical="center" wrapText="1"/>
    </xf>
    <xf numFmtId="57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center"/>
      <protection/>
    </xf>
    <xf numFmtId="37" fontId="0" fillId="0" borderId="5" xfId="0" applyFill="1" applyBorder="1" applyAlignment="1">
      <alignment horizontal="center"/>
    </xf>
    <xf numFmtId="0" fontId="8" fillId="0" borderId="7" xfId="30" applyFont="1" applyFill="1" applyBorder="1" applyAlignment="1">
      <alignment horizontal="left" vertical="center" shrinkToFit="1"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57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/>
      <protection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2" xfId="22"/>
    <cellStyle name="標準_a001" xfId="23"/>
    <cellStyle name="標準_cb1200a" xfId="24"/>
    <cellStyle name="標準_cb1200b" xfId="25"/>
    <cellStyle name="標準_cb1200d" xfId="26"/>
    <cellStyle name="標準_cb1200e" xfId="27"/>
    <cellStyle name="標準_JB16" xfId="28"/>
    <cellStyle name="標準_JB16_a051" xfId="29"/>
    <cellStyle name="標準_youyaku-kisodeta2001" xfId="30"/>
    <cellStyle name="標準_zenkoku" xfId="31"/>
    <cellStyle name="標準_市町C3" xfId="32"/>
    <cellStyle name="標準_都道府県ｺｰﾄﾞ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pane xSplit="2" ySplit="6" topLeftCell="C5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0" sqref="I60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5.08203125" style="58" customWidth="1"/>
    <col min="5" max="5" width="5.08203125" style="50" customWidth="1"/>
    <col min="6" max="10" width="5.08203125" style="58" customWidth="1"/>
    <col min="11" max="11" width="6.5" style="50" customWidth="1"/>
    <col min="12" max="13" width="6.5" style="7" customWidth="1"/>
    <col min="14" max="14" width="5.41015625" style="57" customWidth="1"/>
    <col min="15" max="16384" width="8.83203125" style="57" customWidth="1"/>
  </cols>
  <sheetData>
    <row r="1" spans="2:14" s="1" customFormat="1" ht="12" customHeight="1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12" customHeight="1">
      <c r="A2" s="14"/>
      <c r="B2" s="14"/>
      <c r="C2" s="15">
        <v>205</v>
      </c>
      <c r="D2" s="15">
        <v>206</v>
      </c>
      <c r="E2" s="15">
        <v>207</v>
      </c>
      <c r="F2" s="15">
        <v>208</v>
      </c>
      <c r="G2" s="15">
        <v>209</v>
      </c>
      <c r="H2" s="15">
        <v>210</v>
      </c>
      <c r="I2" s="15">
        <v>211</v>
      </c>
      <c r="J2" s="15">
        <v>212</v>
      </c>
      <c r="K2" s="15">
        <v>213</v>
      </c>
      <c r="L2" s="15">
        <v>214</v>
      </c>
      <c r="M2" s="15">
        <v>215</v>
      </c>
      <c r="N2" s="15">
        <v>216</v>
      </c>
    </row>
    <row r="3" spans="1:14" s="3" customFormat="1" ht="43.5" customHeight="1">
      <c r="A3" s="124" t="s">
        <v>0</v>
      </c>
      <c r="B3" s="125"/>
      <c r="C3" s="17" t="s">
        <v>1</v>
      </c>
      <c r="D3" s="17" t="s">
        <v>2</v>
      </c>
      <c r="E3" s="17" t="s">
        <v>3</v>
      </c>
      <c r="F3" s="17" t="s">
        <v>4</v>
      </c>
      <c r="G3" s="17" t="s">
        <v>73</v>
      </c>
      <c r="H3" s="17" t="s">
        <v>75</v>
      </c>
      <c r="I3" s="17" t="s">
        <v>76</v>
      </c>
      <c r="J3" s="59" t="s">
        <v>77</v>
      </c>
      <c r="K3" s="18" t="s">
        <v>5</v>
      </c>
      <c r="L3" s="112" t="s">
        <v>6</v>
      </c>
      <c r="M3" s="113" t="s">
        <v>72</v>
      </c>
      <c r="N3" s="119" t="s">
        <v>78</v>
      </c>
    </row>
    <row r="4" spans="1:14" s="23" customFormat="1" ht="21" customHeight="1">
      <c r="A4" s="126" t="s">
        <v>7</v>
      </c>
      <c r="B4" s="125"/>
      <c r="C4" s="19">
        <v>38626</v>
      </c>
      <c r="D4" s="19">
        <v>38626</v>
      </c>
      <c r="E4" s="19">
        <v>38626</v>
      </c>
      <c r="F4" s="19">
        <v>39172</v>
      </c>
      <c r="G4" s="19">
        <v>38626</v>
      </c>
      <c r="H4" s="19">
        <v>38626</v>
      </c>
      <c r="I4" s="19">
        <v>38626</v>
      </c>
      <c r="J4" s="19">
        <v>38626</v>
      </c>
      <c r="K4" s="20">
        <v>39172</v>
      </c>
      <c r="L4" s="21" t="s">
        <v>280</v>
      </c>
      <c r="M4" s="22" t="s">
        <v>280</v>
      </c>
      <c r="N4" s="20">
        <v>39172</v>
      </c>
    </row>
    <row r="5" spans="1:14" s="2" customFormat="1" ht="12.75" customHeight="1">
      <c r="A5" s="127" t="s">
        <v>8</v>
      </c>
      <c r="B5" s="128"/>
      <c r="C5" s="24" t="s">
        <v>9</v>
      </c>
      <c r="D5" s="24" t="s">
        <v>9</v>
      </c>
      <c r="E5" s="24" t="s">
        <v>9</v>
      </c>
      <c r="F5" s="24" t="s">
        <v>9</v>
      </c>
      <c r="G5" s="24" t="s">
        <v>74</v>
      </c>
      <c r="H5" s="24" t="s">
        <v>74</v>
      </c>
      <c r="I5" s="24" t="s">
        <v>74</v>
      </c>
      <c r="J5" s="24" t="s">
        <v>74</v>
      </c>
      <c r="K5" s="25" t="s">
        <v>10</v>
      </c>
      <c r="L5" s="26" t="s">
        <v>10</v>
      </c>
      <c r="M5" s="27" t="s">
        <v>70</v>
      </c>
      <c r="N5" s="111" t="s">
        <v>79</v>
      </c>
    </row>
    <row r="6" spans="1:14" s="2" customFormat="1" ht="12.75" customHeight="1">
      <c r="A6" s="127" t="s">
        <v>11</v>
      </c>
      <c r="B6" s="128"/>
      <c r="C6" s="28">
        <f aca="true" t="shared" si="0" ref="C6:N6">RANK(C35,C8:C54,0)</f>
        <v>20</v>
      </c>
      <c r="D6" s="28">
        <f t="shared" si="0"/>
        <v>8</v>
      </c>
      <c r="E6" s="28">
        <f t="shared" si="0"/>
        <v>9</v>
      </c>
      <c r="F6" s="28">
        <f t="shared" si="0"/>
        <v>5</v>
      </c>
      <c r="G6" s="28">
        <f t="shared" si="0"/>
        <v>15</v>
      </c>
      <c r="H6" s="28">
        <f t="shared" si="0"/>
        <v>16</v>
      </c>
      <c r="I6" s="28">
        <f t="shared" si="0"/>
        <v>6</v>
      </c>
      <c r="J6" s="28">
        <f t="shared" si="0"/>
        <v>12</v>
      </c>
      <c r="K6" s="28">
        <f t="shared" si="0"/>
        <v>8</v>
      </c>
      <c r="L6" s="28">
        <f t="shared" si="0"/>
        <v>7</v>
      </c>
      <c r="M6" s="29">
        <f t="shared" si="0"/>
        <v>7</v>
      </c>
      <c r="N6" s="28">
        <f t="shared" si="0"/>
        <v>6</v>
      </c>
    </row>
    <row r="7" spans="1:14" s="7" customFormat="1" ht="18" customHeight="1">
      <c r="A7" s="4"/>
      <c r="B7" s="5" t="s">
        <v>12</v>
      </c>
      <c r="C7" s="30">
        <v>17143</v>
      </c>
      <c r="D7" s="30">
        <v>2979</v>
      </c>
      <c r="E7" s="31">
        <v>1196</v>
      </c>
      <c r="F7" s="31">
        <v>1809</v>
      </c>
      <c r="G7" s="31">
        <v>48055</v>
      </c>
      <c r="H7" s="31">
        <v>6917</v>
      </c>
      <c r="I7" s="31">
        <v>6674</v>
      </c>
      <c r="J7" s="31">
        <v>4031</v>
      </c>
      <c r="K7" s="32">
        <v>37547418</v>
      </c>
      <c r="L7" s="31">
        <v>4302191</v>
      </c>
      <c r="M7" s="6">
        <v>17534565</v>
      </c>
      <c r="N7" s="106">
        <v>28676</v>
      </c>
    </row>
    <row r="8" spans="1:14" s="7" customFormat="1" ht="18" customHeight="1">
      <c r="A8" s="33">
        <v>1</v>
      </c>
      <c r="B8" s="34" t="s">
        <v>13</v>
      </c>
      <c r="C8" s="31">
        <v>517</v>
      </c>
      <c r="D8" s="31">
        <v>136</v>
      </c>
      <c r="E8" s="31">
        <v>63</v>
      </c>
      <c r="F8" s="31">
        <v>79</v>
      </c>
      <c r="G8" s="31">
        <v>4093</v>
      </c>
      <c r="H8" s="31">
        <v>302</v>
      </c>
      <c r="I8" s="31">
        <v>413</v>
      </c>
      <c r="J8" s="31">
        <v>319</v>
      </c>
      <c r="K8" s="35">
        <v>1613171</v>
      </c>
      <c r="L8" s="31">
        <v>116318</v>
      </c>
      <c r="M8" s="6">
        <v>334536</v>
      </c>
      <c r="N8" s="106">
        <v>1259</v>
      </c>
    </row>
    <row r="9" spans="1:14" s="7" customFormat="1" ht="12.75" customHeight="1">
      <c r="A9" s="33">
        <v>2</v>
      </c>
      <c r="B9" s="34" t="s">
        <v>14</v>
      </c>
      <c r="C9" s="31">
        <v>300</v>
      </c>
      <c r="D9" s="31">
        <v>32</v>
      </c>
      <c r="E9" s="31">
        <v>7</v>
      </c>
      <c r="F9" s="31">
        <v>19</v>
      </c>
      <c r="G9" s="31">
        <v>776</v>
      </c>
      <c r="H9" s="31">
        <v>69</v>
      </c>
      <c r="I9" s="31">
        <v>100</v>
      </c>
      <c r="J9" s="31">
        <v>73</v>
      </c>
      <c r="K9" s="35">
        <v>461970</v>
      </c>
      <c r="L9" s="31">
        <v>19379</v>
      </c>
      <c r="M9" s="6">
        <v>48682</v>
      </c>
      <c r="N9" s="106">
        <v>233</v>
      </c>
    </row>
    <row r="10" spans="1:14" s="7" customFormat="1" ht="12.75" customHeight="1">
      <c r="A10" s="33">
        <v>3</v>
      </c>
      <c r="B10" s="34" t="s">
        <v>15</v>
      </c>
      <c r="C10" s="30">
        <v>371</v>
      </c>
      <c r="D10" s="30">
        <v>45</v>
      </c>
      <c r="E10" s="31">
        <v>21</v>
      </c>
      <c r="F10" s="31">
        <v>25</v>
      </c>
      <c r="G10" s="31">
        <v>843</v>
      </c>
      <c r="H10" s="31">
        <v>101</v>
      </c>
      <c r="I10" s="31">
        <v>185</v>
      </c>
      <c r="J10" s="31">
        <v>80</v>
      </c>
      <c r="K10" s="35">
        <v>437451</v>
      </c>
      <c r="L10" s="31">
        <v>22052</v>
      </c>
      <c r="M10" s="6">
        <v>55407</v>
      </c>
      <c r="N10" s="106">
        <v>290</v>
      </c>
    </row>
    <row r="11" spans="1:14" s="7" customFormat="1" ht="12.75" customHeight="1">
      <c r="A11" s="33">
        <v>4</v>
      </c>
      <c r="B11" s="34" t="s">
        <v>16</v>
      </c>
      <c r="C11" s="31">
        <v>548</v>
      </c>
      <c r="D11" s="31">
        <v>32</v>
      </c>
      <c r="E11" s="31">
        <v>15</v>
      </c>
      <c r="F11" s="31">
        <v>17</v>
      </c>
      <c r="G11" s="31">
        <v>964</v>
      </c>
      <c r="H11" s="31">
        <v>131</v>
      </c>
      <c r="I11" s="31">
        <v>136</v>
      </c>
      <c r="J11" s="31">
        <v>69</v>
      </c>
      <c r="K11" s="35">
        <v>703046</v>
      </c>
      <c r="L11" s="31">
        <v>53642</v>
      </c>
      <c r="M11" s="6">
        <v>163189</v>
      </c>
      <c r="N11" s="106">
        <v>471</v>
      </c>
    </row>
    <row r="12" spans="1:14" s="7" customFormat="1" ht="12.75" customHeight="1">
      <c r="A12" s="33">
        <v>5</v>
      </c>
      <c r="B12" s="34" t="s">
        <v>17</v>
      </c>
      <c r="C12" s="31">
        <v>392</v>
      </c>
      <c r="D12" s="31">
        <v>44</v>
      </c>
      <c r="E12" s="31">
        <v>10</v>
      </c>
      <c r="F12" s="31">
        <v>16</v>
      </c>
      <c r="G12" s="31">
        <v>963</v>
      </c>
      <c r="H12" s="31">
        <v>153</v>
      </c>
      <c r="I12" s="31">
        <v>180</v>
      </c>
      <c r="J12" s="31">
        <v>69</v>
      </c>
      <c r="K12" s="35">
        <v>377672</v>
      </c>
      <c r="L12" s="31">
        <v>16689</v>
      </c>
      <c r="M12" s="6">
        <v>42521</v>
      </c>
      <c r="N12" s="106">
        <v>156</v>
      </c>
    </row>
    <row r="13" spans="1:14" s="7" customFormat="1" ht="12.75" customHeight="1">
      <c r="A13" s="33">
        <v>6</v>
      </c>
      <c r="B13" s="34" t="s">
        <v>18</v>
      </c>
      <c r="C13" s="31">
        <v>606</v>
      </c>
      <c r="D13" s="31">
        <v>34</v>
      </c>
      <c r="E13" s="31">
        <v>16</v>
      </c>
      <c r="F13" s="31">
        <v>18</v>
      </c>
      <c r="G13" s="31">
        <v>658</v>
      </c>
      <c r="H13" s="31">
        <v>93</v>
      </c>
      <c r="I13" s="31">
        <v>97</v>
      </c>
      <c r="J13" s="31">
        <v>55</v>
      </c>
      <c r="K13" s="35">
        <v>364279</v>
      </c>
      <c r="L13" s="31">
        <v>23689</v>
      </c>
      <c r="M13" s="6">
        <v>62513</v>
      </c>
      <c r="N13" s="106">
        <v>264</v>
      </c>
    </row>
    <row r="14" spans="1:14" s="7" customFormat="1" ht="12.75" customHeight="1">
      <c r="A14" s="33">
        <v>7</v>
      </c>
      <c r="B14" s="34" t="s">
        <v>19</v>
      </c>
      <c r="C14" s="31">
        <v>429</v>
      </c>
      <c r="D14" s="31">
        <v>58</v>
      </c>
      <c r="E14" s="31">
        <v>20</v>
      </c>
      <c r="F14" s="31">
        <v>47</v>
      </c>
      <c r="G14" s="31">
        <v>1499</v>
      </c>
      <c r="H14" s="31">
        <v>281</v>
      </c>
      <c r="I14" s="31">
        <v>262</v>
      </c>
      <c r="J14" s="31">
        <v>112</v>
      </c>
      <c r="K14" s="35">
        <v>612422</v>
      </c>
      <c r="L14" s="31">
        <v>43894</v>
      </c>
      <c r="M14" s="6">
        <v>124394</v>
      </c>
      <c r="N14" s="106">
        <v>404</v>
      </c>
    </row>
    <row r="15" spans="1:14" s="7" customFormat="1" ht="12.75" customHeight="1">
      <c r="A15" s="33">
        <v>8</v>
      </c>
      <c r="B15" s="34" t="s">
        <v>20</v>
      </c>
      <c r="C15" s="31">
        <v>447</v>
      </c>
      <c r="D15" s="31">
        <v>53</v>
      </c>
      <c r="E15" s="31">
        <v>19</v>
      </c>
      <c r="F15" s="31">
        <v>40</v>
      </c>
      <c r="G15" s="31">
        <v>1182</v>
      </c>
      <c r="H15" s="31">
        <v>199</v>
      </c>
      <c r="I15" s="31">
        <v>132</v>
      </c>
      <c r="J15" s="31">
        <v>84</v>
      </c>
      <c r="K15" s="35">
        <v>847006</v>
      </c>
      <c r="L15" s="31">
        <v>89420</v>
      </c>
      <c r="M15" s="6">
        <v>329467</v>
      </c>
      <c r="N15" s="106">
        <v>387</v>
      </c>
    </row>
    <row r="16" spans="1:14" s="7" customFormat="1" ht="12.75" customHeight="1">
      <c r="A16" s="33">
        <v>9</v>
      </c>
      <c r="B16" s="34" t="s">
        <v>21</v>
      </c>
      <c r="C16" s="31">
        <v>195</v>
      </c>
      <c r="D16" s="31">
        <v>46</v>
      </c>
      <c r="E16" s="31">
        <v>27</v>
      </c>
      <c r="F16" s="31">
        <v>23</v>
      </c>
      <c r="G16" s="31">
        <v>974</v>
      </c>
      <c r="H16" s="31">
        <v>92</v>
      </c>
      <c r="I16" s="31">
        <v>95</v>
      </c>
      <c r="J16" s="31">
        <v>80</v>
      </c>
      <c r="K16" s="35">
        <v>603904</v>
      </c>
      <c r="L16" s="31">
        <v>56451</v>
      </c>
      <c r="M16" s="6">
        <v>202342</v>
      </c>
      <c r="N16" s="106">
        <v>356</v>
      </c>
    </row>
    <row r="17" spans="1:14" s="7" customFormat="1" ht="12.75" customHeight="1">
      <c r="A17" s="33">
        <v>10</v>
      </c>
      <c r="B17" s="34" t="s">
        <v>22</v>
      </c>
      <c r="C17" s="31">
        <v>227</v>
      </c>
      <c r="D17" s="31">
        <v>38</v>
      </c>
      <c r="E17" s="31">
        <v>19</v>
      </c>
      <c r="F17" s="31">
        <v>19</v>
      </c>
      <c r="G17" s="31">
        <v>1281</v>
      </c>
      <c r="H17" s="31">
        <v>218</v>
      </c>
      <c r="I17" s="31">
        <v>127</v>
      </c>
      <c r="J17" s="31">
        <v>84</v>
      </c>
      <c r="K17" s="35">
        <v>611832</v>
      </c>
      <c r="L17" s="31">
        <v>55336</v>
      </c>
      <c r="M17" s="6">
        <v>195585</v>
      </c>
      <c r="N17" s="106">
        <v>512</v>
      </c>
    </row>
    <row r="18" spans="1:14" s="7" customFormat="1" ht="12.75" customHeight="1">
      <c r="A18" s="33">
        <v>11</v>
      </c>
      <c r="B18" s="34" t="s">
        <v>23</v>
      </c>
      <c r="C18" s="31">
        <v>528</v>
      </c>
      <c r="D18" s="31">
        <v>147</v>
      </c>
      <c r="E18" s="31">
        <v>26</v>
      </c>
      <c r="F18" s="31">
        <v>44</v>
      </c>
      <c r="G18" s="31">
        <v>1681</v>
      </c>
      <c r="H18" s="31">
        <v>208</v>
      </c>
      <c r="I18" s="31">
        <v>168</v>
      </c>
      <c r="J18" s="31">
        <v>76</v>
      </c>
      <c r="K18" s="35">
        <v>1985719</v>
      </c>
      <c r="L18" s="31">
        <v>264610</v>
      </c>
      <c r="M18" s="6">
        <v>1074016</v>
      </c>
      <c r="N18" s="106">
        <v>1089</v>
      </c>
    </row>
    <row r="19" spans="1:14" s="7" customFormat="1" ht="12.75" customHeight="1">
      <c r="A19" s="33">
        <v>12</v>
      </c>
      <c r="B19" s="34" t="s">
        <v>24</v>
      </c>
      <c r="C19" s="31">
        <v>311</v>
      </c>
      <c r="D19" s="31">
        <v>128</v>
      </c>
      <c r="E19" s="31">
        <v>42</v>
      </c>
      <c r="F19" s="31">
        <v>64</v>
      </c>
      <c r="G19" s="31">
        <v>1602</v>
      </c>
      <c r="H19" s="31">
        <v>221</v>
      </c>
      <c r="I19" s="31">
        <v>130</v>
      </c>
      <c r="J19" s="31">
        <v>135</v>
      </c>
      <c r="K19" s="35">
        <v>1711159</v>
      </c>
      <c r="L19" s="31">
        <v>250884</v>
      </c>
      <c r="M19" s="6">
        <v>1098694</v>
      </c>
      <c r="N19" s="106">
        <v>1169</v>
      </c>
    </row>
    <row r="20" spans="1:14" s="7" customFormat="1" ht="12.75" customHeight="1">
      <c r="A20" s="33">
        <v>13</v>
      </c>
      <c r="B20" s="34" t="s">
        <v>25</v>
      </c>
      <c r="C20" s="30">
        <v>95</v>
      </c>
      <c r="D20" s="30">
        <v>369</v>
      </c>
      <c r="E20" s="31">
        <v>102</v>
      </c>
      <c r="F20" s="31">
        <v>302</v>
      </c>
      <c r="G20" s="31">
        <v>2091</v>
      </c>
      <c r="H20" s="31">
        <v>100</v>
      </c>
      <c r="I20" s="31">
        <v>212</v>
      </c>
      <c r="J20" s="31">
        <v>199</v>
      </c>
      <c r="K20" s="35">
        <v>3706926</v>
      </c>
      <c r="L20" s="31">
        <v>656769</v>
      </c>
      <c r="M20" s="6">
        <v>3209470</v>
      </c>
      <c r="N20" s="106">
        <v>5392</v>
      </c>
    </row>
    <row r="21" spans="1:14" s="7" customFormat="1" ht="12.75" customHeight="1">
      <c r="A21" s="33">
        <v>14</v>
      </c>
      <c r="B21" s="34" t="s">
        <v>26</v>
      </c>
      <c r="C21" s="31">
        <v>197</v>
      </c>
      <c r="D21" s="31">
        <v>83</v>
      </c>
      <c r="E21" s="31">
        <v>49</v>
      </c>
      <c r="F21" s="31">
        <v>56</v>
      </c>
      <c r="G21" s="31">
        <v>1606</v>
      </c>
      <c r="H21" s="31">
        <v>273</v>
      </c>
      <c r="I21" s="31">
        <v>268</v>
      </c>
      <c r="J21" s="31">
        <v>185</v>
      </c>
      <c r="K21" s="35">
        <v>2607580</v>
      </c>
      <c r="L21" s="31">
        <v>415711</v>
      </c>
      <c r="M21" s="6">
        <v>1898496</v>
      </c>
      <c r="N21" s="106">
        <v>1916</v>
      </c>
    </row>
    <row r="22" spans="1:14" s="7" customFormat="1" ht="12.75" customHeight="1">
      <c r="A22" s="33">
        <v>15</v>
      </c>
      <c r="B22" s="34" t="s">
        <v>27</v>
      </c>
      <c r="C22" s="31">
        <v>719</v>
      </c>
      <c r="D22" s="31">
        <v>63</v>
      </c>
      <c r="E22" s="31">
        <v>35</v>
      </c>
      <c r="F22" s="31">
        <v>18</v>
      </c>
      <c r="G22" s="31">
        <v>1603</v>
      </c>
      <c r="H22" s="31">
        <v>177</v>
      </c>
      <c r="I22" s="31">
        <v>249</v>
      </c>
      <c r="J22" s="31">
        <v>138</v>
      </c>
      <c r="K22" s="35">
        <v>776944</v>
      </c>
      <c r="L22" s="31">
        <v>53073</v>
      </c>
      <c r="M22" s="6">
        <v>153714</v>
      </c>
      <c r="N22" s="106">
        <v>422</v>
      </c>
    </row>
    <row r="23" spans="1:14" s="7" customFormat="1" ht="12.75" customHeight="1">
      <c r="A23" s="33">
        <v>16</v>
      </c>
      <c r="B23" s="34" t="s">
        <v>28</v>
      </c>
      <c r="C23" s="31">
        <v>324</v>
      </c>
      <c r="D23" s="31">
        <v>60</v>
      </c>
      <c r="E23" s="31">
        <v>35</v>
      </c>
      <c r="F23" s="31">
        <v>14</v>
      </c>
      <c r="G23" s="31">
        <v>619</v>
      </c>
      <c r="H23" s="31">
        <v>86</v>
      </c>
      <c r="I23" s="31">
        <v>123</v>
      </c>
      <c r="J23" s="31">
        <v>59</v>
      </c>
      <c r="K23" s="35">
        <v>343682</v>
      </c>
      <c r="L23" s="31">
        <v>30407</v>
      </c>
      <c r="M23" s="6">
        <v>92431</v>
      </c>
      <c r="N23" s="106">
        <v>195</v>
      </c>
    </row>
    <row r="24" spans="1:14" s="7" customFormat="1" ht="12.75" customHeight="1">
      <c r="A24" s="33">
        <v>17</v>
      </c>
      <c r="B24" s="34" t="s">
        <v>29</v>
      </c>
      <c r="C24" s="31">
        <v>298</v>
      </c>
      <c r="D24" s="31">
        <v>46</v>
      </c>
      <c r="E24" s="31">
        <v>29</v>
      </c>
      <c r="F24" s="31">
        <v>6</v>
      </c>
      <c r="G24" s="31">
        <v>798</v>
      </c>
      <c r="H24" s="31">
        <v>78</v>
      </c>
      <c r="I24" s="31">
        <v>136</v>
      </c>
      <c r="J24" s="31">
        <v>50</v>
      </c>
      <c r="K24" s="35">
        <v>363963</v>
      </c>
      <c r="L24" s="31">
        <v>33546</v>
      </c>
      <c r="M24" s="6">
        <v>103885</v>
      </c>
      <c r="N24" s="106">
        <v>220</v>
      </c>
    </row>
    <row r="25" spans="1:14" s="7" customFormat="1" ht="12.75" customHeight="1">
      <c r="A25" s="33">
        <v>18</v>
      </c>
      <c r="B25" s="34" t="s">
        <v>30</v>
      </c>
      <c r="C25" s="31">
        <v>213</v>
      </c>
      <c r="D25" s="31">
        <v>41</v>
      </c>
      <c r="E25" s="31">
        <v>13</v>
      </c>
      <c r="F25" s="31">
        <v>16</v>
      </c>
      <c r="G25" s="31">
        <v>532</v>
      </c>
      <c r="H25" s="31">
        <v>53</v>
      </c>
      <c r="I25" s="31">
        <v>84</v>
      </c>
      <c r="J25" s="31">
        <v>53</v>
      </c>
      <c r="K25" s="35">
        <v>239816</v>
      </c>
      <c r="L25" s="31">
        <v>22974</v>
      </c>
      <c r="M25" s="6">
        <v>73563</v>
      </c>
      <c r="N25" s="106">
        <v>177</v>
      </c>
    </row>
    <row r="26" spans="1:14" s="7" customFormat="1" ht="12.75" customHeight="1">
      <c r="A26" s="33">
        <v>19</v>
      </c>
      <c r="B26" s="34" t="s">
        <v>31</v>
      </c>
      <c r="C26" s="31">
        <v>547</v>
      </c>
      <c r="D26" s="31">
        <v>49</v>
      </c>
      <c r="E26" s="31">
        <v>27</v>
      </c>
      <c r="F26" s="31">
        <v>8</v>
      </c>
      <c r="G26" s="31">
        <v>678</v>
      </c>
      <c r="H26" s="31">
        <v>144</v>
      </c>
      <c r="I26" s="31">
        <v>102</v>
      </c>
      <c r="J26" s="31">
        <v>60</v>
      </c>
      <c r="K26" s="35">
        <v>271937</v>
      </c>
      <c r="L26" s="31">
        <v>27169</v>
      </c>
      <c r="M26" s="6">
        <v>93928</v>
      </c>
      <c r="N26" s="106">
        <v>210</v>
      </c>
    </row>
    <row r="27" spans="1:14" s="7" customFormat="1" ht="12.75" customHeight="1">
      <c r="A27" s="33">
        <v>20</v>
      </c>
      <c r="B27" s="34" t="s">
        <v>32</v>
      </c>
      <c r="C27" s="31">
        <v>1852</v>
      </c>
      <c r="D27" s="31">
        <v>108</v>
      </c>
      <c r="E27" s="31">
        <v>76</v>
      </c>
      <c r="F27" s="31">
        <v>40</v>
      </c>
      <c r="G27" s="31">
        <v>2203</v>
      </c>
      <c r="H27" s="31">
        <v>266</v>
      </c>
      <c r="I27" s="31">
        <v>264</v>
      </c>
      <c r="J27" s="31">
        <v>97</v>
      </c>
      <c r="K27" s="35">
        <v>711903</v>
      </c>
      <c r="L27" s="31">
        <v>60846</v>
      </c>
      <c r="M27" s="6">
        <v>211492</v>
      </c>
      <c r="N27" s="106">
        <v>647</v>
      </c>
    </row>
    <row r="28" spans="1:14" s="7" customFormat="1" ht="12.75" customHeight="1">
      <c r="A28" s="33">
        <v>21</v>
      </c>
      <c r="B28" s="34" t="s">
        <v>33</v>
      </c>
      <c r="C28" s="31">
        <v>337</v>
      </c>
      <c r="D28" s="31">
        <v>61</v>
      </c>
      <c r="E28" s="31">
        <v>21</v>
      </c>
      <c r="F28" s="31">
        <v>18</v>
      </c>
      <c r="G28" s="31">
        <v>1055</v>
      </c>
      <c r="H28" s="31">
        <v>184</v>
      </c>
      <c r="I28" s="31">
        <v>157</v>
      </c>
      <c r="J28" s="31">
        <v>74</v>
      </c>
      <c r="K28" s="35">
        <v>624120</v>
      </c>
      <c r="L28" s="31">
        <v>69440</v>
      </c>
      <c r="M28" s="6">
        <v>260055</v>
      </c>
      <c r="N28" s="106">
        <v>440</v>
      </c>
    </row>
    <row r="29" spans="1:14" s="7" customFormat="1" ht="12.75" customHeight="1">
      <c r="A29" s="33">
        <v>22</v>
      </c>
      <c r="B29" s="34" t="s">
        <v>34</v>
      </c>
      <c r="C29" s="31">
        <v>226</v>
      </c>
      <c r="D29" s="31">
        <v>86</v>
      </c>
      <c r="E29" s="31">
        <v>43</v>
      </c>
      <c r="F29" s="31">
        <v>44</v>
      </c>
      <c r="G29" s="31">
        <v>1307</v>
      </c>
      <c r="H29" s="31">
        <v>224</v>
      </c>
      <c r="I29" s="31">
        <v>127</v>
      </c>
      <c r="J29" s="31">
        <v>114</v>
      </c>
      <c r="K29" s="35">
        <v>1162381</v>
      </c>
      <c r="L29" s="31">
        <v>124993</v>
      </c>
      <c r="M29" s="6">
        <v>442311</v>
      </c>
      <c r="N29" s="106">
        <v>673</v>
      </c>
    </row>
    <row r="30" spans="1:14" s="7" customFormat="1" ht="12.75" customHeight="1">
      <c r="A30" s="33">
        <v>23</v>
      </c>
      <c r="B30" s="34" t="s">
        <v>35</v>
      </c>
      <c r="C30" s="31">
        <v>409</v>
      </c>
      <c r="D30" s="31">
        <v>86</v>
      </c>
      <c r="E30" s="31">
        <v>41</v>
      </c>
      <c r="F30" s="31">
        <v>77</v>
      </c>
      <c r="G30" s="31">
        <v>1811</v>
      </c>
      <c r="H30" s="31">
        <v>217</v>
      </c>
      <c r="I30" s="31">
        <v>201</v>
      </c>
      <c r="J30" s="31">
        <v>200</v>
      </c>
      <c r="K30" s="35">
        <v>2165954</v>
      </c>
      <c r="L30" s="31">
        <v>292765</v>
      </c>
      <c r="M30" s="6">
        <v>1177514</v>
      </c>
      <c r="N30" s="106">
        <v>997</v>
      </c>
    </row>
    <row r="31" spans="1:14" s="7" customFormat="1" ht="12.75" customHeight="1">
      <c r="A31" s="33">
        <v>24</v>
      </c>
      <c r="B31" s="34" t="s">
        <v>36</v>
      </c>
      <c r="C31" s="31">
        <v>401</v>
      </c>
      <c r="D31" s="31">
        <v>37</v>
      </c>
      <c r="E31" s="31">
        <v>18</v>
      </c>
      <c r="F31" s="31">
        <v>37</v>
      </c>
      <c r="G31" s="31">
        <v>599</v>
      </c>
      <c r="H31" s="31">
        <v>91</v>
      </c>
      <c r="I31" s="31">
        <v>92</v>
      </c>
      <c r="J31" s="31">
        <v>61</v>
      </c>
      <c r="K31" s="35">
        <v>549837</v>
      </c>
      <c r="L31" s="31">
        <v>61362</v>
      </c>
      <c r="M31" s="6">
        <v>217036</v>
      </c>
      <c r="N31" s="106">
        <v>426</v>
      </c>
    </row>
    <row r="32" spans="1:14" s="7" customFormat="1" ht="12.75" customHeight="1">
      <c r="A32" s="33">
        <v>25</v>
      </c>
      <c r="B32" s="34" t="s">
        <v>37</v>
      </c>
      <c r="C32" s="31">
        <v>188</v>
      </c>
      <c r="D32" s="31">
        <v>49</v>
      </c>
      <c r="E32" s="31">
        <v>19</v>
      </c>
      <c r="F32" s="31">
        <v>15</v>
      </c>
      <c r="G32" s="31">
        <v>539</v>
      </c>
      <c r="H32" s="31">
        <v>119</v>
      </c>
      <c r="I32" s="31">
        <v>90</v>
      </c>
      <c r="J32" s="31">
        <v>55</v>
      </c>
      <c r="K32" s="35">
        <v>370200</v>
      </c>
      <c r="L32" s="31">
        <v>49661</v>
      </c>
      <c r="M32" s="6">
        <v>190696</v>
      </c>
      <c r="N32" s="106">
        <v>337</v>
      </c>
    </row>
    <row r="33" spans="1:14" s="7" customFormat="1" ht="12.75" customHeight="1">
      <c r="A33" s="33">
        <v>26</v>
      </c>
      <c r="B33" s="34" t="s">
        <v>38</v>
      </c>
      <c r="C33" s="31">
        <v>232</v>
      </c>
      <c r="D33" s="30">
        <v>63</v>
      </c>
      <c r="E33" s="31">
        <v>43</v>
      </c>
      <c r="F33" s="31">
        <v>20</v>
      </c>
      <c r="G33" s="31">
        <v>688</v>
      </c>
      <c r="H33" s="31">
        <v>99</v>
      </c>
      <c r="I33" s="31">
        <v>80</v>
      </c>
      <c r="J33" s="31">
        <v>59</v>
      </c>
      <c r="K33" s="35">
        <v>748558</v>
      </c>
      <c r="L33" s="31">
        <v>101021</v>
      </c>
      <c r="M33" s="6">
        <v>398240</v>
      </c>
      <c r="N33" s="106">
        <v>781</v>
      </c>
    </row>
    <row r="34" spans="1:14" s="7" customFormat="1" ht="12.75" customHeight="1">
      <c r="A34" s="33">
        <v>27</v>
      </c>
      <c r="B34" s="34" t="s">
        <v>39</v>
      </c>
      <c r="C34" s="31">
        <v>285</v>
      </c>
      <c r="D34" s="31">
        <v>135</v>
      </c>
      <c r="E34" s="31">
        <v>32</v>
      </c>
      <c r="F34" s="31">
        <v>98</v>
      </c>
      <c r="G34" s="31">
        <v>1058</v>
      </c>
      <c r="H34" s="31">
        <v>164</v>
      </c>
      <c r="I34" s="31">
        <v>170</v>
      </c>
      <c r="J34" s="31">
        <v>151</v>
      </c>
      <c r="K34" s="35">
        <v>2317173</v>
      </c>
      <c r="L34" s="31">
        <v>335377</v>
      </c>
      <c r="M34" s="6">
        <v>1375728</v>
      </c>
      <c r="N34" s="106">
        <v>2279</v>
      </c>
    </row>
    <row r="35" spans="1:14" s="8" customFormat="1" ht="12.75" customHeight="1">
      <c r="A35" s="36">
        <v>28</v>
      </c>
      <c r="B35" s="37" t="s">
        <v>40</v>
      </c>
      <c r="C35" s="13">
        <v>357</v>
      </c>
      <c r="D35" s="13">
        <v>90</v>
      </c>
      <c r="E35" s="13">
        <v>37</v>
      </c>
      <c r="F35" s="13">
        <v>78</v>
      </c>
      <c r="G35" s="13">
        <v>1166</v>
      </c>
      <c r="H35" s="13">
        <v>177</v>
      </c>
      <c r="I35" s="13">
        <v>223</v>
      </c>
      <c r="J35" s="13">
        <v>98</v>
      </c>
      <c r="K35" s="38">
        <v>1500211</v>
      </c>
      <c r="L35" s="13">
        <v>216484</v>
      </c>
      <c r="M35" s="39">
        <v>858564</v>
      </c>
      <c r="N35" s="107">
        <v>1099</v>
      </c>
    </row>
    <row r="36" spans="1:14" s="7" customFormat="1" ht="12.75" customHeight="1">
      <c r="A36" s="33">
        <v>29</v>
      </c>
      <c r="B36" s="34" t="s">
        <v>41</v>
      </c>
      <c r="C36" s="31">
        <v>446</v>
      </c>
      <c r="D36" s="31">
        <v>31</v>
      </c>
      <c r="E36" s="31">
        <v>17</v>
      </c>
      <c r="F36" s="31">
        <v>13</v>
      </c>
      <c r="G36" s="31">
        <v>500</v>
      </c>
      <c r="H36" s="31">
        <v>70</v>
      </c>
      <c r="I36" s="31">
        <v>124</v>
      </c>
      <c r="J36" s="31">
        <v>49</v>
      </c>
      <c r="K36" s="35">
        <v>377406</v>
      </c>
      <c r="L36" s="31">
        <v>56514</v>
      </c>
      <c r="M36" s="6">
        <v>231559</v>
      </c>
      <c r="N36" s="106">
        <v>239</v>
      </c>
    </row>
    <row r="37" spans="1:14" s="7" customFormat="1" ht="12.75" customHeight="1">
      <c r="A37" s="33">
        <v>30</v>
      </c>
      <c r="B37" s="34" t="s">
        <v>42</v>
      </c>
      <c r="C37" s="31">
        <v>266</v>
      </c>
      <c r="D37" s="31">
        <v>26</v>
      </c>
      <c r="E37" s="31">
        <v>12</v>
      </c>
      <c r="F37" s="31">
        <v>13</v>
      </c>
      <c r="G37" s="31">
        <v>506</v>
      </c>
      <c r="H37" s="31">
        <v>88</v>
      </c>
      <c r="I37" s="31">
        <v>68</v>
      </c>
      <c r="J37" s="31">
        <v>66</v>
      </c>
      <c r="K37" s="35">
        <v>326218</v>
      </c>
      <c r="L37" s="31">
        <v>26585</v>
      </c>
      <c r="M37" s="6">
        <v>88600</v>
      </c>
      <c r="N37" s="106">
        <v>250</v>
      </c>
    </row>
    <row r="38" spans="1:14" s="7" customFormat="1" ht="12.75" customHeight="1">
      <c r="A38" s="33">
        <v>31</v>
      </c>
      <c r="B38" s="34" t="s">
        <v>43</v>
      </c>
      <c r="C38" s="31">
        <v>203</v>
      </c>
      <c r="D38" s="31">
        <v>26</v>
      </c>
      <c r="E38" s="31">
        <v>7</v>
      </c>
      <c r="F38" s="31">
        <v>17</v>
      </c>
      <c r="G38" s="31">
        <v>525</v>
      </c>
      <c r="H38" s="31">
        <v>97</v>
      </c>
      <c r="I38" s="31">
        <v>124</v>
      </c>
      <c r="J38" s="31">
        <v>52</v>
      </c>
      <c r="K38" s="35">
        <v>188617</v>
      </c>
      <c r="L38" s="31">
        <v>14960</v>
      </c>
      <c r="M38" s="6">
        <v>43158</v>
      </c>
      <c r="N38" s="106">
        <v>121</v>
      </c>
    </row>
    <row r="39" spans="1:14" s="7" customFormat="1" ht="12.75" customHeight="1">
      <c r="A39" s="33">
        <v>32</v>
      </c>
      <c r="B39" s="34" t="s">
        <v>44</v>
      </c>
      <c r="C39" s="31">
        <v>348</v>
      </c>
      <c r="D39" s="31">
        <v>32</v>
      </c>
      <c r="E39" s="31">
        <v>20</v>
      </c>
      <c r="F39" s="31">
        <v>7</v>
      </c>
      <c r="G39" s="31">
        <v>614</v>
      </c>
      <c r="H39" s="31">
        <v>100</v>
      </c>
      <c r="I39" s="31">
        <v>105</v>
      </c>
      <c r="J39" s="31">
        <v>44</v>
      </c>
      <c r="K39" s="35">
        <v>248150</v>
      </c>
      <c r="L39" s="31">
        <v>14684</v>
      </c>
      <c r="M39" s="6">
        <v>37689</v>
      </c>
      <c r="N39" s="106">
        <v>166</v>
      </c>
    </row>
    <row r="40" spans="1:14" s="7" customFormat="1" ht="12.75" customHeight="1">
      <c r="A40" s="33">
        <v>33</v>
      </c>
      <c r="B40" s="34" t="s">
        <v>45</v>
      </c>
      <c r="C40" s="31">
        <v>431</v>
      </c>
      <c r="D40" s="31">
        <v>59</v>
      </c>
      <c r="E40" s="31">
        <v>30</v>
      </c>
      <c r="F40" s="31">
        <v>23</v>
      </c>
      <c r="G40" s="31">
        <v>838</v>
      </c>
      <c r="H40" s="31">
        <v>132</v>
      </c>
      <c r="I40" s="31">
        <v>94</v>
      </c>
      <c r="J40" s="31">
        <v>75</v>
      </c>
      <c r="K40" s="35">
        <v>589821</v>
      </c>
      <c r="L40" s="31">
        <v>50868</v>
      </c>
      <c r="M40" s="6">
        <v>167244</v>
      </c>
      <c r="N40" s="106">
        <v>401</v>
      </c>
    </row>
    <row r="41" spans="1:14" s="7" customFormat="1" ht="12.75" customHeight="1">
      <c r="A41" s="33">
        <v>34</v>
      </c>
      <c r="B41" s="34" t="s">
        <v>46</v>
      </c>
      <c r="C41" s="31">
        <v>426</v>
      </c>
      <c r="D41" s="30">
        <v>77</v>
      </c>
      <c r="E41" s="31">
        <v>26</v>
      </c>
      <c r="F41" s="31">
        <v>61</v>
      </c>
      <c r="G41" s="31">
        <v>1173</v>
      </c>
      <c r="H41" s="31">
        <v>244</v>
      </c>
      <c r="I41" s="31">
        <v>142</v>
      </c>
      <c r="J41" s="31">
        <v>145</v>
      </c>
      <c r="K41" s="35">
        <v>983651</v>
      </c>
      <c r="L41" s="31">
        <v>82036</v>
      </c>
      <c r="M41" s="6">
        <v>280213</v>
      </c>
      <c r="N41" s="106">
        <v>468</v>
      </c>
    </row>
    <row r="42" spans="1:14" s="7" customFormat="1" ht="12.75" customHeight="1">
      <c r="A42" s="33">
        <v>35</v>
      </c>
      <c r="B42" s="34" t="s">
        <v>47</v>
      </c>
      <c r="C42" s="31">
        <v>263</v>
      </c>
      <c r="D42" s="31">
        <v>51</v>
      </c>
      <c r="E42" s="31">
        <v>19</v>
      </c>
      <c r="F42" s="31">
        <v>23</v>
      </c>
      <c r="G42" s="31">
        <v>805</v>
      </c>
      <c r="H42" s="31">
        <v>166</v>
      </c>
      <c r="I42" s="31">
        <v>102</v>
      </c>
      <c r="J42" s="31">
        <v>62</v>
      </c>
      <c r="K42" s="35">
        <v>523951</v>
      </c>
      <c r="L42" s="31">
        <v>34672</v>
      </c>
      <c r="M42" s="6">
        <v>107928</v>
      </c>
      <c r="N42" s="106">
        <v>279</v>
      </c>
    </row>
    <row r="43" spans="1:14" s="7" customFormat="1" ht="12.75" customHeight="1">
      <c r="A43" s="33">
        <v>36</v>
      </c>
      <c r="B43" s="34" t="s">
        <v>48</v>
      </c>
      <c r="C43" s="31">
        <v>332</v>
      </c>
      <c r="D43" s="31">
        <v>29</v>
      </c>
      <c r="E43" s="31">
        <v>9</v>
      </c>
      <c r="F43" s="31">
        <v>8</v>
      </c>
      <c r="G43" s="31">
        <v>401</v>
      </c>
      <c r="H43" s="31">
        <v>51</v>
      </c>
      <c r="I43" s="31">
        <v>74</v>
      </c>
      <c r="J43" s="31">
        <v>33</v>
      </c>
      <c r="K43" s="35">
        <v>226953</v>
      </c>
      <c r="L43" s="31">
        <v>18862</v>
      </c>
      <c r="M43" s="6">
        <v>58237</v>
      </c>
      <c r="N43" s="106">
        <v>189</v>
      </c>
    </row>
    <row r="44" spans="1:14" s="7" customFormat="1" ht="12.75" customHeight="1">
      <c r="A44" s="33">
        <v>37</v>
      </c>
      <c r="B44" s="34" t="s">
        <v>49</v>
      </c>
      <c r="C44" s="30">
        <v>223</v>
      </c>
      <c r="D44" s="30">
        <v>25</v>
      </c>
      <c r="E44" s="31">
        <v>10</v>
      </c>
      <c r="F44" s="31">
        <v>15</v>
      </c>
      <c r="G44" s="31">
        <v>505</v>
      </c>
      <c r="H44" s="31">
        <v>64</v>
      </c>
      <c r="I44" s="31">
        <v>78</v>
      </c>
      <c r="J44" s="31">
        <v>39</v>
      </c>
      <c r="K44" s="35">
        <v>312268</v>
      </c>
      <c r="L44" s="31">
        <v>25576</v>
      </c>
      <c r="M44" s="6">
        <v>81637</v>
      </c>
      <c r="N44" s="106">
        <v>169</v>
      </c>
    </row>
    <row r="45" spans="1:14" s="7" customFormat="1" ht="12.75" customHeight="1">
      <c r="A45" s="33">
        <v>38</v>
      </c>
      <c r="B45" s="34" t="s">
        <v>50</v>
      </c>
      <c r="C45" s="31">
        <v>445</v>
      </c>
      <c r="D45" s="31">
        <v>35</v>
      </c>
      <c r="E45" s="31">
        <v>17</v>
      </c>
      <c r="F45" s="31">
        <v>15</v>
      </c>
      <c r="G45" s="31">
        <v>610</v>
      </c>
      <c r="H45" s="31">
        <v>105</v>
      </c>
      <c r="I45" s="31">
        <v>106</v>
      </c>
      <c r="J45" s="31">
        <v>57</v>
      </c>
      <c r="K45" s="35">
        <v>463005</v>
      </c>
      <c r="L45" s="31">
        <v>31088</v>
      </c>
      <c r="M45" s="6">
        <v>94377</v>
      </c>
      <c r="N45" s="106">
        <v>242</v>
      </c>
    </row>
    <row r="46" spans="1:14" s="7" customFormat="1" ht="12.75" customHeight="1">
      <c r="A46" s="33">
        <v>39</v>
      </c>
      <c r="B46" s="34" t="s">
        <v>51</v>
      </c>
      <c r="C46" s="31">
        <v>212</v>
      </c>
      <c r="D46" s="31">
        <v>32</v>
      </c>
      <c r="E46" s="31">
        <v>13</v>
      </c>
      <c r="F46" s="31">
        <v>11</v>
      </c>
      <c r="G46" s="31">
        <v>392</v>
      </c>
      <c r="H46" s="31">
        <v>77</v>
      </c>
      <c r="I46" s="31">
        <v>61</v>
      </c>
      <c r="J46" s="31">
        <v>23</v>
      </c>
      <c r="K46" s="35">
        <v>238441</v>
      </c>
      <c r="L46" s="31">
        <v>13462</v>
      </c>
      <c r="M46" s="6">
        <v>39121</v>
      </c>
      <c r="N46" s="106">
        <v>194</v>
      </c>
    </row>
    <row r="47" spans="1:14" s="7" customFormat="1" ht="12.75" customHeight="1">
      <c r="A47" s="33">
        <v>40</v>
      </c>
      <c r="B47" s="34" t="s">
        <v>52</v>
      </c>
      <c r="C47" s="31">
        <v>375</v>
      </c>
      <c r="D47" s="31">
        <v>96</v>
      </c>
      <c r="E47" s="31">
        <v>22</v>
      </c>
      <c r="F47" s="31">
        <v>168</v>
      </c>
      <c r="G47" s="31">
        <v>1440</v>
      </c>
      <c r="H47" s="31">
        <v>222</v>
      </c>
      <c r="I47" s="31">
        <v>187</v>
      </c>
      <c r="J47" s="31">
        <v>145</v>
      </c>
      <c r="K47" s="35">
        <v>1457843</v>
      </c>
      <c r="L47" s="31">
        <v>161024</v>
      </c>
      <c r="M47" s="6">
        <v>558008</v>
      </c>
      <c r="N47" s="106">
        <v>1010</v>
      </c>
    </row>
    <row r="48" spans="1:14" s="7" customFormat="1" ht="12.75" customHeight="1">
      <c r="A48" s="33">
        <v>41</v>
      </c>
      <c r="B48" s="34" t="s">
        <v>53</v>
      </c>
      <c r="C48" s="31">
        <v>134</v>
      </c>
      <c r="D48" s="31">
        <v>21</v>
      </c>
      <c r="E48" s="31">
        <v>13</v>
      </c>
      <c r="F48" s="31">
        <v>8</v>
      </c>
      <c r="G48" s="31">
        <v>532</v>
      </c>
      <c r="H48" s="31">
        <v>117</v>
      </c>
      <c r="I48" s="31">
        <v>72</v>
      </c>
      <c r="J48" s="31">
        <v>30</v>
      </c>
      <c r="K48" s="35">
        <v>244175</v>
      </c>
      <c r="L48" s="31">
        <v>20970</v>
      </c>
      <c r="M48" s="6">
        <v>60941</v>
      </c>
      <c r="N48" s="106">
        <v>235</v>
      </c>
    </row>
    <row r="49" spans="1:14" s="7" customFormat="1" ht="12.75" customHeight="1">
      <c r="A49" s="33">
        <v>42</v>
      </c>
      <c r="B49" s="34" t="s">
        <v>54</v>
      </c>
      <c r="C49" s="31">
        <v>184</v>
      </c>
      <c r="D49" s="31">
        <v>32</v>
      </c>
      <c r="E49" s="31">
        <v>11</v>
      </c>
      <c r="F49" s="31">
        <v>32</v>
      </c>
      <c r="G49" s="31">
        <v>860</v>
      </c>
      <c r="H49" s="31">
        <v>189</v>
      </c>
      <c r="I49" s="31">
        <v>111</v>
      </c>
      <c r="J49" s="31">
        <v>70</v>
      </c>
      <c r="K49" s="35">
        <v>463912</v>
      </c>
      <c r="L49" s="31">
        <v>30540</v>
      </c>
      <c r="M49" s="6">
        <v>86242</v>
      </c>
      <c r="N49" s="106">
        <v>316</v>
      </c>
    </row>
    <row r="50" spans="1:14" s="7" customFormat="1" ht="12.75" customHeight="1">
      <c r="A50" s="33">
        <v>43</v>
      </c>
      <c r="B50" s="34" t="s">
        <v>55</v>
      </c>
      <c r="C50" s="31">
        <v>512</v>
      </c>
      <c r="D50" s="31">
        <v>46</v>
      </c>
      <c r="E50" s="31">
        <v>17</v>
      </c>
      <c r="F50" s="31">
        <v>57</v>
      </c>
      <c r="G50" s="31">
        <v>890</v>
      </c>
      <c r="H50" s="31">
        <v>172</v>
      </c>
      <c r="I50" s="31">
        <v>200</v>
      </c>
      <c r="J50" s="31">
        <v>62</v>
      </c>
      <c r="K50" s="35">
        <v>540071</v>
      </c>
      <c r="L50" s="31">
        <v>42828</v>
      </c>
      <c r="M50" s="6">
        <v>129230</v>
      </c>
      <c r="N50" s="106">
        <v>368</v>
      </c>
    </row>
    <row r="51" spans="1:14" s="7" customFormat="1" ht="12.75" customHeight="1">
      <c r="A51" s="33">
        <v>44</v>
      </c>
      <c r="B51" s="34" t="s">
        <v>56</v>
      </c>
      <c r="C51" s="31">
        <v>250</v>
      </c>
      <c r="D51" s="31">
        <v>30</v>
      </c>
      <c r="E51" s="31">
        <v>11</v>
      </c>
      <c r="F51" s="31">
        <v>25</v>
      </c>
      <c r="G51" s="31">
        <v>597</v>
      </c>
      <c r="H51" s="31">
        <v>102</v>
      </c>
      <c r="I51" s="31">
        <v>74</v>
      </c>
      <c r="J51" s="31">
        <v>58</v>
      </c>
      <c r="K51" s="35">
        <v>356356</v>
      </c>
      <c r="L51" s="31">
        <v>28831</v>
      </c>
      <c r="M51" s="6">
        <v>79614</v>
      </c>
      <c r="N51" s="106">
        <v>344</v>
      </c>
    </row>
    <row r="52" spans="1:14" s="7" customFormat="1" ht="12.75" customHeight="1">
      <c r="A52" s="33">
        <v>45</v>
      </c>
      <c r="B52" s="34" t="s">
        <v>57</v>
      </c>
      <c r="C52" s="31">
        <v>108</v>
      </c>
      <c r="D52" s="31">
        <v>24</v>
      </c>
      <c r="E52" s="31">
        <v>5</v>
      </c>
      <c r="F52" s="31">
        <v>21</v>
      </c>
      <c r="G52" s="31">
        <v>595</v>
      </c>
      <c r="H52" s="31">
        <v>106</v>
      </c>
      <c r="I52" s="31">
        <v>137</v>
      </c>
      <c r="J52" s="31">
        <v>35</v>
      </c>
      <c r="K52" s="35">
        <v>345581</v>
      </c>
      <c r="L52" s="31">
        <v>22270</v>
      </c>
      <c r="M52" s="6">
        <v>56366</v>
      </c>
      <c r="N52" s="106">
        <v>213</v>
      </c>
    </row>
    <row r="53" spans="1:14" s="7" customFormat="1" ht="12.75" customHeight="1">
      <c r="A53" s="33">
        <v>46</v>
      </c>
      <c r="B53" s="34" t="s">
        <v>58</v>
      </c>
      <c r="C53" s="31">
        <v>350</v>
      </c>
      <c r="D53" s="31">
        <v>56</v>
      </c>
      <c r="E53" s="31">
        <v>20</v>
      </c>
      <c r="F53" s="31">
        <v>14</v>
      </c>
      <c r="G53" s="31">
        <v>1022</v>
      </c>
      <c r="H53" s="31">
        <v>218</v>
      </c>
      <c r="I53" s="31">
        <v>156</v>
      </c>
      <c r="J53" s="31">
        <v>73</v>
      </c>
      <c r="K53" s="35">
        <v>583565</v>
      </c>
      <c r="L53" s="31">
        <v>32898</v>
      </c>
      <c r="M53" s="6">
        <v>78752</v>
      </c>
      <c r="N53" s="106">
        <v>376</v>
      </c>
    </row>
    <row r="54" spans="1:14" s="7" customFormat="1" ht="12.75" customHeight="1">
      <c r="A54" s="33">
        <v>47</v>
      </c>
      <c r="B54" s="34" t="s">
        <v>59</v>
      </c>
      <c r="C54" s="31">
        <v>84</v>
      </c>
      <c r="D54" s="31">
        <v>32</v>
      </c>
      <c r="E54" s="31">
        <v>12</v>
      </c>
      <c r="F54" s="31">
        <v>20</v>
      </c>
      <c r="G54" s="31">
        <v>381</v>
      </c>
      <c r="H54" s="31">
        <v>77</v>
      </c>
      <c r="I54" s="31">
        <v>56</v>
      </c>
      <c r="J54" s="31">
        <v>24</v>
      </c>
      <c r="K54" s="35">
        <v>286618</v>
      </c>
      <c r="L54" s="31">
        <v>29555</v>
      </c>
      <c r="M54" s="6">
        <v>79046</v>
      </c>
      <c r="N54" s="106">
        <v>295</v>
      </c>
    </row>
    <row r="55" spans="1:13" s="7" customFormat="1" ht="12" customHeight="1">
      <c r="A55" s="33"/>
      <c r="B55" s="3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04"/>
    </row>
    <row r="56" spans="1:14" s="3" customFormat="1" ht="43.5" customHeight="1">
      <c r="A56" s="40"/>
      <c r="B56" s="41" t="s">
        <v>60</v>
      </c>
      <c r="C56" s="42" t="s">
        <v>61</v>
      </c>
      <c r="D56" s="42" t="s">
        <v>61</v>
      </c>
      <c r="E56" s="42" t="s">
        <v>61</v>
      </c>
      <c r="F56" s="42" t="s">
        <v>63</v>
      </c>
      <c r="G56" s="42" t="s">
        <v>61</v>
      </c>
      <c r="H56" s="42" t="s">
        <v>61</v>
      </c>
      <c r="I56" s="42" t="s">
        <v>61</v>
      </c>
      <c r="J56" s="42" t="s">
        <v>61</v>
      </c>
      <c r="K56" s="43" t="s">
        <v>64</v>
      </c>
      <c r="L56" s="42" t="s">
        <v>65</v>
      </c>
      <c r="M56" s="44" t="s">
        <v>83</v>
      </c>
      <c r="N56" s="42" t="s">
        <v>62</v>
      </c>
    </row>
    <row r="57" spans="1:14" s="3" customFormat="1" ht="34.5" customHeight="1">
      <c r="A57" s="16"/>
      <c r="B57" s="45" t="s">
        <v>66</v>
      </c>
      <c r="C57" s="46" t="s">
        <v>80</v>
      </c>
      <c r="D57" s="46" t="s">
        <v>80</v>
      </c>
      <c r="E57" s="46" t="s">
        <v>80</v>
      </c>
      <c r="F57" s="46" t="s">
        <v>81</v>
      </c>
      <c r="G57" s="46" t="s">
        <v>82</v>
      </c>
      <c r="H57" s="46" t="s">
        <v>82</v>
      </c>
      <c r="I57" s="46" t="s">
        <v>82</v>
      </c>
      <c r="J57" s="46" t="s">
        <v>82</v>
      </c>
      <c r="K57" s="43" t="s">
        <v>68</v>
      </c>
      <c r="L57" s="46" t="s">
        <v>69</v>
      </c>
      <c r="M57" s="47" t="s">
        <v>71</v>
      </c>
      <c r="N57" s="46" t="s">
        <v>67</v>
      </c>
    </row>
    <row r="58" spans="1:13" s="9" customFormat="1" ht="12" customHeight="1">
      <c r="A58" s="48"/>
      <c r="B58" s="49"/>
      <c r="C58" s="50" t="s">
        <v>265</v>
      </c>
      <c r="D58" s="50"/>
      <c r="E58" s="50"/>
      <c r="F58" s="50"/>
      <c r="G58" s="50"/>
      <c r="H58" s="50"/>
      <c r="I58" s="50"/>
      <c r="J58" s="50"/>
      <c r="K58" s="51"/>
      <c r="L58" s="50"/>
      <c r="M58" s="52"/>
    </row>
    <row r="59" spans="1:13" ht="17.25">
      <c r="A59" s="53"/>
      <c r="C59" s="54"/>
      <c r="D59" s="54"/>
      <c r="E59" s="55"/>
      <c r="F59" s="56"/>
      <c r="G59" s="56"/>
      <c r="H59" s="56"/>
      <c r="I59" s="56"/>
      <c r="J59" s="56"/>
      <c r="K59" s="55"/>
      <c r="L59" s="52"/>
      <c r="M59" s="52"/>
    </row>
    <row r="60" spans="12:13" ht="17.25">
      <c r="L60" s="4"/>
      <c r="M60" s="4"/>
    </row>
    <row r="61" spans="12:13" ht="17.25">
      <c r="L61" s="4"/>
      <c r="M61" s="4"/>
    </row>
    <row r="62" spans="12:13" ht="17.25">
      <c r="L62" s="4"/>
      <c r="M62" s="4"/>
    </row>
    <row r="63" spans="12:13" ht="17.25">
      <c r="L63" s="4"/>
      <c r="M63" s="4"/>
    </row>
    <row r="64" spans="12:13" ht="17.25">
      <c r="L64" s="4"/>
      <c r="M64" s="4"/>
    </row>
    <row r="65" spans="12:13" ht="17.25">
      <c r="L65" s="4"/>
      <c r="M65" s="4"/>
    </row>
    <row r="66" ht="17.25">
      <c r="M66" s="4"/>
    </row>
    <row r="67" ht="17.25">
      <c r="M67" s="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tabSelected="1" view="pageBreakPreview" zoomScaleSheetLayoutView="100" workbookViewId="0" topLeftCell="A1">
      <pane xSplit="2" ySplit="6" topLeftCell="AA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7" sqref="AA7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3" width="5.91015625" style="58" customWidth="1"/>
    <col min="4" max="4" width="7.08203125" style="58" customWidth="1"/>
    <col min="5" max="6" width="6.58203125" style="50" customWidth="1"/>
    <col min="7" max="9" width="6.58203125" style="58" customWidth="1"/>
    <col min="10" max="12" width="6.58203125" style="50" customWidth="1"/>
    <col min="13" max="15" width="6" style="50" customWidth="1"/>
    <col min="16" max="16" width="7.08203125" style="50" customWidth="1"/>
    <col min="17" max="18" width="6.91015625" style="50" customWidth="1"/>
    <col min="19" max="19" width="5.58203125" style="50" customWidth="1"/>
    <col min="20" max="20" width="7" style="50" customWidth="1"/>
    <col min="21" max="21" width="6.66015625" style="50" bestFit="1" customWidth="1"/>
    <col min="22" max="22" width="7" style="50" bestFit="1" customWidth="1"/>
    <col min="23" max="26" width="6.91015625" style="50" customWidth="1"/>
    <col min="27" max="27" width="5.91015625" style="50" customWidth="1"/>
    <col min="28" max="28" width="6.66015625" style="50" customWidth="1"/>
    <col min="29" max="29" width="6" style="50" customWidth="1"/>
    <col min="30" max="30" width="6.66015625" style="50" customWidth="1"/>
    <col min="31" max="31" width="6.08203125" style="50" customWidth="1"/>
    <col min="32" max="32" width="6.66015625" style="50" customWidth="1"/>
    <col min="33" max="33" width="6.83203125" style="50" customWidth="1"/>
    <col min="34" max="34" width="6.66015625" style="50" customWidth="1"/>
    <col min="35" max="35" width="6.33203125" style="50" customWidth="1"/>
    <col min="36" max="36" width="6" style="50" customWidth="1"/>
    <col min="37" max="37" width="5.91015625" style="50" customWidth="1"/>
    <col min="38" max="38" width="7.08203125" style="50" customWidth="1"/>
    <col min="39" max="40" width="6.91015625" style="50" customWidth="1"/>
    <col min="41" max="41" width="6.33203125" style="50" customWidth="1"/>
    <col min="42" max="42" width="6.5" style="50" customWidth="1"/>
    <col min="43" max="43" width="7" style="50" customWidth="1"/>
    <col min="44" max="46" width="6.5" style="50" customWidth="1"/>
    <col min="47" max="47" width="6.58203125" style="50" customWidth="1"/>
    <col min="48" max="52" width="6.5" style="50" customWidth="1"/>
    <col min="53" max="55" width="9.16015625" style="50" customWidth="1"/>
    <col min="56" max="59" width="7.5" style="50" customWidth="1"/>
    <col min="60" max="60" width="7.5" style="7" customWidth="1"/>
    <col min="61" max="16384" width="8.83203125" style="57" customWidth="1"/>
  </cols>
  <sheetData>
    <row r="1" spans="2:60" s="1" customFormat="1" ht="12" customHeight="1">
      <c r="B1" s="11"/>
      <c r="C1" s="2"/>
      <c r="D1" s="61"/>
      <c r="E1" s="2"/>
      <c r="F1" s="61"/>
      <c r="G1" s="2"/>
      <c r="H1" s="61"/>
      <c r="I1" s="2"/>
      <c r="J1" s="61"/>
      <c r="K1" s="2"/>
      <c r="L1" s="61"/>
      <c r="M1" s="2"/>
      <c r="N1" s="61"/>
      <c r="O1" s="2"/>
      <c r="P1" s="61"/>
      <c r="Q1" s="2"/>
      <c r="R1" s="61"/>
      <c r="S1" s="2"/>
      <c r="T1" s="61"/>
      <c r="U1" s="2"/>
      <c r="V1" s="61"/>
      <c r="W1" s="2"/>
      <c r="X1" s="61"/>
      <c r="Y1" s="2"/>
      <c r="Z1" s="61"/>
      <c r="AA1" s="2"/>
      <c r="AB1" s="61"/>
      <c r="AC1" s="2"/>
      <c r="AD1" s="61"/>
      <c r="AE1" s="2"/>
      <c r="AF1" s="61"/>
      <c r="AG1" s="2"/>
      <c r="AH1" s="61"/>
      <c r="AI1" s="2"/>
      <c r="AJ1" s="61"/>
      <c r="AK1" s="2"/>
      <c r="AL1" s="61"/>
      <c r="AM1" s="2"/>
      <c r="AN1" s="61"/>
      <c r="AO1" s="2"/>
      <c r="AP1" s="61"/>
      <c r="AQ1" s="2"/>
      <c r="AR1" s="61"/>
      <c r="AS1" s="2"/>
      <c r="AT1" s="61"/>
      <c r="AU1" s="2"/>
      <c r="AV1" s="61"/>
      <c r="AW1" s="2"/>
      <c r="AX1" s="61"/>
      <c r="AY1" s="2"/>
      <c r="AZ1" s="61"/>
      <c r="BA1" s="2"/>
      <c r="BB1" s="61"/>
      <c r="BC1" s="2"/>
      <c r="BD1" s="61"/>
      <c r="BE1" s="2"/>
      <c r="BF1" s="61"/>
      <c r="BG1" s="2"/>
      <c r="BH1" s="61"/>
    </row>
    <row r="2" spans="1:60" s="2" customFormat="1" ht="12" customHeight="1">
      <c r="A2" s="14"/>
      <c r="B2" s="14"/>
      <c r="C2" s="2">
        <v>217</v>
      </c>
      <c r="D2" s="2">
        <v>218</v>
      </c>
      <c r="E2" s="2">
        <v>219</v>
      </c>
      <c r="F2" s="2">
        <v>220</v>
      </c>
      <c r="G2" s="2">
        <v>221</v>
      </c>
      <c r="H2" s="2">
        <v>222</v>
      </c>
      <c r="I2" s="2">
        <v>223</v>
      </c>
      <c r="J2" s="2">
        <v>224</v>
      </c>
      <c r="K2" s="2">
        <v>225</v>
      </c>
      <c r="L2" s="2">
        <v>226</v>
      </c>
      <c r="M2" s="2">
        <v>227</v>
      </c>
      <c r="N2" s="2">
        <v>228</v>
      </c>
      <c r="O2" s="2">
        <v>229</v>
      </c>
      <c r="P2" s="2">
        <v>230</v>
      </c>
      <c r="Q2" s="2">
        <v>231</v>
      </c>
      <c r="R2" s="2">
        <v>232</v>
      </c>
      <c r="S2" s="2">
        <v>233</v>
      </c>
      <c r="T2" s="2">
        <v>234</v>
      </c>
      <c r="U2" s="2">
        <v>235</v>
      </c>
      <c r="V2" s="2">
        <v>236</v>
      </c>
      <c r="W2" s="2">
        <v>237</v>
      </c>
      <c r="X2" s="2">
        <v>238</v>
      </c>
      <c r="Y2" s="2">
        <v>239</v>
      </c>
      <c r="Z2" s="2">
        <v>240</v>
      </c>
      <c r="AA2" s="2">
        <v>241</v>
      </c>
      <c r="AB2" s="2">
        <v>242</v>
      </c>
      <c r="AC2" s="2">
        <v>243</v>
      </c>
      <c r="AD2" s="2">
        <v>244</v>
      </c>
      <c r="AE2" s="2">
        <v>245</v>
      </c>
      <c r="AF2" s="2">
        <v>246</v>
      </c>
      <c r="AG2" s="2">
        <v>247</v>
      </c>
      <c r="AH2" s="2">
        <v>248</v>
      </c>
      <c r="AI2" s="2">
        <v>249</v>
      </c>
      <c r="AJ2" s="2">
        <v>250</v>
      </c>
      <c r="AK2" s="2">
        <v>251</v>
      </c>
      <c r="AL2" s="2">
        <v>252</v>
      </c>
      <c r="AM2" s="2">
        <v>253</v>
      </c>
      <c r="AN2" s="2">
        <v>254</v>
      </c>
      <c r="AO2" s="2">
        <v>255</v>
      </c>
      <c r="AP2" s="2">
        <v>256</v>
      </c>
      <c r="AQ2" s="2">
        <v>257</v>
      </c>
      <c r="AR2" s="2">
        <v>258</v>
      </c>
      <c r="AS2" s="2">
        <v>259</v>
      </c>
      <c r="AT2" s="2">
        <v>260</v>
      </c>
      <c r="AU2" s="2">
        <v>261</v>
      </c>
      <c r="AV2" s="2">
        <v>262</v>
      </c>
      <c r="AW2" s="2">
        <v>263</v>
      </c>
      <c r="AX2" s="2">
        <v>264</v>
      </c>
      <c r="AY2" s="2">
        <v>265</v>
      </c>
      <c r="AZ2" s="2">
        <v>266</v>
      </c>
      <c r="BA2" s="2">
        <v>267</v>
      </c>
      <c r="BB2" s="2">
        <v>268</v>
      </c>
      <c r="BC2" s="2">
        <v>269</v>
      </c>
      <c r="BD2" s="2">
        <v>270</v>
      </c>
      <c r="BE2" s="2">
        <v>271</v>
      </c>
      <c r="BF2" s="2">
        <v>272</v>
      </c>
      <c r="BG2" s="2">
        <v>273</v>
      </c>
      <c r="BH2" s="2">
        <v>274</v>
      </c>
    </row>
    <row r="3" spans="1:60" s="3" customFormat="1" ht="43.5" customHeight="1">
      <c r="A3" s="124" t="s">
        <v>0</v>
      </c>
      <c r="B3" s="125"/>
      <c r="C3" s="18" t="s">
        <v>84</v>
      </c>
      <c r="D3" s="17" t="s">
        <v>85</v>
      </c>
      <c r="E3" s="17" t="s">
        <v>151</v>
      </c>
      <c r="F3" s="17" t="s">
        <v>152</v>
      </c>
      <c r="G3" s="17" t="s">
        <v>153</v>
      </c>
      <c r="H3" s="17" t="s">
        <v>154</v>
      </c>
      <c r="I3" s="17" t="s">
        <v>155</v>
      </c>
      <c r="J3" s="17" t="s">
        <v>210</v>
      </c>
      <c r="K3" s="17" t="s">
        <v>86</v>
      </c>
      <c r="L3" s="17" t="s">
        <v>211</v>
      </c>
      <c r="M3" s="17" t="s">
        <v>87</v>
      </c>
      <c r="N3" s="17" t="s">
        <v>88</v>
      </c>
      <c r="O3" s="17" t="s">
        <v>89</v>
      </c>
      <c r="P3" s="17" t="s">
        <v>212</v>
      </c>
      <c r="Q3" s="17" t="s">
        <v>90</v>
      </c>
      <c r="R3" s="17" t="s">
        <v>213</v>
      </c>
      <c r="S3" s="17" t="s">
        <v>272</v>
      </c>
      <c r="T3" s="17" t="s">
        <v>219</v>
      </c>
      <c r="U3" s="17" t="s">
        <v>91</v>
      </c>
      <c r="V3" s="17" t="s">
        <v>220</v>
      </c>
      <c r="W3" s="17" t="s">
        <v>221</v>
      </c>
      <c r="X3" s="17" t="s">
        <v>92</v>
      </c>
      <c r="Y3" s="17" t="s">
        <v>93</v>
      </c>
      <c r="Z3" s="17" t="s">
        <v>94</v>
      </c>
      <c r="AA3" s="18" t="s">
        <v>222</v>
      </c>
      <c r="AB3" s="17" t="s">
        <v>263</v>
      </c>
      <c r="AC3" s="17" t="s">
        <v>223</v>
      </c>
      <c r="AD3" s="17" t="s">
        <v>156</v>
      </c>
      <c r="AE3" s="17" t="s">
        <v>282</v>
      </c>
      <c r="AF3" s="17" t="s">
        <v>264</v>
      </c>
      <c r="AG3" s="17" t="s">
        <v>283</v>
      </c>
      <c r="AH3" s="17" t="s">
        <v>95</v>
      </c>
      <c r="AI3" s="17" t="s">
        <v>96</v>
      </c>
      <c r="AJ3" s="17" t="s">
        <v>97</v>
      </c>
      <c r="AK3" s="17" t="s">
        <v>98</v>
      </c>
      <c r="AL3" s="17" t="s">
        <v>99</v>
      </c>
      <c r="AM3" s="17" t="s">
        <v>100</v>
      </c>
      <c r="AN3" s="17" t="s">
        <v>224</v>
      </c>
      <c r="AO3" s="59" t="s">
        <v>286</v>
      </c>
      <c r="AP3" s="59" t="s">
        <v>287</v>
      </c>
      <c r="AQ3" s="17" t="s">
        <v>101</v>
      </c>
      <c r="AR3" s="17" t="s">
        <v>102</v>
      </c>
      <c r="AS3" s="17" t="s">
        <v>103</v>
      </c>
      <c r="AT3" s="17" t="s">
        <v>104</v>
      </c>
      <c r="AU3" s="17" t="s">
        <v>105</v>
      </c>
      <c r="AV3" s="17" t="s">
        <v>106</v>
      </c>
      <c r="AW3" s="17" t="s">
        <v>107</v>
      </c>
      <c r="AX3" s="17" t="s">
        <v>108</v>
      </c>
      <c r="AY3" s="17" t="s">
        <v>109</v>
      </c>
      <c r="AZ3" s="17" t="s">
        <v>110</v>
      </c>
      <c r="BA3" s="17" t="s">
        <v>111</v>
      </c>
      <c r="BB3" s="114" t="s">
        <v>226</v>
      </c>
      <c r="BC3" s="17" t="s">
        <v>227</v>
      </c>
      <c r="BD3" s="17" t="s">
        <v>228</v>
      </c>
      <c r="BE3" s="17" t="s">
        <v>112</v>
      </c>
      <c r="BF3" s="17" t="s">
        <v>113</v>
      </c>
      <c r="BG3" s="17" t="s">
        <v>114</v>
      </c>
      <c r="BH3" s="17" t="s">
        <v>115</v>
      </c>
    </row>
    <row r="4" spans="1:60" s="23" customFormat="1" ht="21" customHeight="1">
      <c r="A4" s="126" t="s">
        <v>7</v>
      </c>
      <c r="B4" s="125"/>
      <c r="C4" s="20">
        <v>38626</v>
      </c>
      <c r="D4" s="19">
        <v>38626</v>
      </c>
      <c r="E4" s="19">
        <v>38626</v>
      </c>
      <c r="F4" s="19">
        <v>38626</v>
      </c>
      <c r="G4" s="19">
        <v>38626</v>
      </c>
      <c r="H4" s="19">
        <v>38626</v>
      </c>
      <c r="I4" s="19">
        <v>38626</v>
      </c>
      <c r="J4" s="19">
        <v>37895</v>
      </c>
      <c r="K4" s="19">
        <v>37895</v>
      </c>
      <c r="L4" s="19">
        <v>37895</v>
      </c>
      <c r="M4" s="63" t="s">
        <v>270</v>
      </c>
      <c r="N4" s="63" t="s">
        <v>270</v>
      </c>
      <c r="O4" s="63" t="s">
        <v>270</v>
      </c>
      <c r="P4" s="63" t="s">
        <v>270</v>
      </c>
      <c r="Q4" s="63" t="s">
        <v>270</v>
      </c>
      <c r="R4" s="63" t="s">
        <v>270</v>
      </c>
      <c r="S4" s="63" t="s">
        <v>271</v>
      </c>
      <c r="T4" s="63" t="s">
        <v>281</v>
      </c>
      <c r="U4" s="20">
        <v>38717</v>
      </c>
      <c r="V4" s="108" t="s">
        <v>274</v>
      </c>
      <c r="W4" s="20">
        <v>38807</v>
      </c>
      <c r="X4" s="20">
        <v>38442</v>
      </c>
      <c r="Y4" s="20">
        <v>38442</v>
      </c>
      <c r="Z4" s="20">
        <v>38442</v>
      </c>
      <c r="AA4" s="20">
        <v>39172</v>
      </c>
      <c r="AB4" s="20">
        <v>38442</v>
      </c>
      <c r="AC4" s="108" t="s">
        <v>284</v>
      </c>
      <c r="AD4" s="108" t="s">
        <v>284</v>
      </c>
      <c r="AE4" s="108" t="s">
        <v>284</v>
      </c>
      <c r="AF4" s="20">
        <v>38442</v>
      </c>
      <c r="AG4" s="20">
        <v>38442</v>
      </c>
      <c r="AH4" s="20">
        <v>39172</v>
      </c>
      <c r="AI4" s="20">
        <v>39172</v>
      </c>
      <c r="AJ4" s="20">
        <v>39172</v>
      </c>
      <c r="AK4" s="20">
        <v>39172</v>
      </c>
      <c r="AL4" s="20">
        <v>39172</v>
      </c>
      <c r="AM4" s="20">
        <v>39172</v>
      </c>
      <c r="AN4" s="20">
        <v>39172</v>
      </c>
      <c r="AO4" s="19">
        <v>39010</v>
      </c>
      <c r="AP4" s="19">
        <v>39010</v>
      </c>
      <c r="AQ4" s="19">
        <v>38808</v>
      </c>
      <c r="AR4" s="19">
        <v>38808</v>
      </c>
      <c r="AS4" s="19">
        <v>38808</v>
      </c>
      <c r="AT4" s="19">
        <v>38808</v>
      </c>
      <c r="AU4" s="19">
        <v>38808</v>
      </c>
      <c r="AV4" s="19">
        <v>38808</v>
      </c>
      <c r="AW4" s="19">
        <v>38808</v>
      </c>
      <c r="AX4" s="19">
        <v>38808</v>
      </c>
      <c r="AY4" s="19">
        <v>38808</v>
      </c>
      <c r="AZ4" s="19">
        <v>38808</v>
      </c>
      <c r="BA4" s="19">
        <v>39172</v>
      </c>
      <c r="BB4" s="19">
        <v>39172</v>
      </c>
      <c r="BC4" s="19">
        <v>39172</v>
      </c>
      <c r="BD4" s="19">
        <v>38807</v>
      </c>
      <c r="BE4" s="19">
        <v>38807</v>
      </c>
      <c r="BF4" s="19">
        <v>38807</v>
      </c>
      <c r="BG4" s="19">
        <v>38807</v>
      </c>
      <c r="BH4" s="19">
        <v>38807</v>
      </c>
    </row>
    <row r="5" spans="1:60" s="2" customFormat="1" ht="12.75" customHeight="1">
      <c r="A5" s="127" t="s">
        <v>8</v>
      </c>
      <c r="B5" s="128"/>
      <c r="C5" s="64" t="s">
        <v>116</v>
      </c>
      <c r="D5" s="24" t="s">
        <v>117</v>
      </c>
      <c r="E5" s="24" t="s">
        <v>117</v>
      </c>
      <c r="F5" s="24" t="s">
        <v>117</v>
      </c>
      <c r="G5" s="24" t="s">
        <v>117</v>
      </c>
      <c r="H5" s="24" t="s">
        <v>117</v>
      </c>
      <c r="I5" s="24" t="s">
        <v>117</v>
      </c>
      <c r="J5" s="24" t="s">
        <v>118</v>
      </c>
      <c r="K5" s="24" t="s">
        <v>118</v>
      </c>
      <c r="L5" s="24" t="s">
        <v>118</v>
      </c>
      <c r="M5" s="65" t="s">
        <v>118</v>
      </c>
      <c r="N5" s="24" t="s">
        <v>118</v>
      </c>
      <c r="O5" s="24" t="s">
        <v>118</v>
      </c>
      <c r="P5" s="24" t="s">
        <v>116</v>
      </c>
      <c r="Q5" s="24" t="s">
        <v>116</v>
      </c>
      <c r="R5" s="24" t="s">
        <v>116</v>
      </c>
      <c r="S5" s="24" t="s">
        <v>119</v>
      </c>
      <c r="T5" s="24" t="s">
        <v>208</v>
      </c>
      <c r="U5" s="24" t="s">
        <v>118</v>
      </c>
      <c r="V5" s="24" t="s">
        <v>120</v>
      </c>
      <c r="W5" s="24" t="s">
        <v>70</v>
      </c>
      <c r="X5" s="24" t="s">
        <v>70</v>
      </c>
      <c r="Y5" s="24" t="s">
        <v>70</v>
      </c>
      <c r="Z5" s="24" t="s">
        <v>70</v>
      </c>
      <c r="AA5" s="25" t="s">
        <v>121</v>
      </c>
      <c r="AB5" s="24" t="s">
        <v>70</v>
      </c>
      <c r="AC5" s="24" t="s">
        <v>157</v>
      </c>
      <c r="AD5" s="24" t="s">
        <v>157</v>
      </c>
      <c r="AE5" s="24" t="s">
        <v>122</v>
      </c>
      <c r="AF5" s="24" t="s">
        <v>70</v>
      </c>
      <c r="AG5" s="24" t="s">
        <v>262</v>
      </c>
      <c r="AH5" s="24" t="s">
        <v>123</v>
      </c>
      <c r="AI5" s="24" t="s">
        <v>123</v>
      </c>
      <c r="AJ5" s="24" t="s">
        <v>123</v>
      </c>
      <c r="AK5" s="24" t="s">
        <v>124</v>
      </c>
      <c r="AL5" s="24" t="s">
        <v>125</v>
      </c>
      <c r="AM5" s="24" t="s">
        <v>125</v>
      </c>
      <c r="AN5" s="24" t="s">
        <v>126</v>
      </c>
      <c r="AO5" s="24" t="s">
        <v>158</v>
      </c>
      <c r="AP5" s="24" t="s">
        <v>158</v>
      </c>
      <c r="AQ5" s="24" t="s">
        <v>127</v>
      </c>
      <c r="AR5" s="24" t="s">
        <v>127</v>
      </c>
      <c r="AS5" s="24" t="s">
        <v>128</v>
      </c>
      <c r="AT5" s="24" t="s">
        <v>128</v>
      </c>
      <c r="AU5" s="24" t="s">
        <v>128</v>
      </c>
      <c r="AV5" s="24" t="s">
        <v>127</v>
      </c>
      <c r="AW5" s="24" t="s">
        <v>127</v>
      </c>
      <c r="AX5" s="24" t="s">
        <v>128</v>
      </c>
      <c r="AY5" s="24" t="s">
        <v>128</v>
      </c>
      <c r="AZ5" s="24" t="s">
        <v>128</v>
      </c>
      <c r="BA5" s="24" t="s">
        <v>129</v>
      </c>
      <c r="BB5" s="64" t="s">
        <v>129</v>
      </c>
      <c r="BC5" s="24" t="s">
        <v>129</v>
      </c>
      <c r="BD5" s="24" t="s">
        <v>130</v>
      </c>
      <c r="BE5" s="24" t="s">
        <v>123</v>
      </c>
      <c r="BF5" s="24" t="s">
        <v>123</v>
      </c>
      <c r="BG5" s="24" t="s">
        <v>123</v>
      </c>
      <c r="BH5" s="24" t="s">
        <v>123</v>
      </c>
    </row>
    <row r="6" spans="1:60" s="2" customFormat="1" ht="12.75" customHeight="1">
      <c r="A6" s="127" t="s">
        <v>11</v>
      </c>
      <c r="B6" s="128"/>
      <c r="C6" s="64">
        <f aca="true" t="shared" si="0" ref="C6:AN6">RANK(C35,C8:C54,0)</f>
        <v>36</v>
      </c>
      <c r="D6" s="64">
        <f t="shared" si="0"/>
        <v>8</v>
      </c>
      <c r="E6" s="64">
        <f t="shared" si="0"/>
        <v>7</v>
      </c>
      <c r="F6" s="64">
        <f t="shared" si="0"/>
        <v>9</v>
      </c>
      <c r="G6" s="64">
        <f t="shared" si="0"/>
        <v>8</v>
      </c>
      <c r="H6" s="64">
        <f t="shared" si="0"/>
        <v>5</v>
      </c>
      <c r="I6" s="64">
        <f t="shared" si="0"/>
        <v>8</v>
      </c>
      <c r="J6" s="64">
        <f t="shared" si="0"/>
        <v>8</v>
      </c>
      <c r="K6" s="64">
        <f t="shared" si="0"/>
        <v>8</v>
      </c>
      <c r="L6" s="64">
        <f t="shared" si="0"/>
        <v>6</v>
      </c>
      <c r="M6" s="64">
        <f t="shared" si="0"/>
        <v>8</v>
      </c>
      <c r="N6" s="64">
        <f t="shared" si="0"/>
        <v>10</v>
      </c>
      <c r="O6" s="64">
        <f>RANK(O35,O8:O54,0)</f>
        <v>9</v>
      </c>
      <c r="P6" s="64">
        <f t="shared" si="0"/>
        <v>7</v>
      </c>
      <c r="Q6" s="64">
        <f t="shared" si="0"/>
        <v>10</v>
      </c>
      <c r="R6" s="64">
        <f t="shared" si="0"/>
        <v>9</v>
      </c>
      <c r="S6" s="64">
        <f t="shared" si="0"/>
        <v>6</v>
      </c>
      <c r="T6" s="64">
        <f t="shared" si="0"/>
        <v>6</v>
      </c>
      <c r="U6" s="64">
        <f t="shared" si="0"/>
        <v>7</v>
      </c>
      <c r="V6" s="64">
        <f t="shared" si="0"/>
        <v>9</v>
      </c>
      <c r="W6" s="64">
        <f t="shared" si="0"/>
        <v>7</v>
      </c>
      <c r="X6" s="64">
        <f t="shared" si="0"/>
        <v>5</v>
      </c>
      <c r="Y6" s="64">
        <f t="shared" si="0"/>
        <v>5</v>
      </c>
      <c r="Z6" s="64">
        <f t="shared" si="0"/>
        <v>5</v>
      </c>
      <c r="AA6" s="64">
        <f t="shared" si="0"/>
        <v>4</v>
      </c>
      <c r="AB6" s="64">
        <f t="shared" si="0"/>
        <v>21</v>
      </c>
      <c r="AC6" s="64">
        <f t="shared" si="0"/>
        <v>7</v>
      </c>
      <c r="AD6" s="64">
        <f t="shared" si="0"/>
        <v>7</v>
      </c>
      <c r="AE6" s="64">
        <f t="shared" si="0"/>
        <v>4</v>
      </c>
      <c r="AF6" s="64">
        <f t="shared" si="0"/>
        <v>8</v>
      </c>
      <c r="AG6" s="64">
        <f t="shared" si="0"/>
        <v>3</v>
      </c>
      <c r="AH6" s="64">
        <f t="shared" si="0"/>
        <v>9</v>
      </c>
      <c r="AI6" s="64">
        <f t="shared" si="0"/>
        <v>8</v>
      </c>
      <c r="AJ6" s="64">
        <f t="shared" si="0"/>
        <v>6</v>
      </c>
      <c r="AK6" s="64">
        <f t="shared" si="0"/>
        <v>4</v>
      </c>
      <c r="AL6" s="64">
        <f t="shared" si="0"/>
        <v>9</v>
      </c>
      <c r="AM6" s="64">
        <f t="shared" si="0"/>
        <v>9</v>
      </c>
      <c r="AN6" s="64">
        <f t="shared" si="0"/>
        <v>9</v>
      </c>
      <c r="AO6" s="64">
        <f>RANK(AO35,AO8:AO54,0)</f>
        <v>10</v>
      </c>
      <c r="AP6" s="64">
        <f>RANK(AP35,AP8:AP54,0)</f>
        <v>28</v>
      </c>
      <c r="AQ6" s="64">
        <f aca="true" t="shared" si="1" ref="AQ6:BE6">RANK(AQ35,AQ8:AQ54,0)</f>
        <v>11</v>
      </c>
      <c r="AR6" s="64">
        <f t="shared" si="1"/>
        <v>6</v>
      </c>
      <c r="AS6" s="64">
        <f t="shared" si="1"/>
        <v>7</v>
      </c>
      <c r="AT6" s="64">
        <f t="shared" si="1"/>
        <v>3</v>
      </c>
      <c r="AU6" s="64">
        <f t="shared" si="1"/>
        <v>12</v>
      </c>
      <c r="AV6" s="64">
        <f t="shared" si="1"/>
        <v>6</v>
      </c>
      <c r="AW6" s="64">
        <f t="shared" si="1"/>
        <v>6</v>
      </c>
      <c r="AX6" s="64">
        <f t="shared" si="1"/>
        <v>7</v>
      </c>
      <c r="AY6" s="64">
        <f t="shared" si="1"/>
        <v>3</v>
      </c>
      <c r="AZ6" s="64">
        <f t="shared" si="1"/>
        <v>6</v>
      </c>
      <c r="BA6" s="64">
        <f t="shared" si="1"/>
        <v>9</v>
      </c>
      <c r="BB6" s="64">
        <f t="shared" si="1"/>
        <v>9</v>
      </c>
      <c r="BC6" s="64">
        <f>RANK(BC35,BC9:BC54,0)</f>
        <v>8</v>
      </c>
      <c r="BD6" s="64">
        <f t="shared" si="1"/>
        <v>2</v>
      </c>
      <c r="BE6" s="64">
        <f t="shared" si="1"/>
        <v>7</v>
      </c>
      <c r="BF6" s="64">
        <f>RANK(BF35,BF8:BF54,0)</f>
        <v>7</v>
      </c>
      <c r="BG6" s="64">
        <f>RANK(BG35,BG8:BG54,0)</f>
        <v>5</v>
      </c>
      <c r="BH6" s="64">
        <f>RANK(BH35,BH8:BH54,0)</f>
        <v>20</v>
      </c>
    </row>
    <row r="7" spans="1:60" s="7" customFormat="1" ht="18" customHeight="1">
      <c r="A7" s="4"/>
      <c r="B7" s="5" t="s">
        <v>12</v>
      </c>
      <c r="C7" s="66">
        <v>91.8</v>
      </c>
      <c r="D7" s="31">
        <v>48168309</v>
      </c>
      <c r="E7" s="31">
        <v>29927443</v>
      </c>
      <c r="F7" s="31">
        <v>16178582</v>
      </c>
      <c r="G7" s="109">
        <v>27533066</v>
      </c>
      <c r="H7" s="109">
        <v>1539405</v>
      </c>
      <c r="I7" s="109">
        <v>19014478</v>
      </c>
      <c r="J7" s="31">
        <v>41407600</v>
      </c>
      <c r="K7" s="31">
        <v>44824700</v>
      </c>
      <c r="L7" s="31">
        <v>18658900</v>
      </c>
      <c r="M7" s="6">
        <v>1290391</v>
      </c>
      <c r="N7" s="31">
        <v>358519</v>
      </c>
      <c r="O7" s="31">
        <v>543463</v>
      </c>
      <c r="P7" s="31">
        <v>108814659</v>
      </c>
      <c r="Q7" s="31">
        <v>47777595</v>
      </c>
      <c r="R7" s="31">
        <v>24973283</v>
      </c>
      <c r="S7" s="31">
        <v>281289</v>
      </c>
      <c r="T7" s="31">
        <v>135875771</v>
      </c>
      <c r="U7" s="31">
        <v>33828405</v>
      </c>
      <c r="V7" s="31">
        <v>62316918</v>
      </c>
      <c r="W7" s="31">
        <v>117788179</v>
      </c>
      <c r="X7" s="31">
        <v>87806867</v>
      </c>
      <c r="Y7" s="31">
        <v>86323574</v>
      </c>
      <c r="Z7" s="31">
        <v>79129506</v>
      </c>
      <c r="AA7" s="67">
        <v>70.5</v>
      </c>
      <c r="AB7" s="31">
        <v>15215473</v>
      </c>
      <c r="AC7" s="31">
        <v>50587</v>
      </c>
      <c r="AD7" s="31">
        <v>50513</v>
      </c>
      <c r="AE7" s="31">
        <v>8093</v>
      </c>
      <c r="AF7" s="31">
        <v>127526297</v>
      </c>
      <c r="AG7" s="31">
        <v>130522</v>
      </c>
      <c r="AH7" s="31">
        <v>354319</v>
      </c>
      <c r="AI7" s="31">
        <v>143367</v>
      </c>
      <c r="AJ7" s="31">
        <v>6322</v>
      </c>
      <c r="AK7" s="31">
        <v>24574</v>
      </c>
      <c r="AL7" s="31">
        <v>43342915</v>
      </c>
      <c r="AM7" s="31">
        <v>33808233</v>
      </c>
      <c r="AN7" s="31">
        <v>360819</v>
      </c>
      <c r="AO7" s="68">
        <v>59.4</v>
      </c>
      <c r="AP7" s="68">
        <v>26</v>
      </c>
      <c r="AQ7" s="69">
        <v>1197007.9</v>
      </c>
      <c r="AR7" s="69">
        <v>7392.2</v>
      </c>
      <c r="AS7" s="69">
        <v>54346.9</v>
      </c>
      <c r="AT7" s="69">
        <v>129293.5</v>
      </c>
      <c r="AU7" s="69">
        <v>1005975.3</v>
      </c>
      <c r="AV7" s="69">
        <v>313744.6</v>
      </c>
      <c r="AW7" s="69">
        <v>7392.2</v>
      </c>
      <c r="AX7" s="69">
        <v>49102</v>
      </c>
      <c r="AY7" s="69">
        <v>78054.5</v>
      </c>
      <c r="AZ7" s="69">
        <v>179195.8</v>
      </c>
      <c r="BA7" s="31">
        <v>79236095</v>
      </c>
      <c r="BB7" s="32">
        <v>52577946</v>
      </c>
      <c r="BC7" s="10">
        <v>50733901</v>
      </c>
      <c r="BD7" s="70">
        <v>1078.47</v>
      </c>
      <c r="BE7" s="31">
        <v>91491</v>
      </c>
      <c r="BF7" s="31">
        <v>73482</v>
      </c>
      <c r="BG7" s="31">
        <v>5067</v>
      </c>
      <c r="BH7" s="7">
        <v>763</v>
      </c>
    </row>
    <row r="8" spans="1:60" s="7" customFormat="1" ht="18" customHeight="1">
      <c r="A8" s="33">
        <v>1</v>
      </c>
      <c r="B8" s="34" t="s">
        <v>13</v>
      </c>
      <c r="C8" s="66">
        <v>86.5</v>
      </c>
      <c r="D8" s="31">
        <v>2335185</v>
      </c>
      <c r="E8" s="31">
        <v>1307125</v>
      </c>
      <c r="F8" s="31">
        <v>882593</v>
      </c>
      <c r="G8" s="31">
        <v>1278819</v>
      </c>
      <c r="H8" s="31">
        <v>106672</v>
      </c>
      <c r="I8" s="31">
        <v>945474</v>
      </c>
      <c r="J8" s="31">
        <v>1949500</v>
      </c>
      <c r="K8" s="31">
        <v>2130700</v>
      </c>
      <c r="L8" s="31">
        <v>819400</v>
      </c>
      <c r="M8" s="6">
        <v>51175</v>
      </c>
      <c r="N8" s="31">
        <v>13470</v>
      </c>
      <c r="O8" s="31">
        <v>30905</v>
      </c>
      <c r="P8" s="62">
        <v>4377070</v>
      </c>
      <c r="Q8" s="62">
        <v>1880554</v>
      </c>
      <c r="R8" s="62">
        <v>1751050</v>
      </c>
      <c r="S8" s="31">
        <v>11541</v>
      </c>
      <c r="T8" s="31">
        <v>1971475</v>
      </c>
      <c r="U8" s="31">
        <v>1456673</v>
      </c>
      <c r="V8" s="31">
        <v>2541380</v>
      </c>
      <c r="W8" s="31">
        <v>5033156</v>
      </c>
      <c r="X8" s="31">
        <v>4881986</v>
      </c>
      <c r="Y8" s="31">
        <v>4877439</v>
      </c>
      <c r="Z8" s="31">
        <v>4583998</v>
      </c>
      <c r="AA8" s="67">
        <v>87.9</v>
      </c>
      <c r="AB8" s="120">
        <v>751698</v>
      </c>
      <c r="AC8" s="31">
        <v>2533</v>
      </c>
      <c r="AD8" s="31">
        <v>2525</v>
      </c>
      <c r="AE8" s="31">
        <v>961</v>
      </c>
      <c r="AF8" s="31">
        <v>5664267</v>
      </c>
      <c r="AG8" s="31">
        <v>14411</v>
      </c>
      <c r="AH8" s="31">
        <v>17121</v>
      </c>
      <c r="AI8" s="31">
        <v>5363</v>
      </c>
      <c r="AJ8" s="31">
        <v>502</v>
      </c>
      <c r="AK8" s="31">
        <v>1514</v>
      </c>
      <c r="AL8" s="31">
        <v>1950040</v>
      </c>
      <c r="AM8" s="31">
        <v>1591677</v>
      </c>
      <c r="AN8" s="31">
        <v>15098</v>
      </c>
      <c r="AO8" s="68">
        <v>54.5</v>
      </c>
      <c r="AP8" s="68">
        <v>23</v>
      </c>
      <c r="AQ8" s="69">
        <v>88984.4</v>
      </c>
      <c r="AR8" s="69">
        <v>538.7</v>
      </c>
      <c r="AS8" s="69">
        <v>6550.3</v>
      </c>
      <c r="AT8" s="69">
        <v>11724.1</v>
      </c>
      <c r="AU8" s="69">
        <v>70171.2</v>
      </c>
      <c r="AV8" s="69">
        <v>20542</v>
      </c>
      <c r="AW8" s="69">
        <v>538.7</v>
      </c>
      <c r="AX8" s="69">
        <v>6202.8</v>
      </c>
      <c r="AY8" s="69">
        <v>4432.3</v>
      </c>
      <c r="AZ8" s="69">
        <v>9368.2</v>
      </c>
      <c r="BA8" s="31">
        <v>3718177</v>
      </c>
      <c r="BB8" s="35">
        <v>2755489</v>
      </c>
      <c r="BC8" s="31">
        <v>2638502</v>
      </c>
      <c r="BD8" s="70">
        <v>123.19</v>
      </c>
      <c r="BE8" s="31">
        <v>7085</v>
      </c>
      <c r="BF8" s="31">
        <v>5566</v>
      </c>
      <c r="BG8" s="31">
        <v>487</v>
      </c>
      <c r="BH8" s="7">
        <v>71</v>
      </c>
    </row>
    <row r="9" spans="1:60" s="7" customFormat="1" ht="12.75" customHeight="1">
      <c r="A9" s="33">
        <v>2</v>
      </c>
      <c r="B9" s="34" t="s">
        <v>14</v>
      </c>
      <c r="C9" s="66">
        <v>118.4</v>
      </c>
      <c r="D9" s="31">
        <v>501542</v>
      </c>
      <c r="E9" s="31">
        <v>353753</v>
      </c>
      <c r="F9" s="31">
        <v>127485</v>
      </c>
      <c r="G9" s="31">
        <v>386778</v>
      </c>
      <c r="H9" s="31">
        <v>16855</v>
      </c>
      <c r="I9" s="31">
        <v>97245</v>
      </c>
      <c r="J9" s="31">
        <v>346700</v>
      </c>
      <c r="K9" s="31">
        <v>456800</v>
      </c>
      <c r="L9" s="31">
        <v>181900</v>
      </c>
      <c r="M9" s="6">
        <v>7574</v>
      </c>
      <c r="N9" s="31">
        <v>4316</v>
      </c>
      <c r="O9" s="31">
        <v>2760</v>
      </c>
      <c r="P9" s="62">
        <v>839836</v>
      </c>
      <c r="Q9" s="62">
        <v>625331</v>
      </c>
      <c r="R9" s="62">
        <v>163703</v>
      </c>
      <c r="S9" s="31">
        <v>2805</v>
      </c>
      <c r="T9" s="31">
        <v>120127</v>
      </c>
      <c r="U9" s="31">
        <v>179592</v>
      </c>
      <c r="V9" s="31">
        <v>627079</v>
      </c>
      <c r="W9" s="31">
        <v>1304305</v>
      </c>
      <c r="X9" s="31">
        <v>694204</v>
      </c>
      <c r="Y9" s="31">
        <v>688781</v>
      </c>
      <c r="Z9" s="31">
        <v>570616</v>
      </c>
      <c r="AA9" s="67">
        <v>49.7</v>
      </c>
      <c r="AB9" s="120">
        <v>317412</v>
      </c>
      <c r="AC9" s="31">
        <v>599</v>
      </c>
      <c r="AD9" s="31">
        <v>599</v>
      </c>
      <c r="AE9" s="31">
        <v>113</v>
      </c>
      <c r="AF9" s="31">
        <v>1481178</v>
      </c>
      <c r="AG9" s="31">
        <v>3241</v>
      </c>
      <c r="AH9" s="31">
        <v>6044</v>
      </c>
      <c r="AI9" s="31">
        <v>1387</v>
      </c>
      <c r="AJ9" s="31">
        <v>349</v>
      </c>
      <c r="AK9" s="31">
        <v>362</v>
      </c>
      <c r="AL9" s="31">
        <v>491523</v>
      </c>
      <c r="AM9" s="31">
        <v>390077</v>
      </c>
      <c r="AN9" s="31">
        <v>4358</v>
      </c>
      <c r="AO9" s="68">
        <v>44.4</v>
      </c>
      <c r="AP9" s="68">
        <v>23.1</v>
      </c>
      <c r="AQ9" s="69">
        <v>19495.5</v>
      </c>
      <c r="AR9" s="69">
        <v>99.7</v>
      </c>
      <c r="AS9" s="69">
        <v>1383.4</v>
      </c>
      <c r="AT9" s="69">
        <v>2487.3</v>
      </c>
      <c r="AU9" s="69">
        <v>15525.1</v>
      </c>
      <c r="AV9" s="69">
        <v>5996.5</v>
      </c>
      <c r="AW9" s="69">
        <v>99.7</v>
      </c>
      <c r="AX9" s="69">
        <v>1168.5</v>
      </c>
      <c r="AY9" s="69">
        <v>1475.1</v>
      </c>
      <c r="AZ9" s="69">
        <v>3253.3</v>
      </c>
      <c r="BA9" s="31">
        <v>996486</v>
      </c>
      <c r="BB9" s="35">
        <v>599525</v>
      </c>
      <c r="BC9" s="31">
        <v>579348</v>
      </c>
      <c r="BD9" s="70">
        <v>17.45</v>
      </c>
      <c r="BE9" s="31">
        <v>771</v>
      </c>
      <c r="BF9" s="31">
        <v>517</v>
      </c>
      <c r="BG9" s="31">
        <v>54</v>
      </c>
      <c r="BH9" s="7">
        <v>14</v>
      </c>
    </row>
    <row r="10" spans="1:60" s="7" customFormat="1" ht="12.75" customHeight="1">
      <c r="A10" s="33">
        <v>3</v>
      </c>
      <c r="B10" s="34" t="s">
        <v>15</v>
      </c>
      <c r="C10" s="66">
        <v>119.6</v>
      </c>
      <c r="D10" s="31">
        <v>472509</v>
      </c>
      <c r="E10" s="31">
        <v>334151</v>
      </c>
      <c r="F10" s="31">
        <v>118060</v>
      </c>
      <c r="G10" s="31">
        <v>359449</v>
      </c>
      <c r="H10" s="31">
        <v>14172</v>
      </c>
      <c r="I10" s="31">
        <v>98459</v>
      </c>
      <c r="J10" s="31">
        <v>284200</v>
      </c>
      <c r="K10" s="31">
        <v>452900</v>
      </c>
      <c r="L10" s="31">
        <v>199500</v>
      </c>
      <c r="M10" s="6">
        <v>9305</v>
      </c>
      <c r="N10" s="31">
        <v>4209</v>
      </c>
      <c r="O10" s="31">
        <v>4023</v>
      </c>
      <c r="P10" s="62">
        <v>913803</v>
      </c>
      <c r="Q10" s="62">
        <v>596962</v>
      </c>
      <c r="R10" s="62">
        <v>214108</v>
      </c>
      <c r="S10" s="31">
        <v>2793</v>
      </c>
      <c r="T10" s="31">
        <v>154975</v>
      </c>
      <c r="U10" s="31">
        <v>119492</v>
      </c>
      <c r="V10" s="31">
        <v>623830</v>
      </c>
      <c r="W10" s="31">
        <v>1096537</v>
      </c>
      <c r="X10" s="31">
        <v>623714</v>
      </c>
      <c r="Y10" s="31">
        <v>620488</v>
      </c>
      <c r="Z10" s="31">
        <v>505442</v>
      </c>
      <c r="AA10" s="67">
        <v>48.1</v>
      </c>
      <c r="AB10" s="120">
        <v>635225</v>
      </c>
      <c r="AC10" s="31">
        <v>498</v>
      </c>
      <c r="AD10" s="31">
        <v>496</v>
      </c>
      <c r="AE10" s="31">
        <v>62</v>
      </c>
      <c r="AF10" s="31">
        <v>1405579</v>
      </c>
      <c r="AG10" s="31">
        <v>1493</v>
      </c>
      <c r="AH10" s="31">
        <v>5669</v>
      </c>
      <c r="AI10" s="31">
        <v>2055</v>
      </c>
      <c r="AJ10" s="31">
        <v>46</v>
      </c>
      <c r="AK10" s="31">
        <v>439</v>
      </c>
      <c r="AL10" s="31">
        <v>458657</v>
      </c>
      <c r="AM10" s="31">
        <v>363247</v>
      </c>
      <c r="AN10" s="31">
        <v>4164</v>
      </c>
      <c r="AO10" s="68">
        <v>45.9</v>
      </c>
      <c r="AP10" s="68">
        <v>31.8</v>
      </c>
      <c r="AQ10" s="69">
        <v>32829.5</v>
      </c>
      <c r="AR10" s="69">
        <v>265.9</v>
      </c>
      <c r="AS10" s="69">
        <v>1735.1</v>
      </c>
      <c r="AT10" s="69">
        <v>2934.3</v>
      </c>
      <c r="AU10" s="69">
        <v>27894.2</v>
      </c>
      <c r="AV10" s="69">
        <v>5458.7</v>
      </c>
      <c r="AW10" s="69">
        <v>265.9</v>
      </c>
      <c r="AX10" s="69">
        <v>1572.4</v>
      </c>
      <c r="AY10" s="69">
        <v>1349.8</v>
      </c>
      <c r="AZ10" s="69">
        <v>2270.6</v>
      </c>
      <c r="BA10" s="31">
        <v>987301</v>
      </c>
      <c r="BB10" s="35">
        <v>591795</v>
      </c>
      <c r="BC10" s="31">
        <v>573749</v>
      </c>
      <c r="BD10" s="70">
        <v>12.91</v>
      </c>
      <c r="BE10" s="31">
        <v>1100</v>
      </c>
      <c r="BF10" s="31">
        <v>954</v>
      </c>
      <c r="BG10" s="31">
        <v>54</v>
      </c>
      <c r="BH10" s="7">
        <v>10</v>
      </c>
    </row>
    <row r="11" spans="1:60" s="7" customFormat="1" ht="12.75" customHeight="1">
      <c r="A11" s="33">
        <v>4</v>
      </c>
      <c r="B11" s="34" t="s">
        <v>16</v>
      </c>
      <c r="C11" s="66">
        <v>99.4</v>
      </c>
      <c r="D11" s="31">
        <v>847429</v>
      </c>
      <c r="E11" s="31">
        <v>521256</v>
      </c>
      <c r="F11" s="31">
        <v>290976</v>
      </c>
      <c r="G11" s="31">
        <v>516966</v>
      </c>
      <c r="H11" s="31">
        <v>19077</v>
      </c>
      <c r="I11" s="31">
        <v>310467</v>
      </c>
      <c r="J11" s="31">
        <v>682600</v>
      </c>
      <c r="K11" s="31">
        <v>808500</v>
      </c>
      <c r="L11" s="31">
        <v>342000</v>
      </c>
      <c r="M11" s="6">
        <v>22742</v>
      </c>
      <c r="N11" s="31">
        <v>6245</v>
      </c>
      <c r="O11" s="31">
        <v>12384</v>
      </c>
      <c r="P11" s="62">
        <v>1883207</v>
      </c>
      <c r="Q11" s="62">
        <v>882205</v>
      </c>
      <c r="R11" s="62">
        <v>568036</v>
      </c>
      <c r="S11" s="31">
        <v>4740</v>
      </c>
      <c r="T11" s="31">
        <v>977613</v>
      </c>
      <c r="U11" s="31">
        <v>539480</v>
      </c>
      <c r="V11" s="31">
        <v>1333298</v>
      </c>
      <c r="W11" s="31">
        <v>2257778</v>
      </c>
      <c r="X11" s="31">
        <v>1687328</v>
      </c>
      <c r="Y11" s="31">
        <v>1687328</v>
      </c>
      <c r="Z11" s="31">
        <v>1542949</v>
      </c>
      <c r="AA11" s="67">
        <v>74.1</v>
      </c>
      <c r="AB11" s="120">
        <v>471917</v>
      </c>
      <c r="AC11" s="31">
        <v>951</v>
      </c>
      <c r="AD11" s="31">
        <v>951</v>
      </c>
      <c r="AE11" s="31">
        <v>133</v>
      </c>
      <c r="AF11" s="31">
        <v>2358816</v>
      </c>
      <c r="AG11" s="31">
        <v>6366</v>
      </c>
      <c r="AH11" s="31">
        <v>7559</v>
      </c>
      <c r="AI11" s="31">
        <v>2330</v>
      </c>
      <c r="AJ11" s="31">
        <v>18</v>
      </c>
      <c r="AK11" s="31">
        <v>457</v>
      </c>
      <c r="AL11" s="31">
        <v>747897</v>
      </c>
      <c r="AM11" s="31">
        <v>583530</v>
      </c>
      <c r="AN11" s="31">
        <v>6355</v>
      </c>
      <c r="AO11" s="68">
        <v>55.7</v>
      </c>
      <c r="AP11" s="68">
        <v>29.7</v>
      </c>
      <c r="AQ11" s="69">
        <v>24346.4</v>
      </c>
      <c r="AR11" s="69">
        <v>158</v>
      </c>
      <c r="AS11" s="69">
        <v>1155.3</v>
      </c>
      <c r="AT11" s="69">
        <v>2263.9</v>
      </c>
      <c r="AU11" s="69">
        <v>20769.2</v>
      </c>
      <c r="AV11" s="69">
        <v>7332.8</v>
      </c>
      <c r="AW11" s="69">
        <v>158</v>
      </c>
      <c r="AX11" s="69">
        <v>1112.7</v>
      </c>
      <c r="AY11" s="69">
        <v>1856.2</v>
      </c>
      <c r="AZ11" s="69">
        <v>4206</v>
      </c>
      <c r="BA11" s="31">
        <v>1578914</v>
      </c>
      <c r="BB11" s="35">
        <v>1061208</v>
      </c>
      <c r="BC11" s="31">
        <v>1022837</v>
      </c>
      <c r="BD11" s="70">
        <v>31.17</v>
      </c>
      <c r="BE11" s="31">
        <v>2422</v>
      </c>
      <c r="BF11" s="31">
        <v>2031</v>
      </c>
      <c r="BG11" s="31">
        <v>106</v>
      </c>
      <c r="BH11" s="7">
        <v>10</v>
      </c>
    </row>
    <row r="12" spans="1:60" s="7" customFormat="1" ht="12.75" customHeight="1">
      <c r="A12" s="33">
        <v>5</v>
      </c>
      <c r="B12" s="34" t="s">
        <v>17</v>
      </c>
      <c r="C12" s="66">
        <v>134.8</v>
      </c>
      <c r="D12" s="31">
        <v>386904</v>
      </c>
      <c r="E12" s="31">
        <v>301757</v>
      </c>
      <c r="F12" s="31">
        <v>72236</v>
      </c>
      <c r="G12" s="31">
        <v>318975</v>
      </c>
      <c r="H12" s="31">
        <v>8003</v>
      </c>
      <c r="I12" s="31">
        <v>59482</v>
      </c>
      <c r="J12" s="31">
        <v>245000</v>
      </c>
      <c r="K12" s="31">
        <v>374900</v>
      </c>
      <c r="L12" s="31">
        <v>165700</v>
      </c>
      <c r="M12" s="6">
        <v>7309</v>
      </c>
      <c r="N12" s="31">
        <v>3550</v>
      </c>
      <c r="O12" s="31">
        <v>2660</v>
      </c>
      <c r="P12" s="62">
        <v>729551</v>
      </c>
      <c r="Q12" s="62">
        <v>513294</v>
      </c>
      <c r="R12" s="62">
        <v>123284</v>
      </c>
      <c r="S12" s="31">
        <v>2287</v>
      </c>
      <c r="T12" s="31">
        <v>254640</v>
      </c>
      <c r="U12" s="31">
        <v>147895</v>
      </c>
      <c r="V12" s="31">
        <v>522293</v>
      </c>
      <c r="W12" s="31">
        <v>814992</v>
      </c>
      <c r="X12" s="31">
        <v>573375</v>
      </c>
      <c r="Y12" s="31">
        <v>572564</v>
      </c>
      <c r="Z12" s="31">
        <v>411184</v>
      </c>
      <c r="AA12" s="67">
        <v>53.1</v>
      </c>
      <c r="AB12" s="120">
        <v>434040</v>
      </c>
      <c r="AC12" s="31">
        <v>466</v>
      </c>
      <c r="AD12" s="31">
        <v>465</v>
      </c>
      <c r="AE12" s="31">
        <v>56</v>
      </c>
      <c r="AF12" s="31">
        <v>1171413</v>
      </c>
      <c r="AG12" s="31">
        <v>2117</v>
      </c>
      <c r="AH12" s="31">
        <v>5928</v>
      </c>
      <c r="AI12" s="31">
        <v>1178</v>
      </c>
      <c r="AJ12" s="31">
        <v>21</v>
      </c>
      <c r="AK12" s="31">
        <v>401</v>
      </c>
      <c r="AL12" s="31">
        <v>384871</v>
      </c>
      <c r="AM12" s="31">
        <v>305252</v>
      </c>
      <c r="AN12" s="31">
        <v>3269</v>
      </c>
      <c r="AO12" s="68">
        <v>45.4</v>
      </c>
      <c r="AP12" s="68">
        <v>25.7</v>
      </c>
      <c r="AQ12" s="69">
        <v>23483.8</v>
      </c>
      <c r="AR12" s="69">
        <v>168.2</v>
      </c>
      <c r="AS12" s="69">
        <v>1300.8</v>
      </c>
      <c r="AT12" s="69">
        <v>2437.4</v>
      </c>
      <c r="AU12" s="69">
        <v>19577.3</v>
      </c>
      <c r="AV12" s="69">
        <v>4230</v>
      </c>
      <c r="AW12" s="69">
        <v>168.2</v>
      </c>
      <c r="AX12" s="69">
        <v>1222.6</v>
      </c>
      <c r="AY12" s="69">
        <v>1296.9</v>
      </c>
      <c r="AZ12" s="69">
        <v>1542.3</v>
      </c>
      <c r="BA12" s="31">
        <v>828792</v>
      </c>
      <c r="BB12" s="35">
        <v>495546</v>
      </c>
      <c r="BC12" s="31">
        <v>482953</v>
      </c>
      <c r="BD12" s="70">
        <v>14.19</v>
      </c>
      <c r="BE12" s="31">
        <v>535</v>
      </c>
      <c r="BF12" s="31">
        <v>378</v>
      </c>
      <c r="BG12" s="31">
        <v>34</v>
      </c>
      <c r="BH12" s="7">
        <v>6</v>
      </c>
    </row>
    <row r="13" spans="1:60" s="7" customFormat="1" ht="12.75" customHeight="1">
      <c r="A13" s="33">
        <v>6</v>
      </c>
      <c r="B13" s="34" t="s">
        <v>18</v>
      </c>
      <c r="C13" s="66">
        <v>133.7</v>
      </c>
      <c r="D13" s="31">
        <v>381487</v>
      </c>
      <c r="E13" s="31">
        <v>287727</v>
      </c>
      <c r="F13" s="31">
        <v>81438</v>
      </c>
      <c r="G13" s="31">
        <v>302518</v>
      </c>
      <c r="H13" s="31">
        <v>5522</v>
      </c>
      <c r="I13" s="31">
        <v>73152</v>
      </c>
      <c r="J13" s="31">
        <v>308400</v>
      </c>
      <c r="K13" s="31">
        <v>366900</v>
      </c>
      <c r="L13" s="31">
        <v>183500</v>
      </c>
      <c r="M13" s="6">
        <v>6999</v>
      </c>
      <c r="N13" s="31">
        <v>3646</v>
      </c>
      <c r="O13" s="31">
        <v>2736</v>
      </c>
      <c r="P13" s="62">
        <v>779098</v>
      </c>
      <c r="Q13" s="62">
        <v>586534</v>
      </c>
      <c r="R13" s="62">
        <v>127892</v>
      </c>
      <c r="S13" s="31">
        <v>2475</v>
      </c>
      <c r="T13" s="31">
        <v>270476</v>
      </c>
      <c r="U13" s="31">
        <v>116086</v>
      </c>
      <c r="V13" s="31">
        <v>585559</v>
      </c>
      <c r="W13" s="31">
        <v>1107875</v>
      </c>
      <c r="X13" s="31">
        <v>789356</v>
      </c>
      <c r="Y13" s="31">
        <v>755159</v>
      </c>
      <c r="Z13" s="31">
        <v>596470</v>
      </c>
      <c r="AA13" s="67">
        <v>66.6</v>
      </c>
      <c r="AB13" s="120">
        <v>226929</v>
      </c>
      <c r="AC13" s="31">
        <v>396</v>
      </c>
      <c r="AD13" s="31">
        <v>405</v>
      </c>
      <c r="AE13" s="31">
        <v>58</v>
      </c>
      <c r="AF13" s="31">
        <v>1227904</v>
      </c>
      <c r="AG13" s="31">
        <v>1175</v>
      </c>
      <c r="AH13" s="31">
        <v>5551</v>
      </c>
      <c r="AI13" s="31">
        <v>1728</v>
      </c>
      <c r="AJ13" s="31">
        <v>5</v>
      </c>
      <c r="AK13" s="31">
        <v>400</v>
      </c>
      <c r="AL13" s="31">
        <v>364321</v>
      </c>
      <c r="AM13" s="31">
        <v>282575</v>
      </c>
      <c r="AN13" s="31">
        <v>3247</v>
      </c>
      <c r="AO13" s="68">
        <v>45.7</v>
      </c>
      <c r="AP13" s="68">
        <v>30.8</v>
      </c>
      <c r="AQ13" s="69">
        <v>16228.9</v>
      </c>
      <c r="AR13" s="69">
        <v>137.6</v>
      </c>
      <c r="AS13" s="69">
        <v>1117.9</v>
      </c>
      <c r="AT13" s="69">
        <v>2519.7</v>
      </c>
      <c r="AU13" s="69">
        <v>12453.7</v>
      </c>
      <c r="AV13" s="69">
        <v>4078.5</v>
      </c>
      <c r="AW13" s="69">
        <v>137.6</v>
      </c>
      <c r="AX13" s="69">
        <v>998.8</v>
      </c>
      <c r="AY13" s="69">
        <v>1576.6</v>
      </c>
      <c r="AZ13" s="69">
        <v>1365.5</v>
      </c>
      <c r="BA13" s="31">
        <v>926714</v>
      </c>
      <c r="BB13" s="35">
        <v>554039</v>
      </c>
      <c r="BC13" s="31">
        <v>540949</v>
      </c>
      <c r="BD13" s="70">
        <v>16.08</v>
      </c>
      <c r="BE13" s="31">
        <v>727</v>
      </c>
      <c r="BF13" s="31">
        <v>544</v>
      </c>
      <c r="BG13" s="31">
        <v>58</v>
      </c>
      <c r="BH13" s="7">
        <v>9</v>
      </c>
    </row>
    <row r="14" spans="1:60" s="7" customFormat="1" ht="12.75" customHeight="1">
      <c r="A14" s="33">
        <v>7</v>
      </c>
      <c r="B14" s="34" t="s">
        <v>19</v>
      </c>
      <c r="C14" s="66">
        <v>112.4</v>
      </c>
      <c r="D14" s="31">
        <v>698319</v>
      </c>
      <c r="E14" s="31">
        <v>478306</v>
      </c>
      <c r="F14" s="31">
        <v>195085</v>
      </c>
      <c r="G14" s="31">
        <v>512184</v>
      </c>
      <c r="H14" s="31">
        <v>20798</v>
      </c>
      <c r="I14" s="31">
        <v>164560</v>
      </c>
      <c r="J14" s="31">
        <v>555700</v>
      </c>
      <c r="K14" s="31">
        <v>665500</v>
      </c>
      <c r="L14" s="31">
        <v>283700</v>
      </c>
      <c r="M14" s="6">
        <v>13076</v>
      </c>
      <c r="N14" s="31">
        <v>6859</v>
      </c>
      <c r="O14" s="31">
        <v>4885</v>
      </c>
      <c r="P14" s="62">
        <v>1313613</v>
      </c>
      <c r="Q14" s="62">
        <v>945686</v>
      </c>
      <c r="R14" s="62">
        <v>230552</v>
      </c>
      <c r="S14" s="31">
        <v>4176</v>
      </c>
      <c r="T14" s="31">
        <v>326283</v>
      </c>
      <c r="U14" s="31">
        <v>228729</v>
      </c>
      <c r="V14" s="31">
        <v>965168</v>
      </c>
      <c r="W14" s="31">
        <v>1748626</v>
      </c>
      <c r="X14" s="31">
        <v>936384</v>
      </c>
      <c r="Y14" s="31">
        <v>861561</v>
      </c>
      <c r="Z14" s="31">
        <v>707547</v>
      </c>
      <c r="AA14" s="67">
        <v>44.1</v>
      </c>
      <c r="AB14" s="120">
        <v>381203</v>
      </c>
      <c r="AC14" s="31">
        <v>792</v>
      </c>
      <c r="AD14" s="31">
        <v>789</v>
      </c>
      <c r="AE14" s="31">
        <v>121</v>
      </c>
      <c r="AF14" s="31">
        <v>2116500</v>
      </c>
      <c r="AG14" s="31">
        <v>2025</v>
      </c>
      <c r="AH14" s="31">
        <v>7188</v>
      </c>
      <c r="AI14" s="31">
        <v>2125</v>
      </c>
      <c r="AJ14" s="31">
        <v>26</v>
      </c>
      <c r="AK14" s="31">
        <v>553</v>
      </c>
      <c r="AL14" s="31">
        <v>669514</v>
      </c>
      <c r="AM14" s="31">
        <v>525296</v>
      </c>
      <c r="AN14" s="31">
        <v>5346</v>
      </c>
      <c r="AO14" s="68">
        <v>47.6</v>
      </c>
      <c r="AP14" s="68">
        <v>29.8</v>
      </c>
      <c r="AQ14" s="69">
        <v>38976.6</v>
      </c>
      <c r="AR14" s="69">
        <v>334.4</v>
      </c>
      <c r="AS14" s="69">
        <v>1988.4</v>
      </c>
      <c r="AT14" s="69">
        <v>4103.9</v>
      </c>
      <c r="AU14" s="69">
        <v>32549.9</v>
      </c>
      <c r="AV14" s="69">
        <v>6816.7</v>
      </c>
      <c r="AW14" s="69">
        <v>334.4</v>
      </c>
      <c r="AX14" s="69">
        <v>1545.9</v>
      </c>
      <c r="AY14" s="69">
        <v>2036.6</v>
      </c>
      <c r="AZ14" s="69">
        <v>2899.8</v>
      </c>
      <c r="BA14" s="31">
        <v>1572924</v>
      </c>
      <c r="BB14" s="35">
        <v>1003687</v>
      </c>
      <c r="BC14" s="31">
        <v>975268</v>
      </c>
      <c r="BD14" s="70">
        <v>20.14</v>
      </c>
      <c r="BE14" s="31">
        <v>1024</v>
      </c>
      <c r="BF14" s="31">
        <v>681</v>
      </c>
      <c r="BG14" s="31">
        <v>77</v>
      </c>
      <c r="BH14" s="7">
        <v>10</v>
      </c>
    </row>
    <row r="15" spans="1:60" s="7" customFormat="1" ht="12.75" customHeight="1">
      <c r="A15" s="33">
        <v>8</v>
      </c>
      <c r="B15" s="34" t="s">
        <v>20</v>
      </c>
      <c r="C15" s="66">
        <v>104.6</v>
      </c>
      <c r="D15" s="31">
        <v>1008520</v>
      </c>
      <c r="E15" s="31">
        <v>713233</v>
      </c>
      <c r="F15" s="31">
        <v>250705</v>
      </c>
      <c r="G15" s="31">
        <v>757000</v>
      </c>
      <c r="H15" s="31">
        <v>20172</v>
      </c>
      <c r="I15" s="31">
        <v>230045</v>
      </c>
      <c r="J15" s="31">
        <v>863100</v>
      </c>
      <c r="K15" s="31">
        <v>958100</v>
      </c>
      <c r="L15" s="31">
        <v>398200</v>
      </c>
      <c r="M15" s="6">
        <v>28836</v>
      </c>
      <c r="N15" s="31">
        <v>12854</v>
      </c>
      <c r="O15" s="31">
        <v>9649</v>
      </c>
      <c r="P15" s="62">
        <v>2788992</v>
      </c>
      <c r="Q15" s="62">
        <v>1698626</v>
      </c>
      <c r="R15" s="62">
        <v>449168</v>
      </c>
      <c r="S15" s="31">
        <v>6195</v>
      </c>
      <c r="T15" s="31">
        <v>1344362</v>
      </c>
      <c r="U15" s="31">
        <v>368027</v>
      </c>
      <c r="V15" s="31">
        <v>1814043</v>
      </c>
      <c r="W15" s="31">
        <v>2586552</v>
      </c>
      <c r="X15" s="31">
        <v>1467235</v>
      </c>
      <c r="Y15" s="31">
        <v>1465343</v>
      </c>
      <c r="Z15" s="31">
        <v>1280014</v>
      </c>
      <c r="AA15" s="67">
        <v>51.7</v>
      </c>
      <c r="AB15" s="120">
        <v>443492</v>
      </c>
      <c r="AC15" s="31">
        <v>1064</v>
      </c>
      <c r="AD15" s="31">
        <v>1069</v>
      </c>
      <c r="AE15" s="31">
        <v>134</v>
      </c>
      <c r="AF15" s="31">
        <v>2995825</v>
      </c>
      <c r="AG15" s="31">
        <v>990</v>
      </c>
      <c r="AH15" s="31">
        <v>9707</v>
      </c>
      <c r="AI15" s="31">
        <v>3698</v>
      </c>
      <c r="AJ15" s="31">
        <v>10</v>
      </c>
      <c r="AK15" s="31">
        <v>522</v>
      </c>
      <c r="AL15" s="31">
        <v>964972</v>
      </c>
      <c r="AM15" s="31">
        <v>763439</v>
      </c>
      <c r="AN15" s="31">
        <v>7615</v>
      </c>
      <c r="AO15" s="68">
        <v>56.4</v>
      </c>
      <c r="AP15" s="68">
        <v>26.8</v>
      </c>
      <c r="AQ15" s="69">
        <v>55666.6</v>
      </c>
      <c r="AR15" s="69">
        <v>162.8</v>
      </c>
      <c r="AS15" s="69">
        <v>1118.6</v>
      </c>
      <c r="AT15" s="69">
        <v>3393.9</v>
      </c>
      <c r="AU15" s="69">
        <v>50991.4</v>
      </c>
      <c r="AV15" s="69">
        <v>7197.3</v>
      </c>
      <c r="AW15" s="69">
        <v>162.8</v>
      </c>
      <c r="AX15" s="69">
        <v>1082</v>
      </c>
      <c r="AY15" s="69">
        <v>2080.3</v>
      </c>
      <c r="AZ15" s="69">
        <v>3872.3</v>
      </c>
      <c r="BA15" s="31">
        <v>2432068</v>
      </c>
      <c r="BB15" s="35">
        <v>1711040</v>
      </c>
      <c r="BC15" s="31">
        <v>1654675</v>
      </c>
      <c r="BD15" s="70">
        <v>23.61</v>
      </c>
      <c r="BE15" s="31">
        <v>1689</v>
      </c>
      <c r="BF15" s="31">
        <v>1296</v>
      </c>
      <c r="BG15" s="31">
        <v>127</v>
      </c>
      <c r="BH15" s="7">
        <v>34</v>
      </c>
    </row>
    <row r="16" spans="1:60" s="7" customFormat="1" ht="12.75" customHeight="1">
      <c r="A16" s="33">
        <v>9</v>
      </c>
      <c r="B16" s="34" t="s">
        <v>21</v>
      </c>
      <c r="C16" s="66">
        <v>104.7</v>
      </c>
      <c r="D16" s="31">
        <v>691894</v>
      </c>
      <c r="E16" s="31">
        <v>477322</v>
      </c>
      <c r="F16" s="31">
        <v>185561</v>
      </c>
      <c r="G16" s="31">
        <v>512148</v>
      </c>
      <c r="H16" s="31">
        <v>11651</v>
      </c>
      <c r="I16" s="31">
        <v>167205</v>
      </c>
      <c r="J16" s="31">
        <v>576600</v>
      </c>
      <c r="K16" s="31">
        <v>640600</v>
      </c>
      <c r="L16" s="31">
        <v>272700</v>
      </c>
      <c r="M16" s="6">
        <v>21432</v>
      </c>
      <c r="N16" s="31">
        <v>9015</v>
      </c>
      <c r="O16" s="31">
        <v>8829</v>
      </c>
      <c r="P16" s="62">
        <v>2016269</v>
      </c>
      <c r="Q16" s="62">
        <v>1224305</v>
      </c>
      <c r="R16" s="62">
        <v>430909</v>
      </c>
      <c r="S16" s="31">
        <v>4252</v>
      </c>
      <c r="T16" s="31">
        <v>597700</v>
      </c>
      <c r="U16" s="31">
        <v>231821</v>
      </c>
      <c r="V16" s="31">
        <v>1230919</v>
      </c>
      <c r="W16" s="31">
        <v>1791991</v>
      </c>
      <c r="X16" s="31">
        <v>1121209</v>
      </c>
      <c r="Y16" s="31">
        <v>1086175</v>
      </c>
      <c r="Z16" s="31">
        <v>908416</v>
      </c>
      <c r="AA16" s="67">
        <v>56.9</v>
      </c>
      <c r="AB16" s="120">
        <v>348855</v>
      </c>
      <c r="AC16" s="31">
        <v>764</v>
      </c>
      <c r="AD16" s="31">
        <v>747</v>
      </c>
      <c r="AE16" s="31">
        <v>82</v>
      </c>
      <c r="AF16" s="31">
        <v>2012032</v>
      </c>
      <c r="AG16" s="31">
        <v>853</v>
      </c>
      <c r="AH16" s="31">
        <v>6589</v>
      </c>
      <c r="AI16" s="31">
        <v>2148</v>
      </c>
      <c r="AJ16" s="31">
        <v>16</v>
      </c>
      <c r="AK16" s="31">
        <v>359</v>
      </c>
      <c r="AL16" s="31">
        <v>664106</v>
      </c>
      <c r="AM16" s="31">
        <v>520548</v>
      </c>
      <c r="AN16" s="31">
        <v>5441</v>
      </c>
      <c r="AO16" s="68">
        <v>54.8</v>
      </c>
      <c r="AP16" s="68">
        <v>25.1</v>
      </c>
      <c r="AQ16" s="69">
        <v>24507.3</v>
      </c>
      <c r="AR16" s="69">
        <v>133.7</v>
      </c>
      <c r="AS16" s="69">
        <v>907.4</v>
      </c>
      <c r="AT16" s="69">
        <v>2815.5</v>
      </c>
      <c r="AU16" s="69">
        <v>20650.6</v>
      </c>
      <c r="AV16" s="69">
        <v>5756.5</v>
      </c>
      <c r="AW16" s="69">
        <v>133.7</v>
      </c>
      <c r="AX16" s="69">
        <v>888.7</v>
      </c>
      <c r="AY16" s="69">
        <v>2212.7</v>
      </c>
      <c r="AZ16" s="69">
        <v>2521.3</v>
      </c>
      <c r="BA16" s="31">
        <v>1642737</v>
      </c>
      <c r="BB16" s="35">
        <v>1157311</v>
      </c>
      <c r="BC16" s="31">
        <v>1126855</v>
      </c>
      <c r="BD16" s="70">
        <v>24.44</v>
      </c>
      <c r="BE16" s="31">
        <v>1708</v>
      </c>
      <c r="BF16" s="31">
        <v>1357</v>
      </c>
      <c r="BG16" s="31">
        <v>108</v>
      </c>
      <c r="BH16" s="7">
        <v>36</v>
      </c>
    </row>
    <row r="17" spans="1:60" s="7" customFormat="1" ht="12.75" customHeight="1">
      <c r="A17" s="33">
        <v>10</v>
      </c>
      <c r="B17" s="34" t="s">
        <v>22</v>
      </c>
      <c r="C17" s="66">
        <v>104.2</v>
      </c>
      <c r="D17" s="31">
        <v>711803</v>
      </c>
      <c r="E17" s="31">
        <v>500835</v>
      </c>
      <c r="F17" s="31">
        <v>189390</v>
      </c>
      <c r="G17" s="31">
        <v>538451</v>
      </c>
      <c r="H17" s="31">
        <v>16475</v>
      </c>
      <c r="I17" s="31">
        <v>155774</v>
      </c>
      <c r="J17" s="31">
        <v>610200</v>
      </c>
      <c r="K17" s="31">
        <v>668300</v>
      </c>
      <c r="L17" s="31">
        <v>298200</v>
      </c>
      <c r="M17" s="6">
        <v>19130</v>
      </c>
      <c r="N17" s="31">
        <v>8822</v>
      </c>
      <c r="O17" s="31">
        <v>6655</v>
      </c>
      <c r="P17" s="62">
        <v>1830711</v>
      </c>
      <c r="Q17" s="62">
        <v>1149030</v>
      </c>
      <c r="R17" s="62">
        <v>299458</v>
      </c>
      <c r="S17" s="31">
        <v>4442</v>
      </c>
      <c r="T17" s="31">
        <v>1411919</v>
      </c>
      <c r="U17" s="31">
        <v>355432</v>
      </c>
      <c r="V17" s="31">
        <v>1351612</v>
      </c>
      <c r="W17" s="31">
        <v>1876210</v>
      </c>
      <c r="X17" s="31">
        <v>890571</v>
      </c>
      <c r="Y17" s="31">
        <v>864846</v>
      </c>
      <c r="Z17" s="31">
        <v>752760</v>
      </c>
      <c r="AA17" s="67">
        <v>44.8</v>
      </c>
      <c r="AB17" s="120">
        <v>244526</v>
      </c>
      <c r="AC17" s="31">
        <v>810</v>
      </c>
      <c r="AD17" s="31">
        <v>801</v>
      </c>
      <c r="AE17" s="31">
        <v>116</v>
      </c>
      <c r="AF17" s="31">
        <v>2033098</v>
      </c>
      <c r="AG17" s="31">
        <v>1623</v>
      </c>
      <c r="AH17" s="31">
        <v>6732</v>
      </c>
      <c r="AI17" s="31">
        <v>2900</v>
      </c>
      <c r="AJ17" s="31">
        <v>39</v>
      </c>
      <c r="AK17" s="31">
        <v>340</v>
      </c>
      <c r="AL17" s="31">
        <v>689315</v>
      </c>
      <c r="AM17" s="31">
        <v>543435</v>
      </c>
      <c r="AN17" s="31">
        <v>5293</v>
      </c>
      <c r="AO17" s="68">
        <v>55.7</v>
      </c>
      <c r="AP17" s="68">
        <v>30.4</v>
      </c>
      <c r="AQ17" s="69">
        <v>34765</v>
      </c>
      <c r="AR17" s="69">
        <v>158.5</v>
      </c>
      <c r="AS17" s="69">
        <v>935</v>
      </c>
      <c r="AT17" s="69">
        <v>2488.8</v>
      </c>
      <c r="AU17" s="69">
        <v>31182.6</v>
      </c>
      <c r="AV17" s="69">
        <v>6161.2</v>
      </c>
      <c r="AW17" s="69">
        <v>158.5</v>
      </c>
      <c r="AX17" s="69">
        <v>864.6</v>
      </c>
      <c r="AY17" s="69">
        <v>1885.9</v>
      </c>
      <c r="AZ17" s="69">
        <v>3252.1</v>
      </c>
      <c r="BA17" s="31">
        <v>1732440</v>
      </c>
      <c r="BB17" s="35">
        <v>1157944</v>
      </c>
      <c r="BC17" s="31">
        <v>1126952</v>
      </c>
      <c r="BD17" s="70">
        <v>23.62</v>
      </c>
      <c r="BE17" s="31">
        <v>1310</v>
      </c>
      <c r="BF17" s="31">
        <v>989</v>
      </c>
      <c r="BG17" s="31">
        <v>127</v>
      </c>
      <c r="BH17" s="7">
        <v>16</v>
      </c>
    </row>
    <row r="18" spans="1:60" s="7" customFormat="1" ht="12.75" customHeight="1">
      <c r="A18" s="33">
        <v>11</v>
      </c>
      <c r="B18" s="34" t="s">
        <v>23</v>
      </c>
      <c r="C18" s="66">
        <v>84.5</v>
      </c>
      <c r="D18" s="31">
        <v>2590172</v>
      </c>
      <c r="E18" s="31">
        <v>1716084</v>
      </c>
      <c r="F18" s="31">
        <v>775120</v>
      </c>
      <c r="G18" s="31">
        <v>1500777</v>
      </c>
      <c r="H18" s="31">
        <v>45679</v>
      </c>
      <c r="I18" s="31">
        <v>1040520</v>
      </c>
      <c r="J18" s="31">
        <v>2371600</v>
      </c>
      <c r="K18" s="31">
        <v>2433900</v>
      </c>
      <c r="L18" s="31">
        <v>992700</v>
      </c>
      <c r="M18" s="6">
        <v>78933</v>
      </c>
      <c r="N18" s="31">
        <v>21935</v>
      </c>
      <c r="O18" s="31">
        <v>24795</v>
      </c>
      <c r="P18" s="62">
        <v>6787302</v>
      </c>
      <c r="Q18" s="62">
        <v>2748141</v>
      </c>
      <c r="R18" s="62">
        <v>1006793</v>
      </c>
      <c r="S18" s="31">
        <v>14487</v>
      </c>
      <c r="T18" s="31">
        <v>6700416</v>
      </c>
      <c r="U18" s="31">
        <v>2155975</v>
      </c>
      <c r="V18" s="31">
        <v>2894827</v>
      </c>
      <c r="W18" s="31">
        <v>7002416</v>
      </c>
      <c r="X18" s="31">
        <v>5037704</v>
      </c>
      <c r="Y18" s="31">
        <v>5013443</v>
      </c>
      <c r="Z18" s="31">
        <v>4632985</v>
      </c>
      <c r="AA18" s="67">
        <v>73.5</v>
      </c>
      <c r="AB18" s="120">
        <v>271520</v>
      </c>
      <c r="AC18" s="31">
        <v>2530</v>
      </c>
      <c r="AD18" s="31">
        <v>2525</v>
      </c>
      <c r="AE18" s="31">
        <v>231</v>
      </c>
      <c r="AF18" s="31">
        <v>7000819</v>
      </c>
      <c r="AG18" s="31">
        <v>1368</v>
      </c>
      <c r="AH18" s="31">
        <v>16128</v>
      </c>
      <c r="AI18" s="31">
        <v>9388</v>
      </c>
      <c r="AJ18" s="31">
        <v>115</v>
      </c>
      <c r="AK18" s="31">
        <v>643</v>
      </c>
      <c r="AL18" s="31">
        <v>2158067</v>
      </c>
      <c r="AM18" s="31">
        <v>1767995</v>
      </c>
      <c r="AN18" s="31">
        <v>14934</v>
      </c>
      <c r="AO18" s="68">
        <v>64.6</v>
      </c>
      <c r="AP18" s="68">
        <v>24.2</v>
      </c>
      <c r="AQ18" s="69">
        <v>46505</v>
      </c>
      <c r="AR18" s="69">
        <v>151</v>
      </c>
      <c r="AS18" s="69">
        <v>891</v>
      </c>
      <c r="AT18" s="69">
        <v>2506.1</v>
      </c>
      <c r="AU18" s="69">
        <v>42956.9</v>
      </c>
      <c r="AV18" s="69">
        <v>7796.6</v>
      </c>
      <c r="AW18" s="69">
        <v>151</v>
      </c>
      <c r="AX18" s="69">
        <v>866.5</v>
      </c>
      <c r="AY18" s="69">
        <v>2184.4</v>
      </c>
      <c r="AZ18" s="69">
        <v>4594.7</v>
      </c>
      <c r="BA18" s="31">
        <v>3908429</v>
      </c>
      <c r="BB18" s="35">
        <v>2880975</v>
      </c>
      <c r="BC18" s="31">
        <v>2791514</v>
      </c>
      <c r="BD18" s="70">
        <v>43.64</v>
      </c>
      <c r="BE18" s="31">
        <v>4103</v>
      </c>
      <c r="BF18" s="31">
        <v>3316</v>
      </c>
      <c r="BG18" s="31">
        <v>241</v>
      </c>
      <c r="BH18" s="7">
        <v>27</v>
      </c>
    </row>
    <row r="19" spans="1:60" s="7" customFormat="1" ht="12.75" customHeight="1">
      <c r="A19" s="33">
        <v>12</v>
      </c>
      <c r="B19" s="34" t="s">
        <v>24</v>
      </c>
      <c r="C19" s="66">
        <v>87.2</v>
      </c>
      <c r="D19" s="31">
        <v>2251775</v>
      </c>
      <c r="E19" s="31">
        <v>1475412</v>
      </c>
      <c r="F19" s="31">
        <v>663408</v>
      </c>
      <c r="G19" s="31">
        <v>1267930</v>
      </c>
      <c r="H19" s="31">
        <v>44866</v>
      </c>
      <c r="I19" s="31">
        <v>936467</v>
      </c>
      <c r="J19" s="31">
        <v>2020700</v>
      </c>
      <c r="K19" s="31">
        <v>2105000</v>
      </c>
      <c r="L19" s="31">
        <v>837900</v>
      </c>
      <c r="M19" s="6">
        <v>71536</v>
      </c>
      <c r="N19" s="31">
        <v>15723</v>
      </c>
      <c r="O19" s="31">
        <v>21039</v>
      </c>
      <c r="P19" s="62">
        <v>6208575</v>
      </c>
      <c r="Q19" s="62">
        <v>1982083</v>
      </c>
      <c r="R19" s="62">
        <v>853330</v>
      </c>
      <c r="S19" s="31">
        <v>12497</v>
      </c>
      <c r="T19" s="31">
        <v>11325323</v>
      </c>
      <c r="U19" s="31">
        <v>2015271</v>
      </c>
      <c r="V19" s="31">
        <v>2679843</v>
      </c>
      <c r="W19" s="31">
        <v>5589918</v>
      </c>
      <c r="X19" s="31">
        <v>3772357</v>
      </c>
      <c r="Y19" s="31">
        <v>3756917</v>
      </c>
      <c r="Z19" s="31">
        <v>3486113</v>
      </c>
      <c r="AA19" s="67">
        <v>64.8</v>
      </c>
      <c r="AB19" s="120">
        <v>392595</v>
      </c>
      <c r="AC19" s="31">
        <v>2285</v>
      </c>
      <c r="AD19" s="31">
        <v>2282</v>
      </c>
      <c r="AE19" s="31">
        <v>191</v>
      </c>
      <c r="AF19" s="31">
        <v>6019901</v>
      </c>
      <c r="AG19" s="31">
        <v>2392</v>
      </c>
      <c r="AH19" s="31">
        <v>13347</v>
      </c>
      <c r="AI19" s="31">
        <v>4855</v>
      </c>
      <c r="AJ19" s="31">
        <v>101</v>
      </c>
      <c r="AK19" s="31">
        <v>727</v>
      </c>
      <c r="AL19" s="31">
        <v>1932709</v>
      </c>
      <c r="AM19" s="31">
        <v>1579542</v>
      </c>
      <c r="AN19" s="31">
        <v>15354</v>
      </c>
      <c r="AO19" s="68">
        <v>64.6</v>
      </c>
      <c r="AP19" s="68">
        <v>24</v>
      </c>
      <c r="AQ19" s="69">
        <v>39623.9</v>
      </c>
      <c r="AR19" s="69">
        <v>129.8</v>
      </c>
      <c r="AS19" s="69">
        <v>1170.4</v>
      </c>
      <c r="AT19" s="69">
        <v>2587.9</v>
      </c>
      <c r="AU19" s="69">
        <v>35735.8</v>
      </c>
      <c r="AV19" s="69">
        <v>9872.4</v>
      </c>
      <c r="AW19" s="69">
        <v>129.8</v>
      </c>
      <c r="AX19" s="69">
        <v>1156.9</v>
      </c>
      <c r="AY19" s="69">
        <v>2263.1</v>
      </c>
      <c r="AZ19" s="69">
        <v>6322.7</v>
      </c>
      <c r="BA19" s="31">
        <v>3450009</v>
      </c>
      <c r="BB19" s="35">
        <v>2538223</v>
      </c>
      <c r="BC19" s="31">
        <v>2463055</v>
      </c>
      <c r="BD19" s="70">
        <v>35.17</v>
      </c>
      <c r="BE19" s="31">
        <v>5318</v>
      </c>
      <c r="BF19" s="31">
        <v>4204</v>
      </c>
      <c r="BG19" s="31">
        <v>258</v>
      </c>
      <c r="BH19" s="7">
        <v>24</v>
      </c>
    </row>
    <row r="20" spans="1:60" s="7" customFormat="1" ht="12.75" customHeight="1">
      <c r="A20" s="33">
        <v>13</v>
      </c>
      <c r="B20" s="34" t="s">
        <v>25</v>
      </c>
      <c r="C20" s="66">
        <v>64.2</v>
      </c>
      <c r="D20" s="31">
        <v>5625960</v>
      </c>
      <c r="E20" s="31">
        <v>2665109</v>
      </c>
      <c r="F20" s="31">
        <v>2667087</v>
      </c>
      <c r="G20" s="31">
        <v>1809559</v>
      </c>
      <c r="H20" s="31">
        <v>85116</v>
      </c>
      <c r="I20" s="31">
        <v>3716195</v>
      </c>
      <c r="J20" s="31">
        <v>5130100</v>
      </c>
      <c r="K20" s="31">
        <v>4944700</v>
      </c>
      <c r="L20" s="31">
        <v>1812600</v>
      </c>
      <c r="M20" s="6">
        <v>186199</v>
      </c>
      <c r="N20" s="31">
        <v>19761</v>
      </c>
      <c r="O20" s="31">
        <v>82525</v>
      </c>
      <c r="P20" s="62">
        <v>12506021</v>
      </c>
      <c r="Q20" s="62">
        <v>2495995</v>
      </c>
      <c r="R20" s="62">
        <v>3491536</v>
      </c>
      <c r="S20" s="31">
        <v>30301</v>
      </c>
      <c r="T20" s="31">
        <v>25925827</v>
      </c>
      <c r="U20" s="31">
        <v>5817710</v>
      </c>
      <c r="V20" s="31">
        <v>7016308</v>
      </c>
      <c r="W20" s="31">
        <v>12509739</v>
      </c>
      <c r="X20" s="31">
        <v>12853948</v>
      </c>
      <c r="Y20" s="31">
        <v>11943439</v>
      </c>
      <c r="Z20" s="31">
        <v>12085048</v>
      </c>
      <c r="AA20" s="67">
        <v>98.7</v>
      </c>
      <c r="AB20" s="120">
        <v>73617</v>
      </c>
      <c r="AC20" s="31">
        <v>5047</v>
      </c>
      <c r="AD20" s="31">
        <v>5092</v>
      </c>
      <c r="AE20" s="31">
        <v>906</v>
      </c>
      <c r="AF20" s="31">
        <v>12147909</v>
      </c>
      <c r="AG20" s="31">
        <v>17833</v>
      </c>
      <c r="AH20" s="31">
        <v>27247</v>
      </c>
      <c r="AI20" s="31">
        <v>12249</v>
      </c>
      <c r="AJ20" s="31">
        <v>965</v>
      </c>
      <c r="AK20" s="31">
        <v>1518</v>
      </c>
      <c r="AL20" s="31">
        <v>5030043</v>
      </c>
      <c r="AM20" s="31">
        <v>3503809</v>
      </c>
      <c r="AN20" s="31">
        <v>44385</v>
      </c>
      <c r="AO20" s="68">
        <v>70.8</v>
      </c>
      <c r="AP20" s="68">
        <v>22.5</v>
      </c>
      <c r="AQ20" s="69">
        <v>23847</v>
      </c>
      <c r="AR20" s="69">
        <v>48.9</v>
      </c>
      <c r="AS20" s="69">
        <v>337.2</v>
      </c>
      <c r="AT20" s="69">
        <v>2307.2</v>
      </c>
      <c r="AU20" s="69">
        <v>21153.7</v>
      </c>
      <c r="AV20" s="69">
        <v>14743.6</v>
      </c>
      <c r="AW20" s="69">
        <v>48.9</v>
      </c>
      <c r="AX20" s="69">
        <v>337</v>
      </c>
      <c r="AY20" s="69">
        <v>2181.7</v>
      </c>
      <c r="AZ20" s="69">
        <v>12176</v>
      </c>
      <c r="BA20" s="31">
        <v>4617449</v>
      </c>
      <c r="BB20" s="35">
        <v>3689156</v>
      </c>
      <c r="BC20" s="31">
        <v>3456402</v>
      </c>
      <c r="BD20" s="70">
        <v>50.37</v>
      </c>
      <c r="BE20" s="31">
        <v>6864</v>
      </c>
      <c r="BF20" s="31">
        <v>5440</v>
      </c>
      <c r="BG20" s="31">
        <v>269</v>
      </c>
      <c r="BH20" s="7">
        <v>47</v>
      </c>
    </row>
    <row r="21" spans="1:60" s="7" customFormat="1" ht="12.75" customHeight="1">
      <c r="A21" s="33">
        <v>14</v>
      </c>
      <c r="B21" s="34" t="s">
        <v>26</v>
      </c>
      <c r="C21" s="66">
        <v>75.2</v>
      </c>
      <c r="D21" s="31">
        <v>3458128</v>
      </c>
      <c r="E21" s="31">
        <v>2022173</v>
      </c>
      <c r="F21" s="31">
        <v>1270591</v>
      </c>
      <c r="G21" s="31">
        <v>1524344</v>
      </c>
      <c r="H21" s="31">
        <v>78084</v>
      </c>
      <c r="I21" s="31">
        <v>1848977</v>
      </c>
      <c r="J21" s="31">
        <v>3204700</v>
      </c>
      <c r="K21" s="31">
        <v>3181300</v>
      </c>
      <c r="L21" s="31">
        <v>1242900</v>
      </c>
      <c r="M21" s="6">
        <v>99188</v>
      </c>
      <c r="N21" s="31">
        <v>19905</v>
      </c>
      <c r="O21" s="31">
        <v>34369</v>
      </c>
      <c r="P21" s="62">
        <v>7993812</v>
      </c>
      <c r="Q21" s="62">
        <v>2412352</v>
      </c>
      <c r="R21" s="62">
        <v>1433528</v>
      </c>
      <c r="S21" s="31">
        <v>18200</v>
      </c>
      <c r="T21" s="31">
        <v>14399938</v>
      </c>
      <c r="U21" s="31">
        <v>3442027</v>
      </c>
      <c r="V21" s="31">
        <v>3436320</v>
      </c>
      <c r="W21" s="31">
        <v>8760039</v>
      </c>
      <c r="X21" s="31">
        <v>8126405</v>
      </c>
      <c r="Y21" s="31">
        <v>8123122</v>
      </c>
      <c r="Z21" s="31">
        <v>7882138</v>
      </c>
      <c r="AA21" s="67">
        <v>95</v>
      </c>
      <c r="AB21" s="120">
        <v>102241</v>
      </c>
      <c r="AC21" s="31">
        <v>3299</v>
      </c>
      <c r="AD21" s="31">
        <v>3299</v>
      </c>
      <c r="AE21" s="31">
        <v>403</v>
      </c>
      <c r="AF21" s="31">
        <v>8743030</v>
      </c>
      <c r="AG21" s="31">
        <v>5336</v>
      </c>
      <c r="AH21" s="31">
        <v>14722</v>
      </c>
      <c r="AI21" s="31">
        <v>6708</v>
      </c>
      <c r="AJ21" s="31">
        <v>265</v>
      </c>
      <c r="AK21" s="31">
        <v>771</v>
      </c>
      <c r="AL21" s="31">
        <v>2984335</v>
      </c>
      <c r="AM21" s="31">
        <v>2440013</v>
      </c>
      <c r="AN21" s="31">
        <v>23569</v>
      </c>
      <c r="AO21" s="68">
        <v>70.7</v>
      </c>
      <c r="AP21" s="68">
        <v>24.9</v>
      </c>
      <c r="AQ21" s="69">
        <v>25048</v>
      </c>
      <c r="AR21" s="69">
        <v>78.9</v>
      </c>
      <c r="AS21" s="69">
        <v>684.1</v>
      </c>
      <c r="AT21" s="69">
        <v>1462.7</v>
      </c>
      <c r="AU21" s="69">
        <v>22822.1</v>
      </c>
      <c r="AV21" s="69">
        <v>14082.2</v>
      </c>
      <c r="AW21" s="69">
        <v>78.9</v>
      </c>
      <c r="AX21" s="69">
        <v>682.4</v>
      </c>
      <c r="AY21" s="69">
        <v>1318.9</v>
      </c>
      <c r="AZ21" s="69">
        <v>12001.6</v>
      </c>
      <c r="BA21" s="31">
        <v>4009218</v>
      </c>
      <c r="BB21" s="35">
        <v>3115581</v>
      </c>
      <c r="BC21" s="31">
        <v>3018124</v>
      </c>
      <c r="BD21" s="70">
        <v>41.08</v>
      </c>
      <c r="BE21" s="31">
        <v>6579</v>
      </c>
      <c r="BF21" s="31">
        <v>5668</v>
      </c>
      <c r="BG21" s="31">
        <v>315</v>
      </c>
      <c r="BH21" s="7">
        <v>27</v>
      </c>
    </row>
    <row r="22" spans="1:60" s="7" customFormat="1" ht="12.75" customHeight="1">
      <c r="A22" s="33">
        <v>15</v>
      </c>
      <c r="B22" s="34" t="s">
        <v>27</v>
      </c>
      <c r="C22" s="66">
        <v>128</v>
      </c>
      <c r="D22" s="31">
        <v>803718</v>
      </c>
      <c r="E22" s="31">
        <v>599076</v>
      </c>
      <c r="F22" s="31">
        <v>176122</v>
      </c>
      <c r="G22" s="31">
        <v>618085</v>
      </c>
      <c r="H22" s="31">
        <v>18395</v>
      </c>
      <c r="I22" s="31">
        <v>166476</v>
      </c>
      <c r="J22" s="31">
        <v>689800</v>
      </c>
      <c r="K22" s="31">
        <v>776200</v>
      </c>
      <c r="L22" s="31">
        <v>366600</v>
      </c>
      <c r="M22" s="6">
        <v>19079</v>
      </c>
      <c r="N22" s="31">
        <v>9758</v>
      </c>
      <c r="O22" s="31">
        <v>6459</v>
      </c>
      <c r="P22" s="62">
        <v>2091052</v>
      </c>
      <c r="Q22" s="62">
        <v>1460779</v>
      </c>
      <c r="R22" s="62">
        <v>319363</v>
      </c>
      <c r="S22" s="31">
        <v>5079</v>
      </c>
      <c r="T22" s="31">
        <v>2705051</v>
      </c>
      <c r="U22" s="31">
        <v>627434</v>
      </c>
      <c r="V22" s="31">
        <v>1327590</v>
      </c>
      <c r="W22" s="31">
        <v>2192924</v>
      </c>
      <c r="X22" s="31">
        <v>1373554</v>
      </c>
      <c r="Y22" s="31">
        <v>1369237</v>
      </c>
      <c r="Z22" s="31">
        <v>1128319</v>
      </c>
      <c r="AA22" s="67">
        <v>61</v>
      </c>
      <c r="AB22" s="120">
        <v>331146</v>
      </c>
      <c r="AC22" s="31">
        <v>1166</v>
      </c>
      <c r="AD22" s="31">
        <v>1166</v>
      </c>
      <c r="AE22" s="31">
        <v>190</v>
      </c>
      <c r="AF22" s="31">
        <v>2458514</v>
      </c>
      <c r="AG22" s="31">
        <v>1839</v>
      </c>
      <c r="AH22" s="31">
        <v>8728</v>
      </c>
      <c r="AI22" s="31">
        <v>2726</v>
      </c>
      <c r="AJ22" s="31">
        <v>39</v>
      </c>
      <c r="AK22" s="31">
        <v>689</v>
      </c>
      <c r="AL22" s="31">
        <v>797377</v>
      </c>
      <c r="AM22" s="31">
        <v>613406</v>
      </c>
      <c r="AN22" s="31">
        <v>5789</v>
      </c>
      <c r="AO22" s="68">
        <v>50.2</v>
      </c>
      <c r="AP22" s="68">
        <v>24.2</v>
      </c>
      <c r="AQ22" s="69">
        <v>37113.5</v>
      </c>
      <c r="AR22" s="69">
        <v>408.3</v>
      </c>
      <c r="AS22" s="69">
        <v>1987.9</v>
      </c>
      <c r="AT22" s="69">
        <v>4653.5</v>
      </c>
      <c r="AU22" s="69">
        <v>30063.7</v>
      </c>
      <c r="AV22" s="69">
        <v>7836.9</v>
      </c>
      <c r="AW22" s="69">
        <v>408.3</v>
      </c>
      <c r="AX22" s="69">
        <v>1685.5</v>
      </c>
      <c r="AY22" s="69">
        <v>2664.3</v>
      </c>
      <c r="AZ22" s="69">
        <v>3078.8</v>
      </c>
      <c r="BA22" s="31">
        <v>1806172</v>
      </c>
      <c r="BB22" s="35">
        <v>1085066</v>
      </c>
      <c r="BC22" s="31">
        <v>1052234</v>
      </c>
      <c r="BD22" s="70">
        <v>23.64</v>
      </c>
      <c r="BE22" s="31">
        <v>1884</v>
      </c>
      <c r="BF22" s="31">
        <v>1573</v>
      </c>
      <c r="BG22" s="31">
        <v>88</v>
      </c>
      <c r="BH22" s="7">
        <v>16</v>
      </c>
    </row>
    <row r="23" spans="1:60" s="7" customFormat="1" ht="12.75" customHeight="1">
      <c r="A23" s="33">
        <v>16</v>
      </c>
      <c r="B23" s="34" t="s">
        <v>28</v>
      </c>
      <c r="C23" s="66">
        <v>146.3</v>
      </c>
      <c r="D23" s="31">
        <v>363763</v>
      </c>
      <c r="E23" s="31">
        <v>287618</v>
      </c>
      <c r="F23" s="31">
        <v>64811</v>
      </c>
      <c r="G23" s="31">
        <v>292069</v>
      </c>
      <c r="H23" s="31">
        <v>4413</v>
      </c>
      <c r="I23" s="31">
        <v>66916</v>
      </c>
      <c r="J23" s="31">
        <v>320900</v>
      </c>
      <c r="K23" s="31">
        <v>343500</v>
      </c>
      <c r="L23" s="31">
        <v>171700</v>
      </c>
      <c r="M23" s="6">
        <v>9229</v>
      </c>
      <c r="N23" s="31">
        <v>4314</v>
      </c>
      <c r="O23" s="31">
        <v>3908</v>
      </c>
      <c r="P23" s="62">
        <v>924511</v>
      </c>
      <c r="Q23" s="62">
        <v>658892</v>
      </c>
      <c r="R23" s="62">
        <v>161913</v>
      </c>
      <c r="S23" s="31">
        <v>2701</v>
      </c>
      <c r="T23" s="31">
        <v>323136</v>
      </c>
      <c r="U23" s="31">
        <v>141671</v>
      </c>
      <c r="V23" s="31">
        <v>549365</v>
      </c>
      <c r="W23" s="31">
        <v>972136</v>
      </c>
      <c r="X23" s="31">
        <v>805195</v>
      </c>
      <c r="Y23" s="31">
        <v>778578</v>
      </c>
      <c r="Z23" s="31">
        <v>648156</v>
      </c>
      <c r="AA23" s="67">
        <v>73.4</v>
      </c>
      <c r="AB23" s="120">
        <v>109856</v>
      </c>
      <c r="AC23" s="31">
        <v>404</v>
      </c>
      <c r="AD23" s="31">
        <v>404</v>
      </c>
      <c r="AE23" s="31">
        <v>56</v>
      </c>
      <c r="AF23" s="31">
        <v>1120489</v>
      </c>
      <c r="AG23" s="31">
        <v>834</v>
      </c>
      <c r="AH23" s="31">
        <v>3500</v>
      </c>
      <c r="AI23" s="31">
        <v>2090</v>
      </c>
      <c r="AJ23" s="31">
        <v>145</v>
      </c>
      <c r="AK23" s="31">
        <v>297</v>
      </c>
      <c r="AL23" s="31">
        <v>347904</v>
      </c>
      <c r="AM23" s="31">
        <v>267708</v>
      </c>
      <c r="AN23" s="31">
        <v>2663</v>
      </c>
      <c r="AO23" s="68">
        <v>55.2</v>
      </c>
      <c r="AP23" s="68">
        <v>31.1</v>
      </c>
      <c r="AQ23" s="69">
        <v>13473.8</v>
      </c>
      <c r="AR23" s="69">
        <v>133.4</v>
      </c>
      <c r="AS23" s="69">
        <v>490.2</v>
      </c>
      <c r="AT23" s="69">
        <v>2163.7</v>
      </c>
      <c r="AU23" s="69">
        <v>10686.5</v>
      </c>
      <c r="AV23" s="69">
        <v>5285.9</v>
      </c>
      <c r="AW23" s="69">
        <v>133.4</v>
      </c>
      <c r="AX23" s="69">
        <v>465.9</v>
      </c>
      <c r="AY23" s="69">
        <v>1845.6</v>
      </c>
      <c r="AZ23" s="69">
        <v>2840.9</v>
      </c>
      <c r="BA23" s="31">
        <v>879314</v>
      </c>
      <c r="BB23" s="35">
        <v>568223</v>
      </c>
      <c r="BC23" s="31">
        <v>551087</v>
      </c>
      <c r="BD23" s="70">
        <v>14.99</v>
      </c>
      <c r="BE23" s="31">
        <v>1683</v>
      </c>
      <c r="BF23" s="31">
        <v>1441</v>
      </c>
      <c r="BG23" s="31">
        <v>47</v>
      </c>
      <c r="BH23" s="7">
        <v>15</v>
      </c>
    </row>
    <row r="24" spans="1:60" s="7" customFormat="1" ht="12.75" customHeight="1">
      <c r="A24" s="33">
        <v>17</v>
      </c>
      <c r="B24" s="34" t="s">
        <v>29</v>
      </c>
      <c r="C24" s="66">
        <v>125.3</v>
      </c>
      <c r="D24" s="31">
        <v>415988</v>
      </c>
      <c r="E24" s="31">
        <v>290119</v>
      </c>
      <c r="F24" s="31">
        <v>111402</v>
      </c>
      <c r="G24" s="31">
        <v>298027</v>
      </c>
      <c r="H24" s="31">
        <v>5598</v>
      </c>
      <c r="I24" s="31">
        <v>111824</v>
      </c>
      <c r="J24" s="31">
        <v>379300</v>
      </c>
      <c r="K24" s="31">
        <v>389200</v>
      </c>
      <c r="L24" s="31">
        <v>162900</v>
      </c>
      <c r="M24" s="6">
        <v>9319</v>
      </c>
      <c r="N24" s="31">
        <v>4582</v>
      </c>
      <c r="O24" s="31">
        <v>3262</v>
      </c>
      <c r="P24" s="62">
        <v>959285</v>
      </c>
      <c r="Q24" s="62">
        <v>634381</v>
      </c>
      <c r="R24" s="62">
        <v>168541</v>
      </c>
      <c r="S24" s="31">
        <v>2892</v>
      </c>
      <c r="T24" s="31">
        <v>195277</v>
      </c>
      <c r="U24" s="31">
        <v>169249</v>
      </c>
      <c r="V24" s="31">
        <v>713653</v>
      </c>
      <c r="W24" s="31">
        <v>1091385</v>
      </c>
      <c r="X24" s="31">
        <v>811893</v>
      </c>
      <c r="Y24" s="31">
        <v>805053</v>
      </c>
      <c r="Z24" s="31">
        <v>670987</v>
      </c>
      <c r="AA24" s="67">
        <v>72.9</v>
      </c>
      <c r="AB24" s="120">
        <v>109726</v>
      </c>
      <c r="AC24" s="31">
        <v>477</v>
      </c>
      <c r="AD24" s="31">
        <v>477</v>
      </c>
      <c r="AE24" s="31">
        <v>84</v>
      </c>
      <c r="AF24" s="31">
        <v>1176888</v>
      </c>
      <c r="AG24" s="31">
        <v>3102</v>
      </c>
      <c r="AH24" s="31">
        <v>3809</v>
      </c>
      <c r="AI24" s="31">
        <v>1356</v>
      </c>
      <c r="AJ24" s="31">
        <v>122</v>
      </c>
      <c r="AK24" s="31">
        <v>338</v>
      </c>
      <c r="AL24" s="31">
        <v>380381</v>
      </c>
      <c r="AM24" s="31">
        <v>288975</v>
      </c>
      <c r="AN24" s="31">
        <v>3352</v>
      </c>
      <c r="AO24" s="68">
        <v>57.5</v>
      </c>
      <c r="AP24" s="68">
        <v>32.7</v>
      </c>
      <c r="AQ24" s="69">
        <v>12853.3</v>
      </c>
      <c r="AR24" s="69">
        <v>66.9</v>
      </c>
      <c r="AS24" s="69">
        <v>600.7</v>
      </c>
      <c r="AT24" s="69">
        <v>1916.9</v>
      </c>
      <c r="AU24" s="69">
        <v>10268.8</v>
      </c>
      <c r="AV24" s="69">
        <v>3736.8</v>
      </c>
      <c r="AW24" s="69">
        <v>66.9</v>
      </c>
      <c r="AX24" s="69">
        <v>574.5</v>
      </c>
      <c r="AY24" s="69">
        <v>1391.1</v>
      </c>
      <c r="AZ24" s="69">
        <v>1704.3</v>
      </c>
      <c r="BA24" s="31">
        <v>870861</v>
      </c>
      <c r="BB24" s="35">
        <v>576615</v>
      </c>
      <c r="BC24" s="31">
        <v>557986</v>
      </c>
      <c r="BD24" s="70">
        <v>12.67</v>
      </c>
      <c r="BE24" s="31">
        <v>1005</v>
      </c>
      <c r="BF24" s="31">
        <v>746</v>
      </c>
      <c r="BG24" s="31">
        <v>51</v>
      </c>
      <c r="BH24" s="7">
        <v>16</v>
      </c>
    </row>
    <row r="25" spans="1:60" s="7" customFormat="1" ht="12.75" customHeight="1">
      <c r="A25" s="33">
        <v>18</v>
      </c>
      <c r="B25" s="34" t="s">
        <v>30</v>
      </c>
      <c r="C25" s="66">
        <v>138.5</v>
      </c>
      <c r="D25" s="31">
        <v>260880</v>
      </c>
      <c r="E25" s="31">
        <v>197813</v>
      </c>
      <c r="F25" s="31">
        <v>52764</v>
      </c>
      <c r="G25" s="31">
        <v>206003</v>
      </c>
      <c r="H25" s="31">
        <v>4857</v>
      </c>
      <c r="I25" s="31">
        <v>49665</v>
      </c>
      <c r="J25" s="31">
        <v>223700</v>
      </c>
      <c r="K25" s="31">
        <v>244700</v>
      </c>
      <c r="L25" s="31">
        <v>117300</v>
      </c>
      <c r="M25" s="6">
        <v>5793</v>
      </c>
      <c r="N25" s="31">
        <v>2841</v>
      </c>
      <c r="O25" s="31">
        <v>2061</v>
      </c>
      <c r="P25" s="62">
        <v>620850</v>
      </c>
      <c r="Q25" s="62">
        <v>439598</v>
      </c>
      <c r="R25" s="62">
        <v>91543</v>
      </c>
      <c r="S25" s="31">
        <v>2107</v>
      </c>
      <c r="T25" s="31">
        <v>83026</v>
      </c>
      <c r="U25" s="31">
        <v>67685</v>
      </c>
      <c r="V25" s="31">
        <v>405936</v>
      </c>
      <c r="W25" s="31">
        <v>689360</v>
      </c>
      <c r="X25" s="31">
        <v>506647</v>
      </c>
      <c r="Y25" s="31">
        <v>504755</v>
      </c>
      <c r="Z25" s="31">
        <v>437258</v>
      </c>
      <c r="AA25" s="67">
        <v>65</v>
      </c>
      <c r="AB25" s="120">
        <v>106757</v>
      </c>
      <c r="AC25" s="31">
        <v>303</v>
      </c>
      <c r="AD25" s="31">
        <v>303</v>
      </c>
      <c r="AE25" s="31">
        <v>54</v>
      </c>
      <c r="AF25" s="31">
        <v>828451</v>
      </c>
      <c r="AG25" s="31">
        <v>474</v>
      </c>
      <c r="AH25" s="31">
        <v>2726</v>
      </c>
      <c r="AI25" s="31">
        <v>1255</v>
      </c>
      <c r="AJ25" s="31">
        <v>45</v>
      </c>
      <c r="AK25" s="31">
        <v>246</v>
      </c>
      <c r="AL25" s="31">
        <v>256926</v>
      </c>
      <c r="AM25" s="31">
        <v>190502</v>
      </c>
      <c r="AN25" s="31">
        <v>2252</v>
      </c>
      <c r="AO25" s="68">
        <v>55.7</v>
      </c>
      <c r="AP25" s="68">
        <v>34.1</v>
      </c>
      <c r="AQ25" s="69">
        <v>10607.5</v>
      </c>
      <c r="AR25" s="69">
        <v>108.6</v>
      </c>
      <c r="AS25" s="69">
        <v>767.7</v>
      </c>
      <c r="AT25" s="69">
        <v>1557.5</v>
      </c>
      <c r="AU25" s="69">
        <v>8173.7</v>
      </c>
      <c r="AV25" s="69">
        <v>3382.1</v>
      </c>
      <c r="AW25" s="69">
        <v>108.6</v>
      </c>
      <c r="AX25" s="69">
        <v>662.5</v>
      </c>
      <c r="AY25" s="69">
        <v>918.2</v>
      </c>
      <c r="AZ25" s="69">
        <v>1692.8</v>
      </c>
      <c r="BA25" s="31">
        <v>646857</v>
      </c>
      <c r="BB25" s="35">
        <v>405757</v>
      </c>
      <c r="BC25" s="31">
        <v>394142</v>
      </c>
      <c r="BD25" s="70">
        <v>10.81</v>
      </c>
      <c r="BE25" s="31">
        <v>660</v>
      </c>
      <c r="BF25" s="31">
        <v>546</v>
      </c>
      <c r="BG25" s="31">
        <v>50</v>
      </c>
      <c r="BH25" s="7">
        <v>9</v>
      </c>
    </row>
    <row r="26" spans="1:60" s="7" customFormat="1" ht="12.75" customHeight="1">
      <c r="A26" s="33">
        <v>19</v>
      </c>
      <c r="B26" s="34" t="s">
        <v>31</v>
      </c>
      <c r="C26" s="66">
        <v>107.7</v>
      </c>
      <c r="D26" s="31">
        <v>315765</v>
      </c>
      <c r="E26" s="31">
        <v>216974</v>
      </c>
      <c r="F26" s="31">
        <v>88221</v>
      </c>
      <c r="G26" s="31">
        <v>233283</v>
      </c>
      <c r="H26" s="31">
        <v>6439</v>
      </c>
      <c r="I26" s="31">
        <v>75657</v>
      </c>
      <c r="J26" s="31">
        <v>279800</v>
      </c>
      <c r="K26" s="31">
        <v>298500</v>
      </c>
      <c r="L26" s="31">
        <v>127000</v>
      </c>
      <c r="M26" s="6">
        <v>6932</v>
      </c>
      <c r="N26" s="31">
        <v>3903</v>
      </c>
      <c r="O26" s="31">
        <v>2318</v>
      </c>
      <c r="P26" s="62">
        <v>688879</v>
      </c>
      <c r="Q26" s="62">
        <v>511332</v>
      </c>
      <c r="R26" s="62">
        <v>106591</v>
      </c>
      <c r="S26" s="31">
        <v>2000</v>
      </c>
      <c r="T26" s="31">
        <v>285978</v>
      </c>
      <c r="U26" s="31">
        <v>78562</v>
      </c>
      <c r="V26" s="31">
        <v>478170</v>
      </c>
      <c r="W26" s="31">
        <v>642659</v>
      </c>
      <c r="X26" s="31">
        <v>467716</v>
      </c>
      <c r="Y26" s="31">
        <v>454008</v>
      </c>
      <c r="Z26" s="31">
        <v>372457</v>
      </c>
      <c r="AA26" s="67">
        <v>55.4</v>
      </c>
      <c r="AB26" s="120">
        <v>93164</v>
      </c>
      <c r="AC26" s="31">
        <v>333</v>
      </c>
      <c r="AD26" s="31">
        <v>330</v>
      </c>
      <c r="AE26" s="31">
        <v>32</v>
      </c>
      <c r="AF26" s="31">
        <v>884183</v>
      </c>
      <c r="AG26" s="30">
        <v>37</v>
      </c>
      <c r="AH26" s="31">
        <v>3073</v>
      </c>
      <c r="AI26" s="31">
        <v>1046</v>
      </c>
      <c r="AJ26" s="31">
        <v>21</v>
      </c>
      <c r="AK26" s="31">
        <v>269</v>
      </c>
      <c r="AL26" s="31">
        <v>321045</v>
      </c>
      <c r="AM26" s="31">
        <v>242809</v>
      </c>
      <c r="AN26" s="31">
        <v>2511</v>
      </c>
      <c r="AO26" s="68">
        <v>54.9</v>
      </c>
      <c r="AP26" s="68">
        <v>29.8</v>
      </c>
      <c r="AQ26" s="69">
        <v>10999.8</v>
      </c>
      <c r="AR26" s="69">
        <v>136.6</v>
      </c>
      <c r="AS26" s="69">
        <v>595.4</v>
      </c>
      <c r="AT26" s="69">
        <v>1429.5</v>
      </c>
      <c r="AU26" s="69">
        <v>8838.4</v>
      </c>
      <c r="AV26" s="69">
        <v>3117.9</v>
      </c>
      <c r="AW26" s="69">
        <v>136.6</v>
      </c>
      <c r="AX26" s="69">
        <v>547.8</v>
      </c>
      <c r="AY26" s="69">
        <v>802.5</v>
      </c>
      <c r="AZ26" s="69">
        <v>1630.9</v>
      </c>
      <c r="BA26" s="31">
        <v>732683</v>
      </c>
      <c r="BB26" s="35">
        <v>445543</v>
      </c>
      <c r="BC26" s="31">
        <v>435740</v>
      </c>
      <c r="BD26" s="70">
        <v>6.85</v>
      </c>
      <c r="BE26" s="31">
        <v>163</v>
      </c>
      <c r="BF26" s="31">
        <v>94</v>
      </c>
      <c r="BG26" s="31">
        <v>26</v>
      </c>
      <c r="BH26" s="7">
        <v>5</v>
      </c>
    </row>
    <row r="27" spans="1:60" s="7" customFormat="1" ht="12.75" customHeight="1">
      <c r="A27" s="33">
        <v>20</v>
      </c>
      <c r="B27" s="34" t="s">
        <v>32</v>
      </c>
      <c r="C27" s="66">
        <v>120.7</v>
      </c>
      <c r="D27" s="31">
        <v>764245</v>
      </c>
      <c r="E27" s="31">
        <v>542295</v>
      </c>
      <c r="F27" s="31">
        <v>190912</v>
      </c>
      <c r="G27" s="31">
        <v>575427</v>
      </c>
      <c r="H27" s="31">
        <v>30963</v>
      </c>
      <c r="I27" s="31">
        <v>156839</v>
      </c>
      <c r="J27" s="31">
        <v>564600</v>
      </c>
      <c r="K27" s="31">
        <v>715700</v>
      </c>
      <c r="L27" s="31">
        <v>363000</v>
      </c>
      <c r="M27" s="6">
        <v>17924</v>
      </c>
      <c r="N27" s="31">
        <v>9195</v>
      </c>
      <c r="O27" s="31">
        <v>5680</v>
      </c>
      <c r="P27" s="62">
        <v>1860366</v>
      </c>
      <c r="Q27" s="62">
        <v>1261676</v>
      </c>
      <c r="R27" s="62">
        <v>284237</v>
      </c>
      <c r="S27" s="31">
        <v>5059</v>
      </c>
      <c r="T27" s="31">
        <v>794457</v>
      </c>
      <c r="U27" s="31">
        <v>335398</v>
      </c>
      <c r="V27" s="31">
        <v>1194753</v>
      </c>
      <c r="W27" s="31">
        <v>1938148</v>
      </c>
      <c r="X27" s="31">
        <v>1542849</v>
      </c>
      <c r="Y27" s="31">
        <v>1536888</v>
      </c>
      <c r="Z27" s="31">
        <v>1272309</v>
      </c>
      <c r="AA27" s="67">
        <v>74.2</v>
      </c>
      <c r="AB27" s="120">
        <v>513911</v>
      </c>
      <c r="AC27" s="31">
        <v>791</v>
      </c>
      <c r="AD27" s="31">
        <v>764</v>
      </c>
      <c r="AE27" s="31">
        <v>90</v>
      </c>
      <c r="AF27" s="31">
        <v>2201153</v>
      </c>
      <c r="AG27" s="31">
        <v>1261</v>
      </c>
      <c r="AH27" s="31">
        <v>6505</v>
      </c>
      <c r="AI27" s="31">
        <v>2078</v>
      </c>
      <c r="AJ27" s="31">
        <v>66</v>
      </c>
      <c r="AK27" s="31">
        <v>669</v>
      </c>
      <c r="AL27" s="31">
        <v>783305</v>
      </c>
      <c r="AM27" s="31">
        <v>602922</v>
      </c>
      <c r="AN27" s="31">
        <v>5460</v>
      </c>
      <c r="AO27" s="68">
        <v>55.3</v>
      </c>
      <c r="AP27" s="68">
        <v>32.1</v>
      </c>
      <c r="AQ27" s="69">
        <v>47635.3</v>
      </c>
      <c r="AR27" s="69">
        <v>311.9</v>
      </c>
      <c r="AS27" s="69">
        <v>1722.7</v>
      </c>
      <c r="AT27" s="69">
        <v>3865.3</v>
      </c>
      <c r="AU27" s="69">
        <v>41735.4</v>
      </c>
      <c r="AV27" s="69">
        <v>6630.1</v>
      </c>
      <c r="AW27" s="69">
        <v>311.9</v>
      </c>
      <c r="AX27" s="69">
        <v>1412.3</v>
      </c>
      <c r="AY27" s="69">
        <v>1663.9</v>
      </c>
      <c r="AZ27" s="69">
        <v>3242</v>
      </c>
      <c r="BA27" s="31">
        <v>1862201</v>
      </c>
      <c r="BB27" s="35">
        <v>1091749</v>
      </c>
      <c r="BC27" s="31">
        <v>1067924</v>
      </c>
      <c r="BD27" s="70">
        <v>20.84</v>
      </c>
      <c r="BE27" s="31">
        <v>816</v>
      </c>
      <c r="BF27" s="31">
        <v>523</v>
      </c>
      <c r="BG27" s="31">
        <v>93</v>
      </c>
      <c r="BH27" s="7">
        <v>8</v>
      </c>
    </row>
    <row r="28" spans="1:60" s="7" customFormat="1" ht="12.75" customHeight="1">
      <c r="A28" s="33">
        <v>21</v>
      </c>
      <c r="B28" s="34" t="s">
        <v>33</v>
      </c>
      <c r="C28" s="66">
        <v>119.4</v>
      </c>
      <c r="D28" s="31">
        <v>696359</v>
      </c>
      <c r="E28" s="31">
        <v>511219</v>
      </c>
      <c r="F28" s="31">
        <v>161318</v>
      </c>
      <c r="G28" s="31">
        <v>524479</v>
      </c>
      <c r="H28" s="31">
        <v>20377</v>
      </c>
      <c r="I28" s="31">
        <v>150776</v>
      </c>
      <c r="J28" s="31">
        <v>587600</v>
      </c>
      <c r="K28" s="31">
        <v>659600</v>
      </c>
      <c r="L28" s="31">
        <v>302200</v>
      </c>
      <c r="M28" s="6">
        <v>15731</v>
      </c>
      <c r="N28" s="31">
        <v>7755</v>
      </c>
      <c r="O28" s="31">
        <v>5547</v>
      </c>
      <c r="P28" s="62">
        <v>1608136</v>
      </c>
      <c r="Q28" s="62">
        <v>1086410</v>
      </c>
      <c r="R28" s="62">
        <v>256876</v>
      </c>
      <c r="S28" s="31">
        <v>4678</v>
      </c>
      <c r="T28" s="31">
        <v>901927</v>
      </c>
      <c r="U28" s="31">
        <v>301899</v>
      </c>
      <c r="V28" s="31">
        <v>1018645</v>
      </c>
      <c r="W28" s="31">
        <v>1755302</v>
      </c>
      <c r="X28" s="31">
        <v>1257047</v>
      </c>
      <c r="Y28" s="31">
        <v>1250600</v>
      </c>
      <c r="Z28" s="31">
        <v>998824</v>
      </c>
      <c r="AA28" s="67">
        <v>64.6</v>
      </c>
      <c r="AB28" s="120">
        <v>264000</v>
      </c>
      <c r="AC28" s="31">
        <v>734</v>
      </c>
      <c r="AD28" s="31">
        <v>729</v>
      </c>
      <c r="AE28" s="31">
        <v>88</v>
      </c>
      <c r="AF28" s="31">
        <v>2106678</v>
      </c>
      <c r="AG28" s="31">
        <v>2343</v>
      </c>
      <c r="AH28" s="31">
        <v>6826</v>
      </c>
      <c r="AI28" s="31">
        <v>3688</v>
      </c>
      <c r="AJ28" s="31">
        <v>57</v>
      </c>
      <c r="AK28" s="31">
        <v>457</v>
      </c>
      <c r="AL28" s="31">
        <v>680712</v>
      </c>
      <c r="AM28" s="31">
        <v>523236</v>
      </c>
      <c r="AN28" s="31">
        <v>5161</v>
      </c>
      <c r="AO28" s="68">
        <v>58.2</v>
      </c>
      <c r="AP28" s="68">
        <v>31.3</v>
      </c>
      <c r="AQ28" s="69">
        <v>30260.3</v>
      </c>
      <c r="AR28" s="69">
        <v>209.4</v>
      </c>
      <c r="AS28" s="69">
        <v>1577</v>
      </c>
      <c r="AT28" s="69">
        <v>3132.7</v>
      </c>
      <c r="AU28" s="69">
        <v>25341.1</v>
      </c>
      <c r="AV28" s="69">
        <v>6653.6</v>
      </c>
      <c r="AW28" s="69">
        <v>209.4</v>
      </c>
      <c r="AX28" s="69">
        <v>1408.7</v>
      </c>
      <c r="AY28" s="69">
        <v>2276.7</v>
      </c>
      <c r="AZ28" s="69">
        <v>2758.9</v>
      </c>
      <c r="BA28" s="31">
        <v>1669623</v>
      </c>
      <c r="BB28" s="35">
        <v>1098541</v>
      </c>
      <c r="BC28" s="31">
        <v>1070226</v>
      </c>
      <c r="BD28" s="70">
        <v>16.84</v>
      </c>
      <c r="BE28" s="31">
        <v>1208</v>
      </c>
      <c r="BF28" s="31">
        <v>960</v>
      </c>
      <c r="BG28" s="31">
        <v>71</v>
      </c>
      <c r="BH28" s="7">
        <v>20</v>
      </c>
    </row>
    <row r="29" spans="1:60" s="7" customFormat="1" ht="12.75" customHeight="1">
      <c r="A29" s="33">
        <v>22</v>
      </c>
      <c r="B29" s="34" t="s">
        <v>34</v>
      </c>
      <c r="C29" s="66">
        <v>100</v>
      </c>
      <c r="D29" s="31">
        <v>1319969</v>
      </c>
      <c r="E29" s="31">
        <v>866997</v>
      </c>
      <c r="F29" s="31">
        <v>390411</v>
      </c>
      <c r="G29" s="31">
        <v>887586</v>
      </c>
      <c r="H29" s="31">
        <v>28426</v>
      </c>
      <c r="I29" s="31">
        <v>402010</v>
      </c>
      <c r="J29" s="31">
        <v>1194100</v>
      </c>
      <c r="K29" s="31">
        <v>1246600</v>
      </c>
      <c r="L29" s="31">
        <v>543100</v>
      </c>
      <c r="M29" s="6">
        <v>38686</v>
      </c>
      <c r="N29" s="31">
        <v>16962</v>
      </c>
      <c r="O29" s="31">
        <v>17269</v>
      </c>
      <c r="P29" s="62">
        <v>3491378</v>
      </c>
      <c r="Q29" s="62">
        <v>2265291</v>
      </c>
      <c r="R29" s="62">
        <v>782406</v>
      </c>
      <c r="S29" s="31">
        <v>8238</v>
      </c>
      <c r="T29" s="31">
        <v>3616762</v>
      </c>
      <c r="U29" s="31">
        <v>875139</v>
      </c>
      <c r="V29" s="31">
        <v>1915778</v>
      </c>
      <c r="W29" s="31">
        <v>3574025</v>
      </c>
      <c r="X29" s="31">
        <v>1894261</v>
      </c>
      <c r="Y29" s="31">
        <v>1885326</v>
      </c>
      <c r="Z29" s="31">
        <v>1443582</v>
      </c>
      <c r="AA29" s="67">
        <v>52.8</v>
      </c>
      <c r="AB29" s="120">
        <v>234230</v>
      </c>
      <c r="AC29" s="31">
        <v>1448</v>
      </c>
      <c r="AD29" s="31">
        <v>1446</v>
      </c>
      <c r="AE29" s="31">
        <v>176</v>
      </c>
      <c r="AF29" s="31">
        <v>3795157</v>
      </c>
      <c r="AG29" s="31">
        <v>1698</v>
      </c>
      <c r="AH29" s="31">
        <v>11474</v>
      </c>
      <c r="AI29" s="31">
        <v>4885</v>
      </c>
      <c r="AJ29" s="31">
        <v>21</v>
      </c>
      <c r="AK29" s="31">
        <v>603</v>
      </c>
      <c r="AL29" s="31">
        <v>1314133</v>
      </c>
      <c r="AM29" s="31">
        <v>1008326</v>
      </c>
      <c r="AN29" s="31">
        <v>10177</v>
      </c>
      <c r="AO29" s="68">
        <v>56.8</v>
      </c>
      <c r="AP29" s="68">
        <v>30.5</v>
      </c>
      <c r="AQ29" s="69">
        <v>36501.2</v>
      </c>
      <c r="AR29" s="69">
        <v>185.6</v>
      </c>
      <c r="AS29" s="69">
        <v>1206.4</v>
      </c>
      <c r="AT29" s="69">
        <v>3203.6</v>
      </c>
      <c r="AU29" s="69">
        <v>31905.7</v>
      </c>
      <c r="AV29" s="69">
        <v>9525.9</v>
      </c>
      <c r="AW29" s="69">
        <v>185.6</v>
      </c>
      <c r="AX29" s="69">
        <v>1099</v>
      </c>
      <c r="AY29" s="69">
        <v>2177.5</v>
      </c>
      <c r="AZ29" s="69">
        <v>6064</v>
      </c>
      <c r="BA29" s="31">
        <v>2810377</v>
      </c>
      <c r="BB29" s="35">
        <v>1829262</v>
      </c>
      <c r="BC29" s="31">
        <v>1773412</v>
      </c>
      <c r="BD29" s="70">
        <v>28.28</v>
      </c>
      <c r="BE29" s="31">
        <v>2067</v>
      </c>
      <c r="BF29" s="31">
        <v>1547</v>
      </c>
      <c r="BG29" s="31">
        <v>121</v>
      </c>
      <c r="BH29" s="7">
        <v>25</v>
      </c>
    </row>
    <row r="30" spans="1:60" s="7" customFormat="1" ht="12.75" customHeight="1">
      <c r="A30" s="33">
        <v>23</v>
      </c>
      <c r="B30" s="34" t="s">
        <v>35</v>
      </c>
      <c r="C30" s="66">
        <v>93.7</v>
      </c>
      <c r="D30" s="31">
        <v>2636362</v>
      </c>
      <c r="E30" s="31">
        <v>1574798</v>
      </c>
      <c r="F30" s="31">
        <v>943111</v>
      </c>
      <c r="G30" s="31">
        <v>1390877</v>
      </c>
      <c r="H30" s="31">
        <v>93774</v>
      </c>
      <c r="I30" s="31">
        <v>1148452</v>
      </c>
      <c r="J30" s="31">
        <v>2388800</v>
      </c>
      <c r="K30" s="31">
        <v>2447200</v>
      </c>
      <c r="L30" s="31">
        <v>1016100</v>
      </c>
      <c r="M30" s="6">
        <v>88543</v>
      </c>
      <c r="N30" s="31">
        <v>24258</v>
      </c>
      <c r="O30" s="31">
        <v>45274</v>
      </c>
      <c r="P30" s="62">
        <v>7329661</v>
      </c>
      <c r="Q30" s="62">
        <v>3329157</v>
      </c>
      <c r="R30" s="62">
        <v>2058381</v>
      </c>
      <c r="S30" s="31">
        <v>16034</v>
      </c>
      <c r="T30" s="31">
        <v>12649144</v>
      </c>
      <c r="U30" s="31">
        <v>2386960</v>
      </c>
      <c r="V30" s="31">
        <v>4126866</v>
      </c>
      <c r="W30" s="31">
        <v>7159002</v>
      </c>
      <c r="X30" s="31">
        <v>4430422</v>
      </c>
      <c r="Y30" s="31">
        <v>4417557</v>
      </c>
      <c r="Z30" s="31">
        <v>4048295</v>
      </c>
      <c r="AA30" s="67">
        <v>65.7</v>
      </c>
      <c r="AB30" s="120">
        <v>348112</v>
      </c>
      <c r="AC30" s="31">
        <v>2678</v>
      </c>
      <c r="AD30" s="31">
        <v>2665</v>
      </c>
      <c r="AE30" s="31">
        <v>371</v>
      </c>
      <c r="AF30" s="31">
        <v>7142647</v>
      </c>
      <c r="AG30" s="31">
        <v>3233</v>
      </c>
      <c r="AH30" s="31">
        <v>16524</v>
      </c>
      <c r="AI30" s="31">
        <v>9152</v>
      </c>
      <c r="AJ30" s="31">
        <v>210</v>
      </c>
      <c r="AK30" s="31">
        <v>932</v>
      </c>
      <c r="AL30" s="31">
        <v>2366171</v>
      </c>
      <c r="AM30" s="31">
        <v>1819413</v>
      </c>
      <c r="AN30" s="31">
        <v>18545</v>
      </c>
      <c r="AO30" s="68">
        <v>62.4</v>
      </c>
      <c r="AP30" s="68">
        <v>23.9</v>
      </c>
      <c r="AQ30" s="69">
        <v>49125.1</v>
      </c>
      <c r="AR30" s="69">
        <v>207.3</v>
      </c>
      <c r="AS30" s="69">
        <v>1308.6</v>
      </c>
      <c r="AT30" s="69">
        <v>4219.8</v>
      </c>
      <c r="AU30" s="69">
        <v>43389.5</v>
      </c>
      <c r="AV30" s="69">
        <v>16400.8</v>
      </c>
      <c r="AW30" s="69">
        <v>207.3</v>
      </c>
      <c r="AX30" s="69">
        <v>1246</v>
      </c>
      <c r="AY30" s="69">
        <v>3380.5</v>
      </c>
      <c r="AZ30" s="69">
        <v>11566.9</v>
      </c>
      <c r="BA30" s="31">
        <v>4937726</v>
      </c>
      <c r="BB30" s="35">
        <v>3589394</v>
      </c>
      <c r="BC30" s="31">
        <v>3479742</v>
      </c>
      <c r="BD30" s="70">
        <v>49.42</v>
      </c>
      <c r="BE30" s="31">
        <v>3986</v>
      </c>
      <c r="BF30" s="31">
        <v>3165</v>
      </c>
      <c r="BG30" s="31">
        <v>288</v>
      </c>
      <c r="BH30" s="7">
        <v>48</v>
      </c>
    </row>
    <row r="31" spans="1:60" s="7" customFormat="1" ht="12.75" customHeight="1">
      <c r="A31" s="33">
        <v>24</v>
      </c>
      <c r="B31" s="34" t="s">
        <v>36</v>
      </c>
      <c r="C31" s="66">
        <v>111.1</v>
      </c>
      <c r="D31" s="31">
        <v>653163</v>
      </c>
      <c r="E31" s="31">
        <v>489539</v>
      </c>
      <c r="F31" s="31">
        <v>138207</v>
      </c>
      <c r="G31" s="31">
        <v>503782</v>
      </c>
      <c r="H31" s="31">
        <v>17589</v>
      </c>
      <c r="I31" s="31">
        <v>130578</v>
      </c>
      <c r="J31" s="31">
        <v>525200</v>
      </c>
      <c r="K31" s="31">
        <v>610200</v>
      </c>
      <c r="L31" s="31">
        <v>280200</v>
      </c>
      <c r="M31" s="6">
        <v>20009</v>
      </c>
      <c r="N31" s="31">
        <v>7347</v>
      </c>
      <c r="O31" s="31">
        <v>10553</v>
      </c>
      <c r="P31" s="62">
        <v>1606247</v>
      </c>
      <c r="Q31" s="62">
        <v>985651</v>
      </c>
      <c r="R31" s="62">
        <v>412868</v>
      </c>
      <c r="S31" s="31">
        <v>4223</v>
      </c>
      <c r="T31" s="31">
        <v>1903293</v>
      </c>
      <c r="U31" s="31">
        <v>272644</v>
      </c>
      <c r="V31" s="31">
        <v>1608494</v>
      </c>
      <c r="W31" s="31">
        <v>1724688</v>
      </c>
      <c r="X31" s="31">
        <v>678905</v>
      </c>
      <c r="Y31" s="31">
        <v>659389</v>
      </c>
      <c r="Z31" s="31">
        <v>519723</v>
      </c>
      <c r="AA31" s="67">
        <v>40.1</v>
      </c>
      <c r="AB31" s="120">
        <v>319749</v>
      </c>
      <c r="AC31" s="31">
        <v>774</v>
      </c>
      <c r="AD31" s="31">
        <v>773</v>
      </c>
      <c r="AE31" s="31">
        <v>122</v>
      </c>
      <c r="AF31" s="31">
        <v>1868865</v>
      </c>
      <c r="AG31" s="31">
        <v>2064</v>
      </c>
      <c r="AH31" s="31">
        <v>5751</v>
      </c>
      <c r="AI31" s="31">
        <v>2704</v>
      </c>
      <c r="AJ31" s="31">
        <v>84</v>
      </c>
      <c r="AK31" s="31">
        <v>467</v>
      </c>
      <c r="AL31" s="31">
        <v>646021</v>
      </c>
      <c r="AM31" s="31">
        <v>512581</v>
      </c>
      <c r="AN31" s="31">
        <v>4757</v>
      </c>
      <c r="AO31" s="68">
        <v>59.7</v>
      </c>
      <c r="AP31" s="68">
        <v>24.4</v>
      </c>
      <c r="AQ31" s="69">
        <v>24578.5</v>
      </c>
      <c r="AR31" s="69">
        <v>138.9</v>
      </c>
      <c r="AS31" s="69">
        <v>1180.6</v>
      </c>
      <c r="AT31" s="69">
        <v>2679.9</v>
      </c>
      <c r="AU31" s="69">
        <v>20579.1</v>
      </c>
      <c r="AV31" s="69">
        <v>5209.3</v>
      </c>
      <c r="AW31" s="69">
        <v>138.9</v>
      </c>
      <c r="AX31" s="69">
        <v>984.5</v>
      </c>
      <c r="AY31" s="69">
        <v>1388.4</v>
      </c>
      <c r="AZ31" s="69">
        <v>2697.6</v>
      </c>
      <c r="BA31" s="31">
        <v>1453694</v>
      </c>
      <c r="BB31" s="35">
        <v>895206</v>
      </c>
      <c r="BC31" s="31">
        <v>866685</v>
      </c>
      <c r="BD31" s="70">
        <v>14.22</v>
      </c>
      <c r="BE31" s="31">
        <v>2083</v>
      </c>
      <c r="BF31" s="31">
        <v>1841</v>
      </c>
      <c r="BG31" s="31">
        <v>82</v>
      </c>
      <c r="BH31" s="7">
        <v>12</v>
      </c>
    </row>
    <row r="32" spans="1:60" s="7" customFormat="1" ht="12.75" customHeight="1">
      <c r="A32" s="33">
        <v>25</v>
      </c>
      <c r="B32" s="34" t="s">
        <v>37</v>
      </c>
      <c r="C32" s="66">
        <v>116.8</v>
      </c>
      <c r="D32" s="31">
        <v>463708</v>
      </c>
      <c r="E32" s="31">
        <v>336058</v>
      </c>
      <c r="F32" s="31">
        <v>104267</v>
      </c>
      <c r="G32" s="31">
        <v>325393</v>
      </c>
      <c r="H32" s="31">
        <v>13059</v>
      </c>
      <c r="I32" s="31">
        <v>124812</v>
      </c>
      <c r="J32" s="31">
        <v>379700</v>
      </c>
      <c r="K32" s="31">
        <v>427400</v>
      </c>
      <c r="L32" s="31">
        <v>209400</v>
      </c>
      <c r="M32" s="6">
        <v>16264</v>
      </c>
      <c r="N32" s="31">
        <v>6291</v>
      </c>
      <c r="O32" s="31">
        <v>6860</v>
      </c>
      <c r="P32" s="62">
        <v>1421055</v>
      </c>
      <c r="Q32" s="62">
        <v>835121</v>
      </c>
      <c r="R32" s="62">
        <v>265989</v>
      </c>
      <c r="S32" s="31">
        <v>3147</v>
      </c>
      <c r="T32" s="31">
        <v>2076661</v>
      </c>
      <c r="U32" s="31">
        <v>210399</v>
      </c>
      <c r="V32" s="31">
        <v>728290</v>
      </c>
      <c r="W32" s="31">
        <v>1287006</v>
      </c>
      <c r="X32" s="31">
        <v>1058759</v>
      </c>
      <c r="Y32" s="31">
        <v>1058615</v>
      </c>
      <c r="Z32" s="31">
        <v>886303</v>
      </c>
      <c r="AA32" s="67">
        <v>82.2</v>
      </c>
      <c r="AB32" s="120">
        <v>182155</v>
      </c>
      <c r="AC32" s="31">
        <v>472</v>
      </c>
      <c r="AD32" s="31">
        <v>471</v>
      </c>
      <c r="AE32" s="31">
        <v>72</v>
      </c>
      <c r="AF32" s="31">
        <v>1357876</v>
      </c>
      <c r="AG32" s="31">
        <v>894</v>
      </c>
      <c r="AH32" s="31">
        <v>3093</v>
      </c>
      <c r="AI32" s="31">
        <v>1371</v>
      </c>
      <c r="AJ32" s="31">
        <v>39</v>
      </c>
      <c r="AK32" s="31">
        <v>259</v>
      </c>
      <c r="AL32" s="31">
        <v>418861</v>
      </c>
      <c r="AM32" s="31">
        <v>328928</v>
      </c>
      <c r="AN32" s="31">
        <v>3269</v>
      </c>
      <c r="AO32" s="68">
        <v>62.8</v>
      </c>
      <c r="AP32" s="68">
        <v>34</v>
      </c>
      <c r="AQ32" s="69">
        <v>11981.3</v>
      </c>
      <c r="AR32" s="69">
        <v>118.8</v>
      </c>
      <c r="AS32" s="69">
        <v>660.1</v>
      </c>
      <c r="AT32" s="69">
        <v>1813.8</v>
      </c>
      <c r="AU32" s="69">
        <v>9388.6</v>
      </c>
      <c r="AV32" s="69">
        <v>3631.1</v>
      </c>
      <c r="AW32" s="69">
        <v>118.8</v>
      </c>
      <c r="AX32" s="69">
        <v>624.7</v>
      </c>
      <c r="AY32" s="69">
        <v>1284.9</v>
      </c>
      <c r="AZ32" s="69">
        <v>1602.7</v>
      </c>
      <c r="BA32" s="31">
        <v>974271</v>
      </c>
      <c r="BB32" s="35">
        <v>593660</v>
      </c>
      <c r="BC32" s="31">
        <v>577520</v>
      </c>
      <c r="BD32" s="70">
        <v>10.84</v>
      </c>
      <c r="BE32" s="31">
        <v>471</v>
      </c>
      <c r="BF32" s="31">
        <v>293</v>
      </c>
      <c r="BG32" s="31">
        <v>69</v>
      </c>
      <c r="BH32" s="7">
        <v>9</v>
      </c>
    </row>
    <row r="33" spans="1:60" s="7" customFormat="1" ht="12.75" customHeight="1">
      <c r="A33" s="33">
        <v>26</v>
      </c>
      <c r="B33" s="34" t="s">
        <v>38</v>
      </c>
      <c r="C33" s="66">
        <v>84.5</v>
      </c>
      <c r="D33" s="31">
        <v>1047832</v>
      </c>
      <c r="E33" s="31">
        <v>653465</v>
      </c>
      <c r="F33" s="31">
        <v>360135</v>
      </c>
      <c r="G33" s="31">
        <v>589375</v>
      </c>
      <c r="H33" s="31">
        <v>58621</v>
      </c>
      <c r="I33" s="31">
        <v>397441</v>
      </c>
      <c r="J33" s="31">
        <v>920100</v>
      </c>
      <c r="K33" s="31">
        <v>959700</v>
      </c>
      <c r="L33" s="31">
        <v>409300</v>
      </c>
      <c r="M33" s="6">
        <v>25028</v>
      </c>
      <c r="N33" s="31">
        <v>6278</v>
      </c>
      <c r="O33" s="31">
        <v>9650</v>
      </c>
      <c r="P33" s="62">
        <v>1977025</v>
      </c>
      <c r="Q33" s="62">
        <v>772450</v>
      </c>
      <c r="R33" s="62">
        <v>405261</v>
      </c>
      <c r="S33" s="31">
        <v>6330</v>
      </c>
      <c r="T33" s="31">
        <v>4696725</v>
      </c>
      <c r="U33" s="31">
        <v>903182</v>
      </c>
      <c r="V33" s="31">
        <v>843261</v>
      </c>
      <c r="W33" s="31">
        <v>2453197</v>
      </c>
      <c r="X33" s="31">
        <v>2222599</v>
      </c>
      <c r="Y33" s="31">
        <v>2209906</v>
      </c>
      <c r="Z33" s="31">
        <v>2072251</v>
      </c>
      <c r="AA33" s="67">
        <v>88</v>
      </c>
      <c r="AB33" s="120">
        <v>279442</v>
      </c>
      <c r="AC33" s="31">
        <v>1119</v>
      </c>
      <c r="AD33" s="31">
        <v>1117</v>
      </c>
      <c r="AE33" s="31">
        <v>229</v>
      </c>
      <c r="AF33" s="31">
        <v>2649133</v>
      </c>
      <c r="AG33" s="31">
        <v>4822</v>
      </c>
      <c r="AH33" s="31">
        <v>6579</v>
      </c>
      <c r="AI33" s="31">
        <v>2613</v>
      </c>
      <c r="AJ33" s="31">
        <v>269</v>
      </c>
      <c r="AK33" s="31">
        <v>476</v>
      </c>
      <c r="AL33" s="31">
        <v>918071</v>
      </c>
      <c r="AM33" s="31">
        <v>721029</v>
      </c>
      <c r="AN33" s="31">
        <v>7271</v>
      </c>
      <c r="AO33" s="68">
        <v>63.1</v>
      </c>
      <c r="AP33" s="68">
        <v>23.2</v>
      </c>
      <c r="AQ33" s="69">
        <v>15181.2</v>
      </c>
      <c r="AR33" s="69">
        <v>69.6</v>
      </c>
      <c r="AS33" s="69">
        <v>903.7</v>
      </c>
      <c r="AT33" s="69">
        <v>2185.2</v>
      </c>
      <c r="AU33" s="69">
        <v>12022.6</v>
      </c>
      <c r="AV33" s="69">
        <v>5565.5</v>
      </c>
      <c r="AW33" s="69">
        <v>69.6</v>
      </c>
      <c r="AX33" s="69">
        <v>856.7</v>
      </c>
      <c r="AY33" s="69">
        <v>1378.2</v>
      </c>
      <c r="AZ33" s="69">
        <v>3260.9</v>
      </c>
      <c r="BA33" s="31">
        <v>1380107</v>
      </c>
      <c r="BB33" s="35">
        <v>914391</v>
      </c>
      <c r="BC33" s="31">
        <v>878501</v>
      </c>
      <c r="BD33" s="70">
        <v>15.41</v>
      </c>
      <c r="BE33" s="31">
        <v>2025</v>
      </c>
      <c r="BF33" s="31">
        <v>1739</v>
      </c>
      <c r="BG33" s="31">
        <v>72</v>
      </c>
      <c r="BH33" s="7">
        <v>21</v>
      </c>
    </row>
    <row r="34" spans="1:60" s="7" customFormat="1" ht="12.75" customHeight="1">
      <c r="A34" s="33">
        <v>27</v>
      </c>
      <c r="B34" s="34" t="s">
        <v>39</v>
      </c>
      <c r="C34" s="66">
        <v>73</v>
      </c>
      <c r="D34" s="31">
        <v>3543108</v>
      </c>
      <c r="E34" s="31">
        <v>1922803</v>
      </c>
      <c r="F34" s="31">
        <v>1504777</v>
      </c>
      <c r="G34" s="31">
        <v>1413026</v>
      </c>
      <c r="H34" s="31">
        <v>268297</v>
      </c>
      <c r="I34" s="31">
        <v>1854023</v>
      </c>
      <c r="J34" s="31">
        <v>3233500</v>
      </c>
      <c r="K34" s="31">
        <v>3187800</v>
      </c>
      <c r="L34" s="31">
        <v>1384500</v>
      </c>
      <c r="M34" s="6">
        <v>95671</v>
      </c>
      <c r="N34" s="31">
        <v>13843</v>
      </c>
      <c r="O34" s="31">
        <v>39721</v>
      </c>
      <c r="P34" s="62">
        <v>7370736</v>
      </c>
      <c r="Q34" s="62">
        <v>1734329</v>
      </c>
      <c r="R34" s="62">
        <v>1771697</v>
      </c>
      <c r="S34" s="31">
        <v>20434</v>
      </c>
      <c r="T34" s="31">
        <v>19392648</v>
      </c>
      <c r="U34" s="31">
        <v>3604191</v>
      </c>
      <c r="V34" s="31">
        <v>3837681</v>
      </c>
      <c r="W34" s="31">
        <v>8777804</v>
      </c>
      <c r="X34" s="31">
        <v>7636218</v>
      </c>
      <c r="Y34" s="31">
        <v>7633251</v>
      </c>
      <c r="Z34" s="31">
        <v>7249486</v>
      </c>
      <c r="AA34" s="67">
        <v>90.4</v>
      </c>
      <c r="AB34" s="120">
        <v>482103</v>
      </c>
      <c r="AC34" s="31">
        <v>4074</v>
      </c>
      <c r="AD34" s="31">
        <v>4074</v>
      </c>
      <c r="AE34" s="31">
        <v>737</v>
      </c>
      <c r="AF34" s="31">
        <v>8700274</v>
      </c>
      <c r="AG34" s="31">
        <v>1585</v>
      </c>
      <c r="AH34" s="31">
        <v>20639</v>
      </c>
      <c r="AI34" s="31">
        <v>9504</v>
      </c>
      <c r="AJ34" s="31">
        <v>1103</v>
      </c>
      <c r="AK34" s="31">
        <v>1124</v>
      </c>
      <c r="AL34" s="31">
        <v>3199577</v>
      </c>
      <c r="AM34" s="31">
        <v>2427263</v>
      </c>
      <c r="AN34" s="31">
        <v>28090</v>
      </c>
      <c r="AO34" s="68">
        <v>63</v>
      </c>
      <c r="AP34" s="68">
        <v>20.8</v>
      </c>
      <c r="AQ34" s="69">
        <v>18882.6</v>
      </c>
      <c r="AR34" s="69">
        <v>133.6</v>
      </c>
      <c r="AS34" s="69">
        <v>620</v>
      </c>
      <c r="AT34" s="69">
        <v>1783.7</v>
      </c>
      <c r="AU34" s="69">
        <v>16345.4</v>
      </c>
      <c r="AV34" s="69">
        <v>13934.1</v>
      </c>
      <c r="AW34" s="69">
        <v>133.6</v>
      </c>
      <c r="AX34" s="69">
        <v>620</v>
      </c>
      <c r="AY34" s="69">
        <v>1763.6</v>
      </c>
      <c r="AZ34" s="69">
        <v>11417.1</v>
      </c>
      <c r="BA34" s="31">
        <v>3801549</v>
      </c>
      <c r="BB34" s="35">
        <v>2687941</v>
      </c>
      <c r="BC34" s="31">
        <v>2561350</v>
      </c>
      <c r="BD34" s="70">
        <v>44.73</v>
      </c>
      <c r="BE34" s="31">
        <v>5552</v>
      </c>
      <c r="BF34" s="31">
        <v>4744</v>
      </c>
      <c r="BG34" s="31">
        <v>297</v>
      </c>
      <c r="BH34" s="7">
        <v>3</v>
      </c>
    </row>
    <row r="35" spans="1:60" s="8" customFormat="1" ht="12.75" customHeight="1">
      <c r="A35" s="36">
        <v>28</v>
      </c>
      <c r="B35" s="37" t="s">
        <v>40</v>
      </c>
      <c r="C35" s="71">
        <v>92.6</v>
      </c>
      <c r="D35" s="13">
        <v>2091341</v>
      </c>
      <c r="E35" s="13">
        <v>1354187</v>
      </c>
      <c r="F35" s="13">
        <v>660000</v>
      </c>
      <c r="G35" s="13">
        <v>1074452</v>
      </c>
      <c r="H35" s="13">
        <v>80813</v>
      </c>
      <c r="I35" s="13">
        <v>932338</v>
      </c>
      <c r="J35" s="13">
        <v>1926900</v>
      </c>
      <c r="K35" s="13">
        <v>1988100</v>
      </c>
      <c r="L35" s="13">
        <v>932300</v>
      </c>
      <c r="M35" s="39">
        <v>52646</v>
      </c>
      <c r="N35" s="13">
        <v>12346</v>
      </c>
      <c r="O35" s="13">
        <v>17480</v>
      </c>
      <c r="P35" s="72">
        <v>4690360</v>
      </c>
      <c r="Q35" s="72">
        <v>1654086</v>
      </c>
      <c r="R35" s="72">
        <v>787808</v>
      </c>
      <c r="S35" s="13">
        <v>12676</v>
      </c>
      <c r="T35" s="13">
        <v>9044240</v>
      </c>
      <c r="U35" s="13">
        <v>1745524</v>
      </c>
      <c r="V35" s="13">
        <v>2218419</v>
      </c>
      <c r="W35" s="13">
        <v>5393385</v>
      </c>
      <c r="X35" s="13">
        <v>4938851</v>
      </c>
      <c r="Y35" s="13">
        <v>4906899</v>
      </c>
      <c r="Z35" s="13">
        <v>4612669</v>
      </c>
      <c r="AA35" s="73">
        <v>89.7</v>
      </c>
      <c r="AB35" s="121">
        <v>338784</v>
      </c>
      <c r="AC35" s="13">
        <v>2478</v>
      </c>
      <c r="AD35" s="13">
        <v>2478</v>
      </c>
      <c r="AE35" s="13">
        <v>432</v>
      </c>
      <c r="AF35" s="13">
        <v>5641821</v>
      </c>
      <c r="AG35" s="13">
        <v>12612</v>
      </c>
      <c r="AH35" s="13">
        <v>12391</v>
      </c>
      <c r="AI35" s="13">
        <v>5024</v>
      </c>
      <c r="AJ35" s="13">
        <v>282</v>
      </c>
      <c r="AK35" s="13">
        <v>965</v>
      </c>
      <c r="AL35" s="13">
        <v>1554631</v>
      </c>
      <c r="AM35" s="13">
        <v>1230800</v>
      </c>
      <c r="AN35" s="13">
        <v>14874</v>
      </c>
      <c r="AO35" s="74">
        <v>60.4</v>
      </c>
      <c r="AP35" s="74">
        <v>26.6</v>
      </c>
      <c r="AQ35" s="75">
        <v>35787.5</v>
      </c>
      <c r="AR35" s="75">
        <v>290.1</v>
      </c>
      <c r="AS35" s="75">
        <v>1466.3</v>
      </c>
      <c r="AT35" s="75">
        <v>4431.6</v>
      </c>
      <c r="AU35" s="75">
        <v>29599.5</v>
      </c>
      <c r="AV35" s="75">
        <v>12875.7</v>
      </c>
      <c r="AW35" s="75">
        <v>290.1</v>
      </c>
      <c r="AX35" s="75">
        <v>1392.8</v>
      </c>
      <c r="AY35" s="75">
        <v>3233.2</v>
      </c>
      <c r="AZ35" s="75">
        <v>7959.6</v>
      </c>
      <c r="BA35" s="13">
        <v>2972885</v>
      </c>
      <c r="BB35" s="38">
        <v>1985831</v>
      </c>
      <c r="BC35" s="13">
        <v>1917592</v>
      </c>
      <c r="BD35" s="76">
        <v>59.14</v>
      </c>
      <c r="BE35" s="13">
        <v>5126</v>
      </c>
      <c r="BF35" s="13">
        <v>4200</v>
      </c>
      <c r="BG35" s="13">
        <v>280</v>
      </c>
      <c r="BH35" s="8">
        <v>15</v>
      </c>
    </row>
    <row r="36" spans="1:60" s="7" customFormat="1" ht="12.75" customHeight="1">
      <c r="A36" s="33">
        <v>29</v>
      </c>
      <c r="B36" s="34" t="s">
        <v>41</v>
      </c>
      <c r="C36" s="66">
        <v>109</v>
      </c>
      <c r="D36" s="31">
        <v>493228</v>
      </c>
      <c r="E36" s="31">
        <v>358219</v>
      </c>
      <c r="F36" s="31">
        <v>122838</v>
      </c>
      <c r="G36" s="31">
        <v>331781</v>
      </c>
      <c r="H36" s="31">
        <v>26740</v>
      </c>
      <c r="I36" s="31">
        <v>133982</v>
      </c>
      <c r="J36" s="31">
        <v>433900</v>
      </c>
      <c r="K36" s="31">
        <v>473100</v>
      </c>
      <c r="L36" s="31">
        <v>219500</v>
      </c>
      <c r="M36" s="6">
        <v>10637</v>
      </c>
      <c r="N36" s="31">
        <v>3703</v>
      </c>
      <c r="O36" s="31">
        <v>2754</v>
      </c>
      <c r="P36" s="62">
        <v>1057856</v>
      </c>
      <c r="Q36" s="62">
        <v>495233</v>
      </c>
      <c r="R36" s="62">
        <v>123446</v>
      </c>
      <c r="S36" s="31">
        <v>3204</v>
      </c>
      <c r="T36" s="31">
        <v>1344471</v>
      </c>
      <c r="U36" s="31">
        <v>406212</v>
      </c>
      <c r="V36" s="31">
        <v>507982</v>
      </c>
      <c r="W36" s="31">
        <v>1348303</v>
      </c>
      <c r="X36" s="31">
        <v>966709</v>
      </c>
      <c r="Y36" s="31">
        <v>956121</v>
      </c>
      <c r="Z36" s="31">
        <v>825564</v>
      </c>
      <c r="AA36" s="67">
        <v>69.8</v>
      </c>
      <c r="AB36" s="120">
        <v>169225</v>
      </c>
      <c r="AC36" s="31">
        <v>520</v>
      </c>
      <c r="AD36" s="31">
        <v>525</v>
      </c>
      <c r="AE36" s="31">
        <v>80</v>
      </c>
      <c r="AF36" s="31">
        <v>1448733</v>
      </c>
      <c r="AG36" s="31">
        <v>1023</v>
      </c>
      <c r="AH36" s="31">
        <v>3150</v>
      </c>
      <c r="AI36" s="31">
        <v>1795</v>
      </c>
      <c r="AJ36" s="31">
        <v>89</v>
      </c>
      <c r="AK36" s="31">
        <v>323</v>
      </c>
      <c r="AL36" s="31">
        <v>452302</v>
      </c>
      <c r="AM36" s="31">
        <v>371844</v>
      </c>
      <c r="AN36" s="31">
        <v>4140</v>
      </c>
      <c r="AO36" s="68">
        <v>62.2</v>
      </c>
      <c r="AP36" s="68">
        <v>27.7</v>
      </c>
      <c r="AQ36" s="69">
        <v>12436.7</v>
      </c>
      <c r="AR36" s="69">
        <v>18.2</v>
      </c>
      <c r="AS36" s="69">
        <v>841</v>
      </c>
      <c r="AT36" s="69">
        <v>1312.9</v>
      </c>
      <c r="AU36" s="69">
        <v>10264.7</v>
      </c>
      <c r="AV36" s="69">
        <v>3676.6</v>
      </c>
      <c r="AW36" s="69">
        <v>18.2</v>
      </c>
      <c r="AX36" s="69">
        <v>704.3</v>
      </c>
      <c r="AY36" s="69">
        <v>688.2</v>
      </c>
      <c r="AZ36" s="69">
        <v>2265.9</v>
      </c>
      <c r="BA36" s="31">
        <v>840048</v>
      </c>
      <c r="BB36" s="35">
        <v>543174</v>
      </c>
      <c r="BC36" s="31">
        <v>528904</v>
      </c>
      <c r="BD36" s="70">
        <v>15.81</v>
      </c>
      <c r="BE36" s="31">
        <v>2070</v>
      </c>
      <c r="BF36" s="31">
        <v>1483</v>
      </c>
      <c r="BG36" s="31">
        <v>68</v>
      </c>
      <c r="BH36" s="7">
        <v>6</v>
      </c>
    </row>
    <row r="37" spans="1:60" s="7" customFormat="1" ht="12.75" customHeight="1">
      <c r="A37" s="33">
        <v>30</v>
      </c>
      <c r="B37" s="34" t="s">
        <v>42</v>
      </c>
      <c r="C37" s="66">
        <v>104</v>
      </c>
      <c r="D37" s="31">
        <v>378117</v>
      </c>
      <c r="E37" s="31">
        <v>280018</v>
      </c>
      <c r="F37" s="31">
        <v>87803</v>
      </c>
      <c r="G37" s="31">
        <v>285183</v>
      </c>
      <c r="H37" s="31">
        <v>23208</v>
      </c>
      <c r="I37" s="31">
        <v>68794</v>
      </c>
      <c r="J37" s="31">
        <v>257500</v>
      </c>
      <c r="K37" s="31">
        <v>360300</v>
      </c>
      <c r="L37" s="31">
        <v>161300</v>
      </c>
      <c r="M37" s="6">
        <v>7093</v>
      </c>
      <c r="N37" s="31">
        <v>3617</v>
      </c>
      <c r="O37" s="31">
        <v>2338</v>
      </c>
      <c r="P37" s="62">
        <v>699850</v>
      </c>
      <c r="Q37" s="62">
        <v>472048</v>
      </c>
      <c r="R37" s="62">
        <v>113509</v>
      </c>
      <c r="S37" s="31">
        <v>2606</v>
      </c>
      <c r="T37" s="31">
        <v>1093597</v>
      </c>
      <c r="U37" s="31">
        <v>136457</v>
      </c>
      <c r="V37" s="31">
        <v>369829</v>
      </c>
      <c r="W37" s="31">
        <v>917155</v>
      </c>
      <c r="X37" s="31">
        <v>143180</v>
      </c>
      <c r="Y37" s="31">
        <v>143180</v>
      </c>
      <c r="Z37" s="31">
        <v>93195</v>
      </c>
      <c r="AA37" s="67">
        <v>16</v>
      </c>
      <c r="AB37" s="120">
        <v>358708</v>
      </c>
      <c r="AC37" s="31">
        <v>446</v>
      </c>
      <c r="AD37" s="31">
        <v>445</v>
      </c>
      <c r="AE37" s="31">
        <v>77</v>
      </c>
      <c r="AF37" s="31">
        <v>1070359</v>
      </c>
      <c r="AG37" s="31">
        <v>664</v>
      </c>
      <c r="AH37" s="31">
        <v>3884</v>
      </c>
      <c r="AI37" s="31">
        <v>1202</v>
      </c>
      <c r="AJ37" s="31">
        <v>59</v>
      </c>
      <c r="AK37" s="31">
        <v>317</v>
      </c>
      <c r="AL37" s="31">
        <v>367359</v>
      </c>
      <c r="AM37" s="31">
        <v>286318</v>
      </c>
      <c r="AN37" s="31">
        <v>2841</v>
      </c>
      <c r="AO37" s="68">
        <v>51.3</v>
      </c>
      <c r="AP37" s="68">
        <v>25.2</v>
      </c>
      <c r="AQ37" s="69">
        <v>13141.4</v>
      </c>
      <c r="AR37" s="69">
        <v>55.7</v>
      </c>
      <c r="AS37" s="69">
        <v>1019.1</v>
      </c>
      <c r="AT37" s="69">
        <v>1892.1</v>
      </c>
      <c r="AU37" s="69">
        <v>10174.5</v>
      </c>
      <c r="AV37" s="69">
        <v>6737.3</v>
      </c>
      <c r="AW37" s="69">
        <v>55.7</v>
      </c>
      <c r="AX37" s="69">
        <v>765.7</v>
      </c>
      <c r="AY37" s="69">
        <v>1054.6</v>
      </c>
      <c r="AZ37" s="69">
        <v>4861.3</v>
      </c>
      <c r="BA37" s="31">
        <v>748972</v>
      </c>
      <c r="BB37" s="35">
        <v>392226</v>
      </c>
      <c r="BC37" s="31">
        <v>379076</v>
      </c>
      <c r="BD37" s="70">
        <v>5.92</v>
      </c>
      <c r="BE37" s="31">
        <v>264</v>
      </c>
      <c r="BF37" s="31">
        <v>173</v>
      </c>
      <c r="BG37" s="31">
        <v>28</v>
      </c>
      <c r="BH37" s="7">
        <v>9</v>
      </c>
    </row>
    <row r="38" spans="1:60" s="7" customFormat="1" ht="12.75" customHeight="1">
      <c r="A38" s="33">
        <v>31</v>
      </c>
      <c r="B38" s="34" t="s">
        <v>43</v>
      </c>
      <c r="C38" s="66">
        <v>121.2</v>
      </c>
      <c r="D38" s="31">
        <v>205828</v>
      </c>
      <c r="E38" s="31">
        <v>144931</v>
      </c>
      <c r="F38" s="31">
        <v>52727</v>
      </c>
      <c r="G38" s="31">
        <v>152487</v>
      </c>
      <c r="H38" s="31">
        <v>8406</v>
      </c>
      <c r="I38" s="31">
        <v>44614</v>
      </c>
      <c r="J38" s="31">
        <v>164100</v>
      </c>
      <c r="K38" s="31">
        <v>194300</v>
      </c>
      <c r="L38" s="31">
        <v>89600</v>
      </c>
      <c r="M38" s="6">
        <v>3908</v>
      </c>
      <c r="N38" s="31">
        <v>1668</v>
      </c>
      <c r="O38" s="31">
        <v>1619</v>
      </c>
      <c r="P38" s="62">
        <v>379171</v>
      </c>
      <c r="Q38" s="62">
        <v>239064</v>
      </c>
      <c r="R38" s="62">
        <v>78877</v>
      </c>
      <c r="S38" s="31">
        <v>1412</v>
      </c>
      <c r="T38" s="31">
        <v>98727</v>
      </c>
      <c r="U38" s="31">
        <v>75211</v>
      </c>
      <c r="V38" s="31">
        <v>286342</v>
      </c>
      <c r="W38" s="31">
        <v>487450</v>
      </c>
      <c r="X38" s="31">
        <v>337942</v>
      </c>
      <c r="Y38" s="31">
        <v>335172</v>
      </c>
      <c r="Z38" s="31">
        <v>275234</v>
      </c>
      <c r="AA38" s="67">
        <v>58.2</v>
      </c>
      <c r="AB38" s="120">
        <v>116069</v>
      </c>
      <c r="AC38" s="31">
        <v>227</v>
      </c>
      <c r="AD38" s="31">
        <v>227</v>
      </c>
      <c r="AE38" s="31">
        <v>31</v>
      </c>
      <c r="AF38" s="31">
        <v>617777</v>
      </c>
      <c r="AG38" s="31">
        <v>398</v>
      </c>
      <c r="AH38" s="31">
        <v>2182</v>
      </c>
      <c r="AI38" s="31">
        <v>624</v>
      </c>
      <c r="AJ38" s="31">
        <v>18</v>
      </c>
      <c r="AK38" s="31">
        <v>247</v>
      </c>
      <c r="AL38" s="31">
        <v>201757</v>
      </c>
      <c r="AM38" s="31">
        <v>159267</v>
      </c>
      <c r="AN38" s="31">
        <v>1736</v>
      </c>
      <c r="AO38" s="68">
        <v>52</v>
      </c>
      <c r="AP38" s="68">
        <v>34.4</v>
      </c>
      <c r="AQ38" s="69">
        <v>8581.9</v>
      </c>
      <c r="AR38" s="69">
        <v>26.8</v>
      </c>
      <c r="AS38" s="69">
        <v>539.5</v>
      </c>
      <c r="AT38" s="69">
        <v>1639.7</v>
      </c>
      <c r="AU38" s="69">
        <v>6375.9</v>
      </c>
      <c r="AV38" s="69">
        <v>2832.8</v>
      </c>
      <c r="AW38" s="69">
        <v>26.8</v>
      </c>
      <c r="AX38" s="69">
        <v>519.6</v>
      </c>
      <c r="AY38" s="69">
        <v>1193.9</v>
      </c>
      <c r="AZ38" s="69">
        <v>1092.5</v>
      </c>
      <c r="BA38" s="31">
        <v>456644</v>
      </c>
      <c r="BB38" s="35">
        <v>239810</v>
      </c>
      <c r="BC38" s="31">
        <v>232593</v>
      </c>
      <c r="BD38" s="70">
        <v>6.21</v>
      </c>
      <c r="BE38" s="31">
        <v>297</v>
      </c>
      <c r="BF38" s="31">
        <v>231</v>
      </c>
      <c r="BG38" s="31">
        <v>17</v>
      </c>
      <c r="BH38" s="7">
        <v>4</v>
      </c>
    </row>
    <row r="39" spans="1:60" s="7" customFormat="1" ht="12.75" customHeight="1">
      <c r="A39" s="33">
        <v>32</v>
      </c>
      <c r="B39" s="34" t="s">
        <v>44</v>
      </c>
      <c r="C39" s="66">
        <v>124.4</v>
      </c>
      <c r="D39" s="31">
        <v>254888</v>
      </c>
      <c r="E39" s="31">
        <v>184505</v>
      </c>
      <c r="F39" s="31">
        <v>59248</v>
      </c>
      <c r="G39" s="31">
        <v>192874</v>
      </c>
      <c r="H39" s="31">
        <v>9634</v>
      </c>
      <c r="I39" s="31">
        <v>51978</v>
      </c>
      <c r="J39" s="31">
        <v>180200</v>
      </c>
      <c r="K39" s="31">
        <v>246300</v>
      </c>
      <c r="L39" s="31">
        <v>122400</v>
      </c>
      <c r="M39" s="6">
        <v>4181</v>
      </c>
      <c r="N39" s="31">
        <v>1794</v>
      </c>
      <c r="O39" s="31">
        <v>1924</v>
      </c>
      <c r="P39" s="62">
        <v>408732</v>
      </c>
      <c r="Q39" s="62">
        <v>259216</v>
      </c>
      <c r="R39" s="62">
        <v>97248</v>
      </c>
      <c r="S39" s="31">
        <v>1733</v>
      </c>
      <c r="T39" s="31">
        <v>82108</v>
      </c>
      <c r="U39" s="31">
        <v>64764</v>
      </c>
      <c r="V39" s="31">
        <v>342440</v>
      </c>
      <c r="W39" s="31">
        <v>526858</v>
      </c>
      <c r="X39" s="31">
        <v>245562</v>
      </c>
      <c r="Y39" s="31">
        <v>243590</v>
      </c>
      <c r="Z39" s="31">
        <v>197618</v>
      </c>
      <c r="AA39" s="67">
        <v>35.8</v>
      </c>
      <c r="AB39" s="120">
        <v>249820</v>
      </c>
      <c r="AC39" s="31">
        <v>267</v>
      </c>
      <c r="AD39" s="31">
        <v>253</v>
      </c>
      <c r="AE39" s="31">
        <v>46</v>
      </c>
      <c r="AF39" s="31">
        <v>753206</v>
      </c>
      <c r="AG39" s="31">
        <v>816</v>
      </c>
      <c r="AH39" s="31">
        <v>2688</v>
      </c>
      <c r="AI39" s="31">
        <v>779</v>
      </c>
      <c r="AJ39" s="31">
        <v>5</v>
      </c>
      <c r="AK39" s="31">
        <v>379</v>
      </c>
      <c r="AL39" s="31">
        <v>264048</v>
      </c>
      <c r="AM39" s="31">
        <v>206681</v>
      </c>
      <c r="AN39" s="31">
        <v>2357</v>
      </c>
      <c r="AO39" s="68">
        <v>48.4</v>
      </c>
      <c r="AP39" s="68">
        <v>34</v>
      </c>
      <c r="AQ39" s="69">
        <v>17934</v>
      </c>
      <c r="AR39" s="69">
        <v>85.2</v>
      </c>
      <c r="AS39" s="69">
        <v>929</v>
      </c>
      <c r="AT39" s="69">
        <v>2494</v>
      </c>
      <c r="AU39" s="69">
        <v>14425.8</v>
      </c>
      <c r="AV39" s="69">
        <v>3463.8</v>
      </c>
      <c r="AW39" s="69">
        <v>85.2</v>
      </c>
      <c r="AX39" s="69">
        <v>844.7</v>
      </c>
      <c r="AY39" s="69">
        <v>1324.4</v>
      </c>
      <c r="AZ39" s="69">
        <v>1209.4</v>
      </c>
      <c r="BA39" s="31">
        <v>543194</v>
      </c>
      <c r="BB39" s="35">
        <v>282640</v>
      </c>
      <c r="BC39" s="31">
        <v>270864</v>
      </c>
      <c r="BD39" s="70">
        <v>9.49</v>
      </c>
      <c r="BE39" s="31">
        <v>297</v>
      </c>
      <c r="BF39" s="31">
        <v>186</v>
      </c>
      <c r="BG39" s="31">
        <v>14</v>
      </c>
      <c r="BH39" s="7">
        <v>9</v>
      </c>
    </row>
    <row r="40" spans="1:60" s="7" customFormat="1" ht="12.75" customHeight="1">
      <c r="A40" s="33">
        <v>33</v>
      </c>
      <c r="B40" s="34" t="s">
        <v>45</v>
      </c>
      <c r="C40" s="66">
        <v>105.6</v>
      </c>
      <c r="D40" s="31">
        <v>713176</v>
      </c>
      <c r="E40" s="31">
        <v>476716</v>
      </c>
      <c r="F40" s="31">
        <v>206033</v>
      </c>
      <c r="G40" s="31">
        <v>501229</v>
      </c>
      <c r="H40" s="31">
        <v>27176</v>
      </c>
      <c r="I40" s="31">
        <v>183683</v>
      </c>
      <c r="J40" s="31">
        <v>539800</v>
      </c>
      <c r="K40" s="31">
        <v>673700</v>
      </c>
      <c r="L40" s="31">
        <v>290600</v>
      </c>
      <c r="M40" s="6">
        <v>16547</v>
      </c>
      <c r="N40" s="31">
        <v>6776</v>
      </c>
      <c r="O40" s="31">
        <v>7634</v>
      </c>
      <c r="P40" s="62">
        <v>1450592</v>
      </c>
      <c r="Q40" s="62">
        <v>890372</v>
      </c>
      <c r="R40" s="62">
        <v>353826</v>
      </c>
      <c r="S40" s="31">
        <v>4636</v>
      </c>
      <c r="T40" s="31">
        <v>507225</v>
      </c>
      <c r="U40" s="31">
        <v>339701</v>
      </c>
      <c r="V40" s="31">
        <v>1038008</v>
      </c>
      <c r="W40" s="31">
        <v>1778601</v>
      </c>
      <c r="X40" s="31">
        <v>986639</v>
      </c>
      <c r="Y40" s="31">
        <v>940353</v>
      </c>
      <c r="Z40" s="31">
        <v>777321</v>
      </c>
      <c r="AA40" s="67">
        <v>52.3</v>
      </c>
      <c r="AB40" s="120">
        <v>449959</v>
      </c>
      <c r="AC40" s="31">
        <v>740</v>
      </c>
      <c r="AD40" s="31">
        <v>739</v>
      </c>
      <c r="AE40" s="31">
        <v>111</v>
      </c>
      <c r="AF40" s="31">
        <v>1960339</v>
      </c>
      <c r="AG40" s="31">
        <v>1415</v>
      </c>
      <c r="AH40" s="31">
        <v>5816</v>
      </c>
      <c r="AI40" s="31">
        <v>2330</v>
      </c>
      <c r="AJ40" s="31">
        <v>43</v>
      </c>
      <c r="AK40" s="31">
        <v>533</v>
      </c>
      <c r="AL40" s="31">
        <v>681376</v>
      </c>
      <c r="AM40" s="31">
        <v>544984</v>
      </c>
      <c r="AN40" s="31">
        <v>5840</v>
      </c>
      <c r="AO40" s="68">
        <v>57.9</v>
      </c>
      <c r="AP40" s="68">
        <v>30.8</v>
      </c>
      <c r="AQ40" s="69">
        <v>31702.6</v>
      </c>
      <c r="AR40" s="69">
        <v>289.2</v>
      </c>
      <c r="AS40" s="69">
        <v>1021.1</v>
      </c>
      <c r="AT40" s="69">
        <v>3642.5</v>
      </c>
      <c r="AU40" s="69">
        <v>26749.7</v>
      </c>
      <c r="AV40" s="69">
        <v>5896.4</v>
      </c>
      <c r="AW40" s="69">
        <v>289.2</v>
      </c>
      <c r="AX40" s="69">
        <v>957</v>
      </c>
      <c r="AY40" s="69">
        <v>1711.2</v>
      </c>
      <c r="AZ40" s="69">
        <v>2938.9</v>
      </c>
      <c r="BA40" s="31">
        <v>1485026</v>
      </c>
      <c r="BB40" s="35">
        <v>852009</v>
      </c>
      <c r="BC40" s="31">
        <v>819551</v>
      </c>
      <c r="BD40" s="70">
        <v>23.37</v>
      </c>
      <c r="BE40" s="31">
        <v>1365</v>
      </c>
      <c r="BF40" s="31">
        <v>1060</v>
      </c>
      <c r="BG40" s="31">
        <v>53</v>
      </c>
      <c r="BH40" s="7">
        <v>21</v>
      </c>
    </row>
    <row r="41" spans="1:60" s="7" customFormat="1" ht="12.75" customHeight="1">
      <c r="A41" s="33">
        <v>34</v>
      </c>
      <c r="B41" s="34" t="s">
        <v>46</v>
      </c>
      <c r="C41" s="66">
        <v>94.4</v>
      </c>
      <c r="D41" s="31">
        <v>1107830</v>
      </c>
      <c r="E41" s="31">
        <v>687854</v>
      </c>
      <c r="F41" s="31">
        <v>364745</v>
      </c>
      <c r="G41" s="31">
        <v>666009</v>
      </c>
      <c r="H41" s="31">
        <v>39834</v>
      </c>
      <c r="I41" s="31">
        <v>399270</v>
      </c>
      <c r="J41" s="31">
        <v>929200</v>
      </c>
      <c r="K41" s="31">
        <v>1063500</v>
      </c>
      <c r="L41" s="31">
        <v>454500</v>
      </c>
      <c r="M41" s="6">
        <v>26511</v>
      </c>
      <c r="N41" s="31">
        <v>6754</v>
      </c>
      <c r="O41" s="31">
        <v>11718</v>
      </c>
      <c r="P41" s="62">
        <v>2272106</v>
      </c>
      <c r="Q41" s="62">
        <v>885787</v>
      </c>
      <c r="R41" s="62">
        <v>539053</v>
      </c>
      <c r="S41" s="31">
        <v>6763</v>
      </c>
      <c r="T41" s="31">
        <v>2091567</v>
      </c>
      <c r="U41" s="31">
        <v>669016</v>
      </c>
      <c r="V41" s="31">
        <v>1507726</v>
      </c>
      <c r="W41" s="31">
        <v>2578599</v>
      </c>
      <c r="X41" s="31">
        <v>1829638</v>
      </c>
      <c r="Y41" s="31">
        <v>1829390</v>
      </c>
      <c r="Z41" s="31">
        <v>1680745</v>
      </c>
      <c r="AA41" s="67">
        <v>65.2</v>
      </c>
      <c r="AB41" s="120">
        <v>486434</v>
      </c>
      <c r="AC41" s="31">
        <v>1096</v>
      </c>
      <c r="AD41" s="31">
        <v>1095</v>
      </c>
      <c r="AE41" s="31">
        <v>169</v>
      </c>
      <c r="AF41" s="31">
        <v>2874547</v>
      </c>
      <c r="AG41" s="31">
        <v>2211</v>
      </c>
      <c r="AH41" s="31">
        <v>8329</v>
      </c>
      <c r="AI41" s="31">
        <v>3215</v>
      </c>
      <c r="AJ41" s="31">
        <v>106</v>
      </c>
      <c r="AK41" s="31">
        <v>705</v>
      </c>
      <c r="AL41" s="31">
        <v>989903</v>
      </c>
      <c r="AM41" s="31">
        <v>785779</v>
      </c>
      <c r="AN41" s="31">
        <v>8889</v>
      </c>
      <c r="AO41" s="68">
        <v>56.8</v>
      </c>
      <c r="AP41" s="68">
        <v>26.9</v>
      </c>
      <c r="AQ41" s="69">
        <v>28296.4</v>
      </c>
      <c r="AR41" s="69">
        <v>298.7</v>
      </c>
      <c r="AS41" s="69">
        <v>1446.5</v>
      </c>
      <c r="AT41" s="69">
        <v>3647.1</v>
      </c>
      <c r="AU41" s="69">
        <v>22904.2</v>
      </c>
      <c r="AV41" s="69">
        <v>9061.6</v>
      </c>
      <c r="AW41" s="69">
        <v>298.7</v>
      </c>
      <c r="AX41" s="69">
        <v>1366.5</v>
      </c>
      <c r="AY41" s="69">
        <v>2567.8</v>
      </c>
      <c r="AZ41" s="69">
        <v>4828.7</v>
      </c>
      <c r="BA41" s="31">
        <v>1835283</v>
      </c>
      <c r="BB41" s="35">
        <v>1112322</v>
      </c>
      <c r="BC41" s="31">
        <v>1067779</v>
      </c>
      <c r="BD41" s="70">
        <v>26.92</v>
      </c>
      <c r="BE41" s="31">
        <v>2795</v>
      </c>
      <c r="BF41" s="31">
        <v>2437</v>
      </c>
      <c r="BG41" s="31">
        <v>106</v>
      </c>
      <c r="BH41" s="7">
        <v>20</v>
      </c>
    </row>
    <row r="42" spans="1:60" s="7" customFormat="1" ht="12.75" customHeight="1">
      <c r="A42" s="33">
        <v>35</v>
      </c>
      <c r="B42" s="34" t="s">
        <v>47</v>
      </c>
      <c r="C42" s="66">
        <v>101.2</v>
      </c>
      <c r="D42" s="31">
        <v>579805</v>
      </c>
      <c r="E42" s="31">
        <v>388347</v>
      </c>
      <c r="F42" s="31">
        <v>166785</v>
      </c>
      <c r="G42" s="31">
        <v>406926</v>
      </c>
      <c r="H42" s="31">
        <v>22641</v>
      </c>
      <c r="I42" s="31">
        <v>149211</v>
      </c>
      <c r="J42" s="31">
        <v>467000</v>
      </c>
      <c r="K42" s="31">
        <v>558100</v>
      </c>
      <c r="L42" s="31">
        <v>248400</v>
      </c>
      <c r="M42" s="6">
        <v>11914</v>
      </c>
      <c r="N42" s="31">
        <v>4315</v>
      </c>
      <c r="O42" s="31">
        <v>5774</v>
      </c>
      <c r="P42" s="62">
        <v>1005887</v>
      </c>
      <c r="Q42" s="62">
        <v>556846</v>
      </c>
      <c r="R42" s="62">
        <v>256809</v>
      </c>
      <c r="S42" s="31">
        <v>3419</v>
      </c>
      <c r="T42" s="31">
        <v>730213</v>
      </c>
      <c r="U42" s="31">
        <v>302657</v>
      </c>
      <c r="V42" s="31">
        <v>821223</v>
      </c>
      <c r="W42" s="31">
        <v>1239607</v>
      </c>
      <c r="X42" s="31">
        <v>778676</v>
      </c>
      <c r="Y42" s="31">
        <v>778202</v>
      </c>
      <c r="Z42" s="31">
        <v>724040</v>
      </c>
      <c r="AA42" s="67">
        <v>54.4</v>
      </c>
      <c r="AB42" s="120">
        <v>298031</v>
      </c>
      <c r="AC42" s="31">
        <v>680</v>
      </c>
      <c r="AD42" s="31">
        <v>679</v>
      </c>
      <c r="AE42" s="31">
        <v>107</v>
      </c>
      <c r="AF42" s="31">
        <v>1519952</v>
      </c>
      <c r="AG42" s="31">
        <v>1284</v>
      </c>
      <c r="AH42" s="31">
        <v>4812</v>
      </c>
      <c r="AI42" s="31">
        <v>2084</v>
      </c>
      <c r="AJ42" s="31">
        <v>46</v>
      </c>
      <c r="AK42" s="31">
        <v>419</v>
      </c>
      <c r="AL42" s="31">
        <v>572151</v>
      </c>
      <c r="AM42" s="31">
        <v>467662</v>
      </c>
      <c r="AN42" s="31">
        <v>4907</v>
      </c>
      <c r="AO42" s="68">
        <v>53.8</v>
      </c>
      <c r="AP42" s="68">
        <v>29.2</v>
      </c>
      <c r="AQ42" s="69">
        <v>16306.7</v>
      </c>
      <c r="AR42" s="69">
        <v>257</v>
      </c>
      <c r="AS42" s="69">
        <v>1110.6</v>
      </c>
      <c r="AT42" s="69">
        <v>2758</v>
      </c>
      <c r="AU42" s="69">
        <v>12181.2</v>
      </c>
      <c r="AV42" s="69">
        <v>4720.3</v>
      </c>
      <c r="AW42" s="69">
        <v>257</v>
      </c>
      <c r="AX42" s="69">
        <v>1014.9</v>
      </c>
      <c r="AY42" s="69">
        <v>1293.7</v>
      </c>
      <c r="AZ42" s="69">
        <v>2154.8</v>
      </c>
      <c r="BA42" s="31">
        <v>1067209</v>
      </c>
      <c r="BB42" s="35">
        <v>612575</v>
      </c>
      <c r="BC42" s="31">
        <v>592326</v>
      </c>
      <c r="BD42" s="70">
        <v>15.7</v>
      </c>
      <c r="BE42" s="31">
        <v>978</v>
      </c>
      <c r="BF42" s="31">
        <v>801</v>
      </c>
      <c r="BG42" s="31">
        <v>49</v>
      </c>
      <c r="BH42" s="7">
        <v>13</v>
      </c>
    </row>
    <row r="43" spans="1:60" s="7" customFormat="1" ht="12.75" customHeight="1">
      <c r="A43" s="33">
        <v>36</v>
      </c>
      <c r="B43" s="34" t="s">
        <v>48</v>
      </c>
      <c r="C43" s="66">
        <v>106.7</v>
      </c>
      <c r="D43" s="31">
        <v>293546</v>
      </c>
      <c r="E43" s="31">
        <v>205809</v>
      </c>
      <c r="F43" s="31">
        <v>78100</v>
      </c>
      <c r="G43" s="31">
        <v>210601</v>
      </c>
      <c r="H43" s="31">
        <v>12123</v>
      </c>
      <c r="I43" s="31">
        <v>70316</v>
      </c>
      <c r="J43" s="31">
        <v>251700</v>
      </c>
      <c r="K43" s="31">
        <v>279700</v>
      </c>
      <c r="L43" s="31">
        <v>118700</v>
      </c>
      <c r="M43" s="6">
        <v>5202</v>
      </c>
      <c r="N43" s="31">
        <v>2540</v>
      </c>
      <c r="O43" s="31">
        <v>2038</v>
      </c>
      <c r="P43" s="62">
        <v>522415</v>
      </c>
      <c r="Q43" s="62">
        <v>357802</v>
      </c>
      <c r="R43" s="62">
        <v>100755</v>
      </c>
      <c r="S43" s="31">
        <v>1954</v>
      </c>
      <c r="T43" s="31">
        <v>109844</v>
      </c>
      <c r="U43" s="31">
        <v>65700</v>
      </c>
      <c r="V43" s="31">
        <v>373056</v>
      </c>
      <c r="W43" s="31">
        <v>676803</v>
      </c>
      <c r="X43" s="31">
        <v>93377</v>
      </c>
      <c r="Y43" s="31">
        <v>93347</v>
      </c>
      <c r="Z43" s="31">
        <v>80781</v>
      </c>
      <c r="AA43" s="67">
        <v>11.9</v>
      </c>
      <c r="AB43" s="120">
        <v>140377</v>
      </c>
      <c r="AC43" s="31">
        <v>310</v>
      </c>
      <c r="AD43" s="31">
        <v>307</v>
      </c>
      <c r="AE43" s="31">
        <v>55</v>
      </c>
      <c r="AF43" s="31">
        <v>822878</v>
      </c>
      <c r="AG43" s="31">
        <v>227</v>
      </c>
      <c r="AH43" s="31">
        <v>3274</v>
      </c>
      <c r="AI43" s="31">
        <v>947</v>
      </c>
      <c r="AJ43" s="31">
        <v>38</v>
      </c>
      <c r="AK43" s="31">
        <v>239</v>
      </c>
      <c r="AL43" s="31">
        <v>288198</v>
      </c>
      <c r="AM43" s="31">
        <v>224862</v>
      </c>
      <c r="AN43" s="31">
        <v>2138</v>
      </c>
      <c r="AO43" s="68">
        <v>54.3</v>
      </c>
      <c r="AP43" s="68">
        <v>26.6</v>
      </c>
      <c r="AQ43" s="69">
        <v>14866.7</v>
      </c>
      <c r="AR43" s="69">
        <v>104.7</v>
      </c>
      <c r="AS43" s="69">
        <v>706.4</v>
      </c>
      <c r="AT43" s="69">
        <v>1771.8</v>
      </c>
      <c r="AU43" s="69">
        <v>12283.9</v>
      </c>
      <c r="AV43" s="69">
        <v>3224.3</v>
      </c>
      <c r="AW43" s="69">
        <v>104.7</v>
      </c>
      <c r="AX43" s="69">
        <v>538.9</v>
      </c>
      <c r="AY43" s="69">
        <v>801.4</v>
      </c>
      <c r="AZ43" s="69">
        <v>1779.3</v>
      </c>
      <c r="BA43" s="31">
        <v>615825</v>
      </c>
      <c r="BB43" s="35">
        <v>350927</v>
      </c>
      <c r="BC43" s="31">
        <v>341158</v>
      </c>
      <c r="BD43" s="70">
        <v>4.44</v>
      </c>
      <c r="BE43" s="31">
        <v>244</v>
      </c>
      <c r="BF43" s="31">
        <v>179</v>
      </c>
      <c r="BG43" s="31">
        <v>20</v>
      </c>
      <c r="BH43" s="7">
        <v>3</v>
      </c>
    </row>
    <row r="44" spans="1:60" s="7" customFormat="1" ht="12.75" customHeight="1">
      <c r="A44" s="33">
        <v>37</v>
      </c>
      <c r="B44" s="34" t="s">
        <v>49</v>
      </c>
      <c r="C44" s="66">
        <v>110.3</v>
      </c>
      <c r="D44" s="31">
        <v>370125</v>
      </c>
      <c r="E44" s="31">
        <v>259694</v>
      </c>
      <c r="F44" s="31">
        <v>92758</v>
      </c>
      <c r="G44" s="31">
        <v>265268</v>
      </c>
      <c r="H44" s="31">
        <v>12271</v>
      </c>
      <c r="I44" s="31">
        <v>92015</v>
      </c>
      <c r="J44" s="31">
        <v>303200</v>
      </c>
      <c r="K44" s="31">
        <v>350700</v>
      </c>
      <c r="L44" s="31">
        <v>161000</v>
      </c>
      <c r="M44" s="6">
        <v>7533</v>
      </c>
      <c r="N44" s="31">
        <v>3683</v>
      </c>
      <c r="O44" s="31">
        <v>2217</v>
      </c>
      <c r="P44" s="62">
        <v>774676</v>
      </c>
      <c r="Q44" s="62">
        <v>506080</v>
      </c>
      <c r="R44" s="62">
        <v>109221</v>
      </c>
      <c r="S44" s="31">
        <v>2422</v>
      </c>
      <c r="T44" s="31">
        <v>209064</v>
      </c>
      <c r="U44" s="31">
        <v>142169</v>
      </c>
      <c r="V44" s="31">
        <v>636536</v>
      </c>
      <c r="W44" s="31">
        <v>978983</v>
      </c>
      <c r="X44" s="31">
        <v>371019</v>
      </c>
      <c r="Y44" s="31">
        <v>365488</v>
      </c>
      <c r="Z44" s="31">
        <v>211413</v>
      </c>
      <c r="AA44" s="67">
        <v>37.7</v>
      </c>
      <c r="AB44" s="120">
        <v>210354</v>
      </c>
      <c r="AC44" s="31">
        <v>444</v>
      </c>
      <c r="AD44" s="31">
        <v>442</v>
      </c>
      <c r="AE44" s="31">
        <v>99</v>
      </c>
      <c r="AF44" s="31">
        <v>1014544</v>
      </c>
      <c r="AG44" s="31">
        <v>828</v>
      </c>
      <c r="AH44" s="31">
        <v>3490</v>
      </c>
      <c r="AI44" s="31">
        <v>2060</v>
      </c>
      <c r="AJ44" s="31">
        <v>41</v>
      </c>
      <c r="AK44" s="31">
        <v>227</v>
      </c>
      <c r="AL44" s="31">
        <v>357208</v>
      </c>
      <c r="AM44" s="31">
        <v>276130</v>
      </c>
      <c r="AN44" s="31">
        <v>2852</v>
      </c>
      <c r="AO44" s="68">
        <v>53.3</v>
      </c>
      <c r="AP44" s="68">
        <v>25.5</v>
      </c>
      <c r="AQ44" s="69">
        <v>10113.6</v>
      </c>
      <c r="AR44" s="69">
        <v>86.7</v>
      </c>
      <c r="AS44" s="69">
        <v>370.6</v>
      </c>
      <c r="AT44" s="69">
        <v>1562.5</v>
      </c>
      <c r="AU44" s="69">
        <v>8093.8</v>
      </c>
      <c r="AV44" s="69">
        <v>2636</v>
      </c>
      <c r="AW44" s="69">
        <v>86.7</v>
      </c>
      <c r="AX44" s="69">
        <v>364.8</v>
      </c>
      <c r="AY44" s="69">
        <v>1164</v>
      </c>
      <c r="AZ44" s="69">
        <v>1020.5</v>
      </c>
      <c r="BA44" s="31">
        <v>756577</v>
      </c>
      <c r="BB44" s="35">
        <v>432046</v>
      </c>
      <c r="BC44" s="31">
        <v>416650</v>
      </c>
      <c r="BD44" s="70">
        <v>12.23</v>
      </c>
      <c r="BE44" s="31">
        <v>319</v>
      </c>
      <c r="BF44" s="31">
        <v>198</v>
      </c>
      <c r="BG44" s="31">
        <v>23</v>
      </c>
      <c r="BH44" s="7">
        <v>7</v>
      </c>
    </row>
    <row r="45" spans="1:60" s="7" customFormat="1" ht="12.75" customHeight="1">
      <c r="A45" s="33">
        <v>38</v>
      </c>
      <c r="B45" s="34" t="s">
        <v>50</v>
      </c>
      <c r="C45" s="66">
        <v>97.1</v>
      </c>
      <c r="D45" s="31">
        <v>573105</v>
      </c>
      <c r="E45" s="31">
        <v>378362</v>
      </c>
      <c r="F45" s="31">
        <v>170849</v>
      </c>
      <c r="G45" s="31">
        <v>409113</v>
      </c>
      <c r="H45" s="31">
        <v>20906</v>
      </c>
      <c r="I45" s="31">
        <v>142360</v>
      </c>
      <c r="J45" s="31">
        <v>454700</v>
      </c>
      <c r="K45" s="31">
        <v>540700</v>
      </c>
      <c r="L45" s="31">
        <v>235600</v>
      </c>
      <c r="M45" s="6">
        <v>11446</v>
      </c>
      <c r="N45" s="31">
        <v>5161</v>
      </c>
      <c r="O45" s="31">
        <v>4659</v>
      </c>
      <c r="P45" s="62">
        <v>1073524</v>
      </c>
      <c r="Q45" s="62">
        <v>671824</v>
      </c>
      <c r="R45" s="62">
        <v>240723</v>
      </c>
      <c r="S45" s="31">
        <v>3369</v>
      </c>
      <c r="T45" s="31">
        <v>163271</v>
      </c>
      <c r="U45" s="31">
        <v>172547</v>
      </c>
      <c r="V45" s="31">
        <v>575640</v>
      </c>
      <c r="W45" s="31">
        <v>1212893</v>
      </c>
      <c r="X45" s="31">
        <v>617669</v>
      </c>
      <c r="Y45" s="31">
        <v>610036</v>
      </c>
      <c r="Z45" s="31">
        <v>522044</v>
      </c>
      <c r="AA45" s="67">
        <v>43.5</v>
      </c>
      <c r="AB45" s="120">
        <v>340551</v>
      </c>
      <c r="AC45" s="31">
        <v>610</v>
      </c>
      <c r="AD45" s="31">
        <v>608</v>
      </c>
      <c r="AE45" s="31">
        <v>105</v>
      </c>
      <c r="AF45" s="31">
        <v>1494722</v>
      </c>
      <c r="AG45" s="31">
        <v>1081</v>
      </c>
      <c r="AH45" s="31">
        <v>5483</v>
      </c>
      <c r="AI45" s="31">
        <v>1642</v>
      </c>
      <c r="AJ45" s="31">
        <v>77</v>
      </c>
      <c r="AK45" s="31">
        <v>398</v>
      </c>
      <c r="AL45" s="31">
        <v>550523</v>
      </c>
      <c r="AM45" s="31">
        <v>438438</v>
      </c>
      <c r="AN45" s="31">
        <v>4011</v>
      </c>
      <c r="AO45" s="68">
        <v>53.1</v>
      </c>
      <c r="AP45" s="68">
        <v>28.3</v>
      </c>
      <c r="AQ45" s="69">
        <v>17900.1</v>
      </c>
      <c r="AR45" s="69">
        <v>170</v>
      </c>
      <c r="AS45" s="69">
        <v>1059.6</v>
      </c>
      <c r="AT45" s="69">
        <v>2919.1</v>
      </c>
      <c r="AU45" s="69">
        <v>13751.4</v>
      </c>
      <c r="AV45" s="69">
        <v>3883.2</v>
      </c>
      <c r="AW45" s="69">
        <v>170</v>
      </c>
      <c r="AX45" s="69">
        <v>864.4</v>
      </c>
      <c r="AY45" s="69">
        <v>1123.8</v>
      </c>
      <c r="AZ45" s="69">
        <v>1725</v>
      </c>
      <c r="BA45" s="31">
        <v>1007909</v>
      </c>
      <c r="BB45" s="35">
        <v>549501</v>
      </c>
      <c r="BC45" s="31">
        <v>527626</v>
      </c>
      <c r="BD45" s="70">
        <v>14.05</v>
      </c>
      <c r="BE45" s="31">
        <v>540</v>
      </c>
      <c r="BF45" s="31">
        <v>314</v>
      </c>
      <c r="BG45" s="31">
        <v>43</v>
      </c>
      <c r="BH45" s="7">
        <v>9</v>
      </c>
    </row>
    <row r="46" spans="1:60" s="7" customFormat="1" ht="12.75" customHeight="1">
      <c r="A46" s="33">
        <v>39</v>
      </c>
      <c r="B46" s="34" t="s">
        <v>51</v>
      </c>
      <c r="C46" s="66">
        <v>92.3</v>
      </c>
      <c r="D46" s="31">
        <v>320500</v>
      </c>
      <c r="E46" s="31">
        <v>211512</v>
      </c>
      <c r="F46" s="31">
        <v>95513</v>
      </c>
      <c r="G46" s="31">
        <v>226691</v>
      </c>
      <c r="H46" s="31">
        <v>12795</v>
      </c>
      <c r="I46" s="31">
        <v>80409</v>
      </c>
      <c r="J46" s="31">
        <v>216300</v>
      </c>
      <c r="K46" s="31">
        <v>308300</v>
      </c>
      <c r="L46" s="31">
        <v>124200</v>
      </c>
      <c r="M46" s="6">
        <v>4459</v>
      </c>
      <c r="N46" s="31">
        <v>1992</v>
      </c>
      <c r="O46" s="31">
        <v>1417</v>
      </c>
      <c r="P46" s="62">
        <v>440443</v>
      </c>
      <c r="Q46" s="62">
        <v>257016</v>
      </c>
      <c r="R46" s="62">
        <v>75999</v>
      </c>
      <c r="S46" s="31">
        <v>1841</v>
      </c>
      <c r="T46" s="31">
        <v>97087</v>
      </c>
      <c r="U46" s="31">
        <v>88102</v>
      </c>
      <c r="V46" s="31">
        <v>305687</v>
      </c>
      <c r="W46" s="31">
        <v>571460</v>
      </c>
      <c r="X46" s="31">
        <v>236178</v>
      </c>
      <c r="Y46" s="31">
        <v>220459</v>
      </c>
      <c r="Z46" s="31">
        <v>164064</v>
      </c>
      <c r="AA46" s="67">
        <v>29.3</v>
      </c>
      <c r="AB46" s="120">
        <v>279615</v>
      </c>
      <c r="AC46" s="31">
        <v>313</v>
      </c>
      <c r="AD46" s="31">
        <v>309</v>
      </c>
      <c r="AE46" s="31">
        <v>38</v>
      </c>
      <c r="AF46" s="31">
        <v>809336</v>
      </c>
      <c r="AG46" s="31">
        <v>1000</v>
      </c>
      <c r="AH46" s="31">
        <v>3137</v>
      </c>
      <c r="AI46" s="31">
        <v>826</v>
      </c>
      <c r="AJ46" s="31">
        <v>21</v>
      </c>
      <c r="AK46" s="31">
        <v>323</v>
      </c>
      <c r="AL46" s="31">
        <v>300837</v>
      </c>
      <c r="AM46" s="31">
        <v>237854</v>
      </c>
      <c r="AN46" s="31">
        <v>2907</v>
      </c>
      <c r="AO46" s="68">
        <v>46.1</v>
      </c>
      <c r="AP46" s="68">
        <v>24.6</v>
      </c>
      <c r="AQ46" s="69">
        <v>13470.4</v>
      </c>
      <c r="AR46" s="69">
        <v>75.8</v>
      </c>
      <c r="AS46" s="69">
        <v>1052</v>
      </c>
      <c r="AT46" s="69">
        <v>2105.1</v>
      </c>
      <c r="AU46" s="69">
        <v>10237.5</v>
      </c>
      <c r="AV46" s="69">
        <v>2860.9</v>
      </c>
      <c r="AW46" s="69">
        <v>75.8</v>
      </c>
      <c r="AX46" s="69">
        <v>858.8</v>
      </c>
      <c r="AY46" s="69">
        <v>734.7</v>
      </c>
      <c r="AZ46" s="69">
        <v>1191.5</v>
      </c>
      <c r="BA46" s="31">
        <v>563038</v>
      </c>
      <c r="BB46" s="35">
        <v>287006</v>
      </c>
      <c r="BC46" s="31">
        <v>277463</v>
      </c>
      <c r="BD46" s="70">
        <v>5.45</v>
      </c>
      <c r="BE46" s="31">
        <v>780</v>
      </c>
      <c r="BF46" s="31">
        <v>690</v>
      </c>
      <c r="BG46" s="31">
        <v>27</v>
      </c>
      <c r="BH46" s="7">
        <v>4</v>
      </c>
    </row>
    <row r="47" spans="1:60" s="7" customFormat="1" ht="12.75" customHeight="1">
      <c r="A47" s="33">
        <v>40</v>
      </c>
      <c r="B47" s="34" t="s">
        <v>52</v>
      </c>
      <c r="C47" s="66">
        <v>86</v>
      </c>
      <c r="D47" s="31">
        <v>1956396</v>
      </c>
      <c r="E47" s="31">
        <v>1065995</v>
      </c>
      <c r="F47" s="31">
        <v>811120</v>
      </c>
      <c r="G47" s="31">
        <v>964370</v>
      </c>
      <c r="H47" s="31">
        <v>73665</v>
      </c>
      <c r="I47" s="31">
        <v>915048</v>
      </c>
      <c r="J47" s="31">
        <v>1622000</v>
      </c>
      <c r="K47" s="31">
        <v>1888100</v>
      </c>
      <c r="L47" s="31">
        <v>688100</v>
      </c>
      <c r="M47" s="6">
        <v>58952</v>
      </c>
      <c r="N47" s="31">
        <v>11104</v>
      </c>
      <c r="O47" s="31">
        <v>33675</v>
      </c>
      <c r="P47" s="62">
        <v>4457286</v>
      </c>
      <c r="Q47" s="62">
        <v>1506388</v>
      </c>
      <c r="R47" s="62">
        <v>1633662</v>
      </c>
      <c r="S47" s="31">
        <v>10861</v>
      </c>
      <c r="T47" s="31">
        <v>2833994</v>
      </c>
      <c r="U47" s="31">
        <v>1160404</v>
      </c>
      <c r="V47" s="31">
        <v>2468757</v>
      </c>
      <c r="W47" s="31">
        <v>4556129</v>
      </c>
      <c r="X47" s="31">
        <v>3466077</v>
      </c>
      <c r="Y47" s="31">
        <v>3465576</v>
      </c>
      <c r="Z47" s="31">
        <v>3307158</v>
      </c>
      <c r="AA47" s="67">
        <v>72</v>
      </c>
      <c r="AB47" s="120">
        <v>969748</v>
      </c>
      <c r="AC47" s="31">
        <v>2133</v>
      </c>
      <c r="AD47" s="31">
        <v>2130</v>
      </c>
      <c r="AE47" s="31">
        <v>317</v>
      </c>
      <c r="AF47" s="31">
        <v>5026350</v>
      </c>
      <c r="AG47" s="31">
        <v>8306</v>
      </c>
      <c r="AH47" s="31">
        <v>13310</v>
      </c>
      <c r="AI47" s="31">
        <v>6391</v>
      </c>
      <c r="AJ47" s="31">
        <v>93</v>
      </c>
      <c r="AK47" s="31">
        <v>812</v>
      </c>
      <c r="AL47" s="31">
        <v>1586602</v>
      </c>
      <c r="AM47" s="31">
        <v>1240052</v>
      </c>
      <c r="AN47" s="31">
        <v>14946</v>
      </c>
      <c r="AO47" s="68">
        <v>57.3</v>
      </c>
      <c r="AP47" s="68">
        <v>26.3</v>
      </c>
      <c r="AQ47" s="69">
        <v>36754.8</v>
      </c>
      <c r="AR47" s="69">
        <v>173.1</v>
      </c>
      <c r="AS47" s="69">
        <v>1132.2</v>
      </c>
      <c r="AT47" s="69">
        <v>3468.6</v>
      </c>
      <c r="AU47" s="69">
        <v>31980.9</v>
      </c>
      <c r="AV47" s="69">
        <v>6022.3</v>
      </c>
      <c r="AW47" s="69">
        <v>173.1</v>
      </c>
      <c r="AX47" s="69">
        <v>1033.2</v>
      </c>
      <c r="AY47" s="69">
        <v>1828.3</v>
      </c>
      <c r="AZ47" s="69">
        <v>2987.8</v>
      </c>
      <c r="BA47" s="31">
        <v>3183521</v>
      </c>
      <c r="BB47" s="35">
        <v>2056733</v>
      </c>
      <c r="BC47" s="31">
        <v>1978835</v>
      </c>
      <c r="BD47" s="70">
        <v>41.87</v>
      </c>
      <c r="BE47" s="31">
        <v>5351</v>
      </c>
      <c r="BF47" s="31">
        <v>4497</v>
      </c>
      <c r="BG47" s="31">
        <v>255</v>
      </c>
      <c r="BH47" s="7">
        <v>20</v>
      </c>
    </row>
    <row r="48" spans="1:60" s="7" customFormat="1" ht="12.75" customHeight="1">
      <c r="A48" s="33">
        <v>41</v>
      </c>
      <c r="B48" s="34" t="s">
        <v>53</v>
      </c>
      <c r="C48" s="66">
        <v>114.9</v>
      </c>
      <c r="D48" s="31">
        <v>282226</v>
      </c>
      <c r="E48" s="31">
        <v>197788</v>
      </c>
      <c r="F48" s="31">
        <v>74031</v>
      </c>
      <c r="G48" s="31">
        <v>210804</v>
      </c>
      <c r="H48" s="31">
        <v>9774</v>
      </c>
      <c r="I48" s="31">
        <v>61283</v>
      </c>
      <c r="J48" s="31">
        <v>179600</v>
      </c>
      <c r="K48" s="31">
        <v>269700</v>
      </c>
      <c r="L48" s="31">
        <v>121600</v>
      </c>
      <c r="M48" s="6">
        <v>6066</v>
      </c>
      <c r="N48" s="31">
        <v>2317</v>
      </c>
      <c r="O48" s="31">
        <v>2741</v>
      </c>
      <c r="P48" s="62">
        <v>556213</v>
      </c>
      <c r="Q48" s="62">
        <v>327217</v>
      </c>
      <c r="R48" s="62">
        <v>130717</v>
      </c>
      <c r="S48" s="31">
        <v>1848</v>
      </c>
      <c r="T48" s="31">
        <v>157148</v>
      </c>
      <c r="U48" s="31">
        <v>93349</v>
      </c>
      <c r="V48" s="31">
        <v>403658</v>
      </c>
      <c r="W48" s="31">
        <v>766691</v>
      </c>
      <c r="X48" s="31">
        <v>315844</v>
      </c>
      <c r="Y48" s="31">
        <v>314226</v>
      </c>
      <c r="Z48" s="31">
        <v>261675</v>
      </c>
      <c r="AA48" s="67">
        <v>41.9</v>
      </c>
      <c r="AB48" s="120">
        <v>350119</v>
      </c>
      <c r="AC48" s="31">
        <v>283</v>
      </c>
      <c r="AD48" s="31">
        <v>282</v>
      </c>
      <c r="AE48" s="31">
        <v>29</v>
      </c>
      <c r="AF48" s="31">
        <v>878361</v>
      </c>
      <c r="AG48" s="31">
        <v>343</v>
      </c>
      <c r="AH48" s="31">
        <v>2514</v>
      </c>
      <c r="AI48" s="31">
        <v>908</v>
      </c>
      <c r="AJ48" s="31">
        <v>4</v>
      </c>
      <c r="AK48" s="31">
        <v>206</v>
      </c>
      <c r="AL48" s="31">
        <v>237453</v>
      </c>
      <c r="AM48" s="31">
        <v>189873</v>
      </c>
      <c r="AN48" s="31">
        <v>2620</v>
      </c>
      <c r="AO48" s="68">
        <v>48.5</v>
      </c>
      <c r="AP48" s="68">
        <v>33.3</v>
      </c>
      <c r="AQ48" s="69">
        <v>10599.2</v>
      </c>
      <c r="AR48" s="69">
        <v>81.8</v>
      </c>
      <c r="AS48" s="69">
        <v>602.8</v>
      </c>
      <c r="AT48" s="69">
        <v>1264.3</v>
      </c>
      <c r="AU48" s="69">
        <v>8650.2</v>
      </c>
      <c r="AV48" s="69">
        <v>2738.6</v>
      </c>
      <c r="AW48" s="69">
        <v>81.8</v>
      </c>
      <c r="AX48" s="69">
        <v>556.4</v>
      </c>
      <c r="AY48" s="69">
        <v>797.4</v>
      </c>
      <c r="AZ48" s="69">
        <v>1302.9</v>
      </c>
      <c r="BA48" s="31">
        <v>642393</v>
      </c>
      <c r="BB48" s="35">
        <v>351760</v>
      </c>
      <c r="BC48" s="31">
        <v>338922</v>
      </c>
      <c r="BD48" s="70">
        <v>7.02</v>
      </c>
      <c r="BE48" s="31">
        <v>220</v>
      </c>
      <c r="BF48" s="31">
        <v>130</v>
      </c>
      <c r="BG48" s="31">
        <v>26</v>
      </c>
      <c r="BH48" s="7">
        <v>5</v>
      </c>
    </row>
    <row r="49" spans="1:60" s="7" customFormat="1" ht="12.75" customHeight="1">
      <c r="A49" s="33">
        <v>42</v>
      </c>
      <c r="B49" s="34" t="s">
        <v>54</v>
      </c>
      <c r="C49" s="66">
        <v>95.5</v>
      </c>
      <c r="D49" s="31">
        <v>543618</v>
      </c>
      <c r="E49" s="31">
        <v>353691</v>
      </c>
      <c r="F49" s="31">
        <v>166300</v>
      </c>
      <c r="G49" s="31">
        <v>369627</v>
      </c>
      <c r="H49" s="31">
        <v>22594</v>
      </c>
      <c r="I49" s="31">
        <v>150790</v>
      </c>
      <c r="J49" s="31">
        <v>366900</v>
      </c>
      <c r="K49" s="31">
        <v>517000</v>
      </c>
      <c r="L49" s="31">
        <v>217100</v>
      </c>
      <c r="M49" s="6">
        <v>8940</v>
      </c>
      <c r="N49" s="31">
        <v>3438</v>
      </c>
      <c r="O49" s="31">
        <v>3756</v>
      </c>
      <c r="P49" s="62">
        <v>808429</v>
      </c>
      <c r="Q49" s="62">
        <v>443061</v>
      </c>
      <c r="R49" s="62">
        <v>193201</v>
      </c>
      <c r="S49" s="31">
        <v>3063</v>
      </c>
      <c r="T49" s="31">
        <v>441115</v>
      </c>
      <c r="U49" s="31">
        <v>271559</v>
      </c>
      <c r="V49" s="31">
        <v>607098</v>
      </c>
      <c r="W49" s="31">
        <v>1125503</v>
      </c>
      <c r="X49" s="31">
        <v>763523</v>
      </c>
      <c r="Y49" s="31">
        <v>762250</v>
      </c>
      <c r="Z49" s="31">
        <v>672890</v>
      </c>
      <c r="AA49" s="67">
        <v>52.7</v>
      </c>
      <c r="AB49" s="120">
        <v>547247</v>
      </c>
      <c r="AC49" s="31">
        <v>558</v>
      </c>
      <c r="AD49" s="31">
        <v>557</v>
      </c>
      <c r="AE49" s="31">
        <v>81</v>
      </c>
      <c r="AF49" s="31">
        <v>1512804</v>
      </c>
      <c r="AG49" s="31">
        <v>1570</v>
      </c>
      <c r="AH49" s="31">
        <v>4865</v>
      </c>
      <c r="AI49" s="31">
        <v>1775</v>
      </c>
      <c r="AJ49" s="31">
        <v>34</v>
      </c>
      <c r="AK49" s="31">
        <v>449</v>
      </c>
      <c r="AL49" s="31">
        <v>526702</v>
      </c>
      <c r="AM49" s="31">
        <v>428346</v>
      </c>
      <c r="AN49" s="31">
        <v>5243</v>
      </c>
      <c r="AO49" s="68">
        <v>48.3</v>
      </c>
      <c r="AP49" s="68">
        <v>27.6</v>
      </c>
      <c r="AQ49" s="69">
        <v>17907.5</v>
      </c>
      <c r="AR49" s="69">
        <v>46.2</v>
      </c>
      <c r="AS49" s="69">
        <v>955.9</v>
      </c>
      <c r="AT49" s="69">
        <v>1656</v>
      </c>
      <c r="AU49" s="69">
        <v>15249.3</v>
      </c>
      <c r="AV49" s="69">
        <v>6219.9</v>
      </c>
      <c r="AW49" s="69">
        <v>46.2</v>
      </c>
      <c r="AX49" s="69">
        <v>836.4</v>
      </c>
      <c r="AY49" s="69">
        <v>800.6</v>
      </c>
      <c r="AZ49" s="69">
        <v>4536.6</v>
      </c>
      <c r="BA49" s="31">
        <v>920399</v>
      </c>
      <c r="BB49" s="35">
        <v>469006</v>
      </c>
      <c r="BC49" s="31">
        <v>453230</v>
      </c>
      <c r="BD49" s="70">
        <v>13.7</v>
      </c>
      <c r="BE49" s="31">
        <v>1084</v>
      </c>
      <c r="BF49" s="31">
        <v>898</v>
      </c>
      <c r="BG49" s="31">
        <v>68</v>
      </c>
      <c r="BH49" s="7">
        <v>4</v>
      </c>
    </row>
    <row r="50" spans="1:60" s="7" customFormat="1" ht="12.75" customHeight="1">
      <c r="A50" s="33">
        <v>43</v>
      </c>
      <c r="B50" s="34" t="s">
        <v>55</v>
      </c>
      <c r="C50" s="66">
        <v>99.3</v>
      </c>
      <c r="D50" s="31">
        <v>656146</v>
      </c>
      <c r="E50" s="31">
        <v>424224</v>
      </c>
      <c r="F50" s="31">
        <v>207026</v>
      </c>
      <c r="G50" s="31">
        <v>445868</v>
      </c>
      <c r="H50" s="31">
        <v>23575</v>
      </c>
      <c r="I50" s="31">
        <v>185638</v>
      </c>
      <c r="J50" s="31">
        <v>536800</v>
      </c>
      <c r="K50" s="31">
        <v>625500</v>
      </c>
      <c r="L50" s="31">
        <v>242100</v>
      </c>
      <c r="M50" s="6">
        <v>14805</v>
      </c>
      <c r="N50" s="31">
        <v>4693</v>
      </c>
      <c r="O50" s="31">
        <v>7818</v>
      </c>
      <c r="P50" s="62">
        <v>1259191</v>
      </c>
      <c r="Q50" s="62">
        <v>615072</v>
      </c>
      <c r="R50" s="62">
        <v>399554</v>
      </c>
      <c r="S50" s="31">
        <v>3821</v>
      </c>
      <c r="T50" s="31">
        <v>364538</v>
      </c>
      <c r="U50" s="31">
        <v>213400</v>
      </c>
      <c r="V50" s="31">
        <v>753258</v>
      </c>
      <c r="W50" s="31">
        <v>1320418</v>
      </c>
      <c r="X50" s="31">
        <v>1000565</v>
      </c>
      <c r="Y50" s="31">
        <v>998760</v>
      </c>
      <c r="Z50" s="31">
        <v>888491</v>
      </c>
      <c r="AA50" s="67">
        <v>56.6</v>
      </c>
      <c r="AB50" s="120">
        <v>384960</v>
      </c>
      <c r="AC50" s="31">
        <v>642</v>
      </c>
      <c r="AD50" s="31">
        <v>645</v>
      </c>
      <c r="AE50" s="31">
        <v>92</v>
      </c>
      <c r="AF50" s="31">
        <v>1870223</v>
      </c>
      <c r="AG50" s="31">
        <v>1976</v>
      </c>
      <c r="AH50" s="31">
        <v>6681</v>
      </c>
      <c r="AI50" s="31">
        <v>2355</v>
      </c>
      <c r="AJ50" s="31">
        <v>87</v>
      </c>
      <c r="AK50" s="31">
        <v>569</v>
      </c>
      <c r="AL50" s="31">
        <v>588406</v>
      </c>
      <c r="AM50" s="31">
        <v>472435</v>
      </c>
      <c r="AN50" s="31">
        <v>5314</v>
      </c>
      <c r="AO50" s="68">
        <v>51.6</v>
      </c>
      <c r="AP50" s="68">
        <v>31.5</v>
      </c>
      <c r="AQ50" s="69">
        <v>25393.5</v>
      </c>
      <c r="AR50" s="69">
        <v>134.8</v>
      </c>
      <c r="AS50" s="69">
        <v>1245</v>
      </c>
      <c r="AT50" s="69">
        <v>2974.5</v>
      </c>
      <c r="AU50" s="69">
        <v>21039.3</v>
      </c>
      <c r="AV50" s="69">
        <v>6226.5</v>
      </c>
      <c r="AW50" s="69">
        <v>134.8</v>
      </c>
      <c r="AX50" s="69">
        <v>1142.5</v>
      </c>
      <c r="AY50" s="69">
        <v>1505.8</v>
      </c>
      <c r="AZ50" s="69">
        <v>3443.4</v>
      </c>
      <c r="BA50" s="31">
        <v>1307492</v>
      </c>
      <c r="BB50" s="35">
        <v>762674</v>
      </c>
      <c r="BC50" s="31">
        <v>740268</v>
      </c>
      <c r="BD50" s="70">
        <v>12.41</v>
      </c>
      <c r="BE50" s="31">
        <v>1338</v>
      </c>
      <c r="BF50" s="31">
        <v>1103</v>
      </c>
      <c r="BG50" s="31">
        <v>70</v>
      </c>
      <c r="BH50" s="7">
        <v>8</v>
      </c>
    </row>
    <row r="51" spans="1:60" s="7" customFormat="1" ht="12.75" customHeight="1">
      <c r="A51" s="33">
        <v>44</v>
      </c>
      <c r="B51" s="34" t="s">
        <v>56</v>
      </c>
      <c r="C51" s="66">
        <v>98.1</v>
      </c>
      <c r="D51" s="31">
        <v>458650</v>
      </c>
      <c r="E51" s="31">
        <v>294087</v>
      </c>
      <c r="F51" s="31">
        <v>144796</v>
      </c>
      <c r="G51" s="31">
        <v>305853</v>
      </c>
      <c r="H51" s="31">
        <v>13252</v>
      </c>
      <c r="I51" s="31">
        <v>138955</v>
      </c>
      <c r="J51" s="31">
        <v>376400</v>
      </c>
      <c r="K51" s="31">
        <v>429700</v>
      </c>
      <c r="L51" s="31">
        <v>189900</v>
      </c>
      <c r="M51" s="6">
        <v>9610</v>
      </c>
      <c r="N51" s="31">
        <v>3238</v>
      </c>
      <c r="O51" s="31">
        <v>5254</v>
      </c>
      <c r="P51" s="62">
        <v>815019</v>
      </c>
      <c r="Q51" s="62">
        <v>431054</v>
      </c>
      <c r="R51" s="62">
        <v>261603</v>
      </c>
      <c r="S51" s="31">
        <v>2642</v>
      </c>
      <c r="T51" s="31">
        <v>322785</v>
      </c>
      <c r="U51" s="31">
        <v>175877</v>
      </c>
      <c r="V51" s="31">
        <v>614366</v>
      </c>
      <c r="W51" s="31">
        <v>917844</v>
      </c>
      <c r="X51" s="31">
        <v>491853</v>
      </c>
      <c r="Y51" s="31">
        <v>480370</v>
      </c>
      <c r="Z51" s="31">
        <v>389293</v>
      </c>
      <c r="AA51" s="67">
        <v>41.3</v>
      </c>
      <c r="AB51" s="120">
        <v>241554</v>
      </c>
      <c r="AC51" s="31">
        <v>488</v>
      </c>
      <c r="AD51" s="31">
        <v>480</v>
      </c>
      <c r="AE51" s="31">
        <v>61</v>
      </c>
      <c r="AF51" s="31">
        <v>1210719</v>
      </c>
      <c r="AG51" s="31">
        <v>1911</v>
      </c>
      <c r="AH51" s="31">
        <v>4406</v>
      </c>
      <c r="AI51" s="31">
        <v>1822</v>
      </c>
      <c r="AJ51" s="31">
        <v>209</v>
      </c>
      <c r="AK51" s="31">
        <v>402</v>
      </c>
      <c r="AL51" s="31">
        <v>440778</v>
      </c>
      <c r="AM51" s="31">
        <v>355863</v>
      </c>
      <c r="AN51" s="31">
        <v>3954</v>
      </c>
      <c r="AO51" s="68">
        <v>49.7</v>
      </c>
      <c r="AP51" s="68">
        <v>30.4</v>
      </c>
      <c r="AQ51" s="69">
        <v>17920</v>
      </c>
      <c r="AR51" s="69">
        <v>133.3</v>
      </c>
      <c r="AS51" s="69">
        <v>1046.8</v>
      </c>
      <c r="AT51" s="69">
        <v>2537.8</v>
      </c>
      <c r="AU51" s="69">
        <v>14202.1</v>
      </c>
      <c r="AV51" s="69">
        <v>6183.8</v>
      </c>
      <c r="AW51" s="69">
        <v>133.3</v>
      </c>
      <c r="AX51" s="69">
        <v>949.1</v>
      </c>
      <c r="AY51" s="69">
        <v>1303.8</v>
      </c>
      <c r="AZ51" s="69">
        <v>3797.5</v>
      </c>
      <c r="BA51" s="31">
        <v>886345</v>
      </c>
      <c r="BB51" s="35">
        <v>509899</v>
      </c>
      <c r="BC51" s="31">
        <v>494925</v>
      </c>
      <c r="BD51" s="70">
        <v>10.4</v>
      </c>
      <c r="BE51" s="31">
        <v>935</v>
      </c>
      <c r="BF51" s="31">
        <v>680</v>
      </c>
      <c r="BG51" s="31">
        <v>41</v>
      </c>
      <c r="BH51" s="7">
        <v>7</v>
      </c>
    </row>
    <row r="52" spans="1:60" s="7" customFormat="1" ht="12.75" customHeight="1">
      <c r="A52" s="33">
        <v>45</v>
      </c>
      <c r="B52" s="34" t="s">
        <v>57</v>
      </c>
      <c r="C52" s="66">
        <v>93</v>
      </c>
      <c r="D52" s="31">
        <v>445276</v>
      </c>
      <c r="E52" s="31">
        <v>296123</v>
      </c>
      <c r="F52" s="31">
        <v>133407</v>
      </c>
      <c r="G52" s="31">
        <v>322846</v>
      </c>
      <c r="H52" s="31">
        <v>12382</v>
      </c>
      <c r="I52" s="31">
        <v>109597</v>
      </c>
      <c r="J52" s="31">
        <v>369400</v>
      </c>
      <c r="K52" s="31">
        <v>429000</v>
      </c>
      <c r="L52" s="31">
        <v>165700</v>
      </c>
      <c r="M52" s="6">
        <v>8186</v>
      </c>
      <c r="N52" s="31">
        <v>3342</v>
      </c>
      <c r="O52" s="31">
        <v>3571</v>
      </c>
      <c r="P52" s="62">
        <v>741174</v>
      </c>
      <c r="Q52" s="62">
        <v>418990</v>
      </c>
      <c r="R52" s="62">
        <v>184132</v>
      </c>
      <c r="S52" s="31">
        <v>2409</v>
      </c>
      <c r="T52" s="31">
        <v>163904</v>
      </c>
      <c r="U52" s="31">
        <v>129057</v>
      </c>
      <c r="V52" s="31">
        <v>557961</v>
      </c>
      <c r="W52" s="31">
        <v>1004881</v>
      </c>
      <c r="X52" s="31">
        <v>535132</v>
      </c>
      <c r="Y52" s="31">
        <v>529774</v>
      </c>
      <c r="Z52" s="31">
        <v>438510</v>
      </c>
      <c r="AA52" s="67">
        <v>48.3</v>
      </c>
      <c r="AB52" s="120">
        <v>258012</v>
      </c>
      <c r="AC52" s="31">
        <v>449</v>
      </c>
      <c r="AD52" s="31">
        <v>443</v>
      </c>
      <c r="AE52" s="31">
        <v>88</v>
      </c>
      <c r="AF52" s="31">
        <v>1181406</v>
      </c>
      <c r="AG52" s="31">
        <v>906</v>
      </c>
      <c r="AH52" s="31">
        <v>4127</v>
      </c>
      <c r="AI52" s="31">
        <v>1247</v>
      </c>
      <c r="AJ52" s="31">
        <v>23</v>
      </c>
      <c r="AK52" s="31">
        <v>310</v>
      </c>
      <c r="AL52" s="31">
        <v>413219</v>
      </c>
      <c r="AM52" s="31">
        <v>341054</v>
      </c>
      <c r="AN52" s="31">
        <v>4088</v>
      </c>
      <c r="AO52" s="68">
        <v>49.2</v>
      </c>
      <c r="AP52" s="68">
        <v>30.9</v>
      </c>
      <c r="AQ52" s="69">
        <v>19734.1</v>
      </c>
      <c r="AR52" s="69">
        <v>118.4</v>
      </c>
      <c r="AS52" s="69">
        <v>1154.1</v>
      </c>
      <c r="AT52" s="69">
        <v>2009.7</v>
      </c>
      <c r="AU52" s="69">
        <v>16451.9</v>
      </c>
      <c r="AV52" s="69">
        <v>4413.3</v>
      </c>
      <c r="AW52" s="69">
        <v>118.4</v>
      </c>
      <c r="AX52" s="69">
        <v>861.2</v>
      </c>
      <c r="AY52" s="69">
        <v>1088.3</v>
      </c>
      <c r="AZ52" s="69">
        <v>2345.6</v>
      </c>
      <c r="BA52" s="31">
        <v>909781</v>
      </c>
      <c r="BB52" s="35">
        <v>488343</v>
      </c>
      <c r="BC52" s="31">
        <v>473343</v>
      </c>
      <c r="BD52" s="70">
        <v>18.38</v>
      </c>
      <c r="BE52" s="31">
        <v>876</v>
      </c>
      <c r="BF52" s="31">
        <v>695</v>
      </c>
      <c r="BG52" s="31">
        <v>55</v>
      </c>
      <c r="BH52" s="7">
        <v>22</v>
      </c>
    </row>
    <row r="53" spans="1:60" s="7" customFormat="1" ht="12.75" customHeight="1">
      <c r="A53" s="33">
        <v>46</v>
      </c>
      <c r="B53" s="34" t="s">
        <v>58</v>
      </c>
      <c r="C53" s="66">
        <v>86.1</v>
      </c>
      <c r="D53" s="31">
        <v>714828</v>
      </c>
      <c r="E53" s="31">
        <v>472136</v>
      </c>
      <c r="F53" s="31">
        <v>214824</v>
      </c>
      <c r="G53" s="31">
        <v>517166</v>
      </c>
      <c r="H53" s="31">
        <v>17581</v>
      </c>
      <c r="I53" s="31">
        <v>179347</v>
      </c>
      <c r="J53" s="31">
        <v>547700</v>
      </c>
      <c r="K53" s="31">
        <v>682200</v>
      </c>
      <c r="L53" s="31">
        <v>278700</v>
      </c>
      <c r="M53" s="6">
        <v>13847</v>
      </c>
      <c r="N53" s="31">
        <v>5268</v>
      </c>
      <c r="O53" s="31">
        <v>6566</v>
      </c>
      <c r="P53" s="62">
        <v>1174990</v>
      </c>
      <c r="Q53" s="62">
        <v>645692</v>
      </c>
      <c r="R53" s="62">
        <v>328557</v>
      </c>
      <c r="S53" s="31">
        <v>3597</v>
      </c>
      <c r="T53" s="31">
        <v>517424</v>
      </c>
      <c r="U53" s="31">
        <v>280273</v>
      </c>
      <c r="V53" s="31">
        <v>904631</v>
      </c>
      <c r="W53" s="31">
        <v>1331264</v>
      </c>
      <c r="X53" s="31">
        <v>656927</v>
      </c>
      <c r="Y53" s="31">
        <v>635336</v>
      </c>
      <c r="Z53" s="31">
        <v>583886</v>
      </c>
      <c r="AA53" s="67">
        <v>37.3</v>
      </c>
      <c r="AB53" s="120">
        <v>438530</v>
      </c>
      <c r="AC53" s="31">
        <v>635</v>
      </c>
      <c r="AD53" s="31">
        <v>634</v>
      </c>
      <c r="AE53" s="31">
        <v>134</v>
      </c>
      <c r="AF53" s="31">
        <v>1777497</v>
      </c>
      <c r="AG53" s="31">
        <v>5004</v>
      </c>
      <c r="AH53" s="31">
        <v>6489</v>
      </c>
      <c r="AI53" s="31">
        <v>2351</v>
      </c>
      <c r="AJ53" s="31">
        <v>337</v>
      </c>
      <c r="AK53" s="31">
        <v>719</v>
      </c>
      <c r="AL53" s="31">
        <v>629114</v>
      </c>
      <c r="AM53" s="31">
        <v>513417</v>
      </c>
      <c r="AN53" s="31">
        <v>5254</v>
      </c>
      <c r="AO53" s="68">
        <v>47.2</v>
      </c>
      <c r="AP53" s="68">
        <v>32.6</v>
      </c>
      <c r="AQ53" s="69">
        <v>26790.7</v>
      </c>
      <c r="AR53" s="69">
        <v>94.5</v>
      </c>
      <c r="AS53" s="69">
        <v>1279.6</v>
      </c>
      <c r="AT53" s="69">
        <v>3544.8</v>
      </c>
      <c r="AU53" s="69">
        <v>21871.8</v>
      </c>
      <c r="AV53" s="69">
        <v>5318.9</v>
      </c>
      <c r="AW53" s="69">
        <v>94.5</v>
      </c>
      <c r="AX53" s="69">
        <v>1180.3</v>
      </c>
      <c r="AY53" s="69">
        <v>1870.1</v>
      </c>
      <c r="AZ53" s="69">
        <v>2174</v>
      </c>
      <c r="BA53" s="31">
        <v>1319091</v>
      </c>
      <c r="BB53" s="35">
        <v>707480</v>
      </c>
      <c r="BC53" s="31">
        <v>681460</v>
      </c>
      <c r="BD53" s="70">
        <v>17.34</v>
      </c>
      <c r="BE53" s="31">
        <v>1098</v>
      </c>
      <c r="BF53" s="31">
        <v>867</v>
      </c>
      <c r="BG53" s="31">
        <v>85</v>
      </c>
      <c r="BH53" s="7">
        <v>18</v>
      </c>
    </row>
    <row r="54" spans="1:60" s="7" customFormat="1" ht="12.75" customHeight="1">
      <c r="A54" s="33">
        <v>47</v>
      </c>
      <c r="B54" s="34" t="s">
        <v>59</v>
      </c>
      <c r="C54" s="66">
        <v>75.7</v>
      </c>
      <c r="D54" s="31">
        <v>483193</v>
      </c>
      <c r="E54" s="31">
        <v>250228</v>
      </c>
      <c r="F54" s="31">
        <v>213486</v>
      </c>
      <c r="G54" s="31">
        <v>230608</v>
      </c>
      <c r="H54" s="31">
        <v>6085</v>
      </c>
      <c r="I54" s="31">
        <v>245359</v>
      </c>
      <c r="J54" s="31">
        <v>447700</v>
      </c>
      <c r="K54" s="31">
        <v>452000</v>
      </c>
      <c r="L54" s="31">
        <v>113500</v>
      </c>
      <c r="M54" s="6">
        <v>16266</v>
      </c>
      <c r="N54" s="31">
        <v>3133</v>
      </c>
      <c r="O54" s="31">
        <v>11734</v>
      </c>
      <c r="P54" s="62">
        <v>1309704</v>
      </c>
      <c r="Q54" s="62">
        <v>428582</v>
      </c>
      <c r="R54" s="62">
        <v>735570</v>
      </c>
      <c r="S54" s="31">
        <v>2901</v>
      </c>
      <c r="T54" s="31">
        <v>98294</v>
      </c>
      <c r="U54" s="31">
        <v>147803</v>
      </c>
      <c r="V54" s="31">
        <v>653340</v>
      </c>
      <c r="W54" s="31">
        <v>1317582</v>
      </c>
      <c r="X54" s="31">
        <v>889665</v>
      </c>
      <c r="Y54" s="31">
        <v>835277</v>
      </c>
      <c r="Z54" s="31">
        <v>729285</v>
      </c>
      <c r="AA54" s="67">
        <v>63.3</v>
      </c>
      <c r="AB54" s="120">
        <v>117755</v>
      </c>
      <c r="AC54" s="31">
        <v>461</v>
      </c>
      <c r="AD54" s="31">
        <v>468</v>
      </c>
      <c r="AE54" s="31">
        <v>75</v>
      </c>
      <c r="AF54" s="31">
        <v>1372144</v>
      </c>
      <c r="AG54" s="31">
        <v>1536</v>
      </c>
      <c r="AH54" s="31">
        <v>4532</v>
      </c>
      <c r="AI54" s="31">
        <v>1410</v>
      </c>
      <c r="AJ54" s="31">
        <v>11</v>
      </c>
      <c r="AK54" s="31">
        <v>200</v>
      </c>
      <c r="AL54" s="31">
        <v>419494</v>
      </c>
      <c r="AM54" s="31">
        <v>329041</v>
      </c>
      <c r="AN54" s="31">
        <v>4183</v>
      </c>
      <c r="AO54" s="68">
        <v>48.5</v>
      </c>
      <c r="AP54" s="68">
        <v>19.7</v>
      </c>
      <c r="AQ54" s="69">
        <v>7869.1</v>
      </c>
      <c r="AR54" s="69">
        <v>57.3</v>
      </c>
      <c r="AS54" s="69">
        <v>472.6</v>
      </c>
      <c r="AT54" s="69">
        <v>1023.6</v>
      </c>
      <c r="AU54" s="69">
        <v>6315.4</v>
      </c>
      <c r="AV54" s="69">
        <v>3777.6</v>
      </c>
      <c r="AW54" s="69">
        <v>57.3</v>
      </c>
      <c r="AX54" s="69">
        <v>460.4</v>
      </c>
      <c r="AY54" s="69">
        <v>883.5</v>
      </c>
      <c r="AZ54" s="69">
        <v>2376.4</v>
      </c>
      <c r="BA54" s="31">
        <v>947370</v>
      </c>
      <c r="BB54" s="35">
        <v>499117</v>
      </c>
      <c r="BC54" s="31">
        <v>483604</v>
      </c>
      <c r="BD54" s="70">
        <v>12</v>
      </c>
      <c r="BE54" s="31">
        <v>676</v>
      </c>
      <c r="BF54" s="31">
        <v>507</v>
      </c>
      <c r="BG54" s="31">
        <v>69</v>
      </c>
      <c r="BH54" s="7">
        <v>11</v>
      </c>
    </row>
    <row r="55" spans="1:59" s="7" customFormat="1" ht="12" customHeight="1">
      <c r="A55" s="33"/>
      <c r="B55" s="34"/>
      <c r="C55" s="6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77"/>
      <c r="AB55" s="31"/>
      <c r="AC55" s="31"/>
      <c r="AD55" s="31" t="s">
        <v>209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35"/>
      <c r="BB55" s="35"/>
      <c r="BC55" s="35"/>
      <c r="BD55" s="70"/>
      <c r="BE55" s="31"/>
      <c r="BF55" s="31"/>
      <c r="BG55" s="31"/>
    </row>
    <row r="56" spans="1:60" s="3" customFormat="1" ht="43.5" customHeight="1">
      <c r="A56" s="40"/>
      <c r="B56" s="41" t="s">
        <v>159</v>
      </c>
      <c r="C56" s="43" t="s">
        <v>253</v>
      </c>
      <c r="D56" s="43" t="s">
        <v>253</v>
      </c>
      <c r="E56" s="43" t="s">
        <v>253</v>
      </c>
      <c r="F56" s="43" t="s">
        <v>253</v>
      </c>
      <c r="G56" s="43" t="s">
        <v>261</v>
      </c>
      <c r="H56" s="43" t="s">
        <v>261</v>
      </c>
      <c r="I56" s="43" t="s">
        <v>261</v>
      </c>
      <c r="J56" s="42" t="s">
        <v>214</v>
      </c>
      <c r="K56" s="42" t="s">
        <v>214</v>
      </c>
      <c r="L56" s="42" t="s">
        <v>215</v>
      </c>
      <c r="M56" s="43" t="s">
        <v>216</v>
      </c>
      <c r="N56" s="42" t="s">
        <v>216</v>
      </c>
      <c r="O56" s="42" t="s">
        <v>216</v>
      </c>
      <c r="P56" s="42" t="s">
        <v>216</v>
      </c>
      <c r="Q56" s="42" t="s">
        <v>216</v>
      </c>
      <c r="R56" s="42" t="s">
        <v>216</v>
      </c>
      <c r="S56" s="42" t="s">
        <v>131</v>
      </c>
      <c r="T56" s="42" t="s">
        <v>160</v>
      </c>
      <c r="U56" s="42" t="s">
        <v>160</v>
      </c>
      <c r="V56" s="46" t="s">
        <v>132</v>
      </c>
      <c r="W56" s="42" t="s">
        <v>133</v>
      </c>
      <c r="X56" s="42" t="s">
        <v>134</v>
      </c>
      <c r="Y56" s="42" t="s">
        <v>134</v>
      </c>
      <c r="Z56" s="42" t="s">
        <v>134</v>
      </c>
      <c r="AA56" s="42" t="s">
        <v>134</v>
      </c>
      <c r="AB56" s="16" t="s">
        <v>135</v>
      </c>
      <c r="AC56" s="16" t="s">
        <v>135</v>
      </c>
      <c r="AD56" s="16" t="s">
        <v>135</v>
      </c>
      <c r="AE56" s="16" t="s">
        <v>135</v>
      </c>
      <c r="AF56" s="16" t="s">
        <v>135</v>
      </c>
      <c r="AG56" s="16" t="s">
        <v>135</v>
      </c>
      <c r="AH56" s="43" t="s">
        <v>63</v>
      </c>
      <c r="AI56" s="43" t="s">
        <v>63</v>
      </c>
      <c r="AJ56" s="43" t="s">
        <v>63</v>
      </c>
      <c r="AK56" s="43" t="s">
        <v>225</v>
      </c>
      <c r="AL56" s="42" t="s">
        <v>136</v>
      </c>
      <c r="AM56" s="42" t="s">
        <v>136</v>
      </c>
      <c r="AN56" s="42" t="s">
        <v>136</v>
      </c>
      <c r="AO56" s="42" t="s">
        <v>161</v>
      </c>
      <c r="AP56" s="42" t="s">
        <v>161</v>
      </c>
      <c r="AQ56" s="42" t="s">
        <v>162</v>
      </c>
      <c r="AR56" s="42" t="s">
        <v>162</v>
      </c>
      <c r="AS56" s="42" t="s">
        <v>162</v>
      </c>
      <c r="AT56" s="42" t="s">
        <v>162</v>
      </c>
      <c r="AU56" s="42" t="s">
        <v>162</v>
      </c>
      <c r="AV56" s="42" t="s">
        <v>162</v>
      </c>
      <c r="AW56" s="42" t="s">
        <v>162</v>
      </c>
      <c r="AX56" s="42" t="s">
        <v>162</v>
      </c>
      <c r="AY56" s="42" t="s">
        <v>162</v>
      </c>
      <c r="AZ56" s="42" t="s">
        <v>162</v>
      </c>
      <c r="BA56" s="43" t="s">
        <v>163</v>
      </c>
      <c r="BB56" s="43" t="s">
        <v>163</v>
      </c>
      <c r="BC56" s="43" t="s">
        <v>163</v>
      </c>
      <c r="BD56" s="42" t="s">
        <v>164</v>
      </c>
      <c r="BE56" s="42" t="s">
        <v>164</v>
      </c>
      <c r="BF56" s="42" t="s">
        <v>164</v>
      </c>
      <c r="BG56" s="42" t="s">
        <v>164</v>
      </c>
      <c r="BH56" s="42" t="s">
        <v>164</v>
      </c>
    </row>
    <row r="57" spans="1:60" s="3" customFormat="1" ht="34.5" customHeight="1">
      <c r="A57" s="16"/>
      <c r="B57" s="45" t="s">
        <v>66</v>
      </c>
      <c r="C57" s="43" t="s">
        <v>165</v>
      </c>
      <c r="D57" s="43" t="s">
        <v>165</v>
      </c>
      <c r="E57" s="43" t="s">
        <v>165</v>
      </c>
      <c r="F57" s="43" t="s">
        <v>165</v>
      </c>
      <c r="G57" s="43" t="s">
        <v>165</v>
      </c>
      <c r="H57" s="43" t="s">
        <v>165</v>
      </c>
      <c r="I57" s="43" t="s">
        <v>165</v>
      </c>
      <c r="J57" s="43" t="s">
        <v>217</v>
      </c>
      <c r="K57" s="43" t="s">
        <v>217</v>
      </c>
      <c r="L57" s="43" t="s">
        <v>217</v>
      </c>
      <c r="M57" s="47" t="s">
        <v>142</v>
      </c>
      <c r="N57" s="46" t="s">
        <v>142</v>
      </c>
      <c r="O57" s="46" t="s">
        <v>142</v>
      </c>
      <c r="P57" s="46" t="s">
        <v>142</v>
      </c>
      <c r="Q57" s="46" t="s">
        <v>142</v>
      </c>
      <c r="R57" s="46" t="s">
        <v>142</v>
      </c>
      <c r="S57" s="46" t="s">
        <v>137</v>
      </c>
      <c r="T57" s="46" t="s">
        <v>138</v>
      </c>
      <c r="U57" s="46" t="s">
        <v>138</v>
      </c>
      <c r="V57" s="16" t="s">
        <v>139</v>
      </c>
      <c r="W57" s="46" t="s">
        <v>140</v>
      </c>
      <c r="X57" s="46" t="s">
        <v>141</v>
      </c>
      <c r="Y57" s="46" t="s">
        <v>141</v>
      </c>
      <c r="Z57" s="46" t="s">
        <v>141</v>
      </c>
      <c r="AA57" s="46" t="s">
        <v>141</v>
      </c>
      <c r="AB57" s="78" t="s">
        <v>166</v>
      </c>
      <c r="AC57" s="78" t="s">
        <v>166</v>
      </c>
      <c r="AD57" s="78" t="s">
        <v>166</v>
      </c>
      <c r="AE57" s="78" t="s">
        <v>166</v>
      </c>
      <c r="AF57" s="78" t="s">
        <v>166</v>
      </c>
      <c r="AG57" s="78" t="s">
        <v>166</v>
      </c>
      <c r="AH57" s="43" t="s">
        <v>140</v>
      </c>
      <c r="AI57" s="43" t="s">
        <v>140</v>
      </c>
      <c r="AJ57" s="43" t="s">
        <v>140</v>
      </c>
      <c r="AK57" s="43" t="s">
        <v>167</v>
      </c>
      <c r="AL57" s="46" t="s">
        <v>168</v>
      </c>
      <c r="AM57" s="46" t="s">
        <v>168</v>
      </c>
      <c r="AN57" s="46" t="s">
        <v>168</v>
      </c>
      <c r="AO57" s="46" t="s">
        <v>169</v>
      </c>
      <c r="AP57" s="46" t="s">
        <v>169</v>
      </c>
      <c r="AQ57" s="46" t="s">
        <v>170</v>
      </c>
      <c r="AR57" s="46" t="s">
        <v>170</v>
      </c>
      <c r="AS57" s="46" t="s">
        <v>170</v>
      </c>
      <c r="AT57" s="46" t="s">
        <v>170</v>
      </c>
      <c r="AU57" s="46" t="s">
        <v>170</v>
      </c>
      <c r="AV57" s="46" t="s">
        <v>170</v>
      </c>
      <c r="AW57" s="46" t="s">
        <v>170</v>
      </c>
      <c r="AX57" s="46" t="s">
        <v>170</v>
      </c>
      <c r="AY57" s="46" t="s">
        <v>170</v>
      </c>
      <c r="AZ57" s="46" t="s">
        <v>170</v>
      </c>
      <c r="BA57" s="43" t="s">
        <v>142</v>
      </c>
      <c r="BB57" s="43" t="s">
        <v>142</v>
      </c>
      <c r="BC57" s="43" t="s">
        <v>142</v>
      </c>
      <c r="BD57" s="43" t="s">
        <v>142</v>
      </c>
      <c r="BE57" s="43" t="s">
        <v>142</v>
      </c>
      <c r="BF57" s="43" t="s">
        <v>142</v>
      </c>
      <c r="BG57" s="43" t="s">
        <v>142</v>
      </c>
      <c r="BH57" s="43" t="s">
        <v>142</v>
      </c>
    </row>
    <row r="58" spans="1:60" s="9" customFormat="1" ht="12" customHeight="1">
      <c r="A58" s="48"/>
      <c r="B58" s="79"/>
      <c r="C58" s="51"/>
      <c r="D58" s="50"/>
      <c r="E58" s="50"/>
      <c r="F58" s="50"/>
      <c r="G58" s="50"/>
      <c r="H58" s="50"/>
      <c r="I58" s="50"/>
      <c r="J58" s="50"/>
      <c r="K58" s="50"/>
      <c r="L58" s="50" t="s">
        <v>218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C58" s="50"/>
      <c r="AD58" s="50"/>
      <c r="AF58" s="50"/>
      <c r="AG58" s="50" t="s">
        <v>266</v>
      </c>
      <c r="AH58" s="50"/>
      <c r="AI58" s="50"/>
      <c r="AK58" s="50"/>
      <c r="AL58" s="50"/>
      <c r="AM58" s="50"/>
      <c r="AN58" s="50"/>
      <c r="AO58" s="50"/>
      <c r="AP58" s="50"/>
      <c r="AR58" s="50"/>
      <c r="AS58" s="50"/>
      <c r="AT58" s="50"/>
      <c r="AU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</row>
    <row r="59" spans="1:60" ht="17.25">
      <c r="A59" s="48"/>
      <c r="B59" s="49"/>
      <c r="C59" s="51"/>
      <c r="D59" s="50"/>
      <c r="G59" s="50"/>
      <c r="H59" s="50"/>
      <c r="I59" s="50"/>
      <c r="AA59" s="51"/>
      <c r="AQ59" s="50" t="s">
        <v>143</v>
      </c>
      <c r="AW59" s="50" t="s">
        <v>143</v>
      </c>
      <c r="BH59" s="50"/>
    </row>
    <row r="60" spans="1:60" ht="17.25">
      <c r="A60" s="53"/>
      <c r="C60" s="54"/>
      <c r="D60" s="54"/>
      <c r="E60" s="55"/>
      <c r="F60" s="55"/>
      <c r="G60" s="56"/>
      <c r="H60" s="56"/>
      <c r="I60" s="56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0" t="s">
        <v>144</v>
      </c>
      <c r="AR60" s="55"/>
      <c r="AS60" s="55"/>
      <c r="AT60" s="55"/>
      <c r="AU60" s="55"/>
      <c r="AW60" s="50" t="s">
        <v>145</v>
      </c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4"/>
    </row>
    <row r="61" spans="43:60" ht="17.25">
      <c r="AQ61" s="55" t="s">
        <v>146</v>
      </c>
      <c r="AW61" s="55" t="s">
        <v>147</v>
      </c>
      <c r="BH61" s="4"/>
    </row>
    <row r="62" spans="43:60" ht="17.25">
      <c r="AQ62" s="50" t="s">
        <v>148</v>
      </c>
      <c r="AW62" s="50" t="s">
        <v>149</v>
      </c>
      <c r="BH62" s="4"/>
    </row>
    <row r="63" spans="43:49" ht="17.25">
      <c r="AQ63" s="50" t="s">
        <v>150</v>
      </c>
      <c r="AW63" s="50" t="s">
        <v>150</v>
      </c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  <colBreaks count="4" manualBreakCount="4">
    <brk id="12" max="57" man="1"/>
    <brk id="22" max="57" man="1"/>
    <brk id="42" max="57" man="1"/>
    <brk id="52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SheetLayoutView="100" workbookViewId="0" topLeftCell="A1">
      <pane xSplit="2" ySplit="6" topLeftCell="AR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F1" sqref="BF1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6.5" style="50" customWidth="1"/>
    <col min="5" max="5" width="6.58203125" style="50" customWidth="1"/>
    <col min="6" max="6" width="6.5" style="50" customWidth="1"/>
    <col min="7" max="12" width="6.58203125" style="50" customWidth="1"/>
    <col min="13" max="13" width="5.91015625" style="50" customWidth="1"/>
    <col min="14" max="14" width="5.33203125" style="103" customWidth="1"/>
    <col min="15" max="15" width="4.91015625" style="50" customWidth="1"/>
    <col min="16" max="16" width="5.41015625" style="50" customWidth="1"/>
    <col min="17" max="17" width="5.58203125" style="50" customWidth="1"/>
    <col min="18" max="18" width="5.83203125" style="50" customWidth="1"/>
    <col min="19" max="19" width="5.58203125" style="50" customWidth="1"/>
    <col min="20" max="20" width="5.83203125" style="50" customWidth="1"/>
    <col min="21" max="21" width="5.58203125" style="58" customWidth="1"/>
    <col min="22" max="22" width="4.91015625" style="50" customWidth="1"/>
    <col min="23" max="23" width="5.16015625" style="50" customWidth="1"/>
    <col min="24" max="26" width="5.66015625" style="50" customWidth="1"/>
    <col min="27" max="27" width="7.58203125" style="50" customWidth="1"/>
    <col min="28" max="29" width="6.66015625" style="50" customWidth="1"/>
    <col min="30" max="30" width="7.16015625" style="50" customWidth="1"/>
    <col min="31" max="31" width="6.66015625" style="50" customWidth="1"/>
    <col min="32" max="32" width="6.16015625" style="50" customWidth="1"/>
    <col min="33" max="33" width="6" style="50" customWidth="1"/>
    <col min="34" max="34" width="7.08203125" style="50" customWidth="1"/>
    <col min="35" max="36" width="6.5" style="4" customWidth="1"/>
    <col min="37" max="38" width="6.5" style="50" customWidth="1"/>
    <col min="39" max="40" width="6" style="50" customWidth="1"/>
    <col min="41" max="42" width="5.58203125" style="50" customWidth="1"/>
    <col min="43" max="45" width="5.5" style="50" customWidth="1"/>
    <col min="46" max="48" width="5.16015625" style="50" customWidth="1"/>
    <col min="49" max="49" width="5.08203125" style="50" customWidth="1"/>
    <col min="50" max="50" width="4.91015625" style="50" customWidth="1"/>
    <col min="51" max="53" width="6.08203125" style="50" customWidth="1"/>
    <col min="54" max="54" width="6" style="50" customWidth="1"/>
    <col min="55" max="55" width="5.33203125" style="50" customWidth="1"/>
    <col min="56" max="56" width="5.66015625" style="50" customWidth="1"/>
    <col min="57" max="57" width="4.83203125" style="50" customWidth="1"/>
    <col min="58" max="16384" width="8.83203125" style="57" customWidth="1"/>
  </cols>
  <sheetData>
    <row r="1" spans="2:57" s="1" customFormat="1" ht="12" customHeight="1">
      <c r="B1" s="1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</row>
    <row r="2" spans="1:57" s="2" customFormat="1" ht="12" customHeight="1">
      <c r="A2" s="14"/>
      <c r="B2" s="14"/>
      <c r="C2" s="15">
        <v>275</v>
      </c>
      <c r="D2" s="15">
        <v>276</v>
      </c>
      <c r="E2" s="15">
        <v>277</v>
      </c>
      <c r="F2" s="15">
        <v>278</v>
      </c>
      <c r="G2" s="15">
        <v>279</v>
      </c>
      <c r="H2" s="15">
        <v>280</v>
      </c>
      <c r="I2" s="15">
        <v>281</v>
      </c>
      <c r="J2" s="15">
        <v>282</v>
      </c>
      <c r="K2" s="15">
        <v>283</v>
      </c>
      <c r="L2" s="15">
        <v>284</v>
      </c>
      <c r="M2" s="15">
        <v>285</v>
      </c>
      <c r="N2" s="15">
        <v>286</v>
      </c>
      <c r="O2" s="15">
        <v>287</v>
      </c>
      <c r="P2" s="15">
        <v>288</v>
      </c>
      <c r="Q2" s="15">
        <v>289</v>
      </c>
      <c r="R2" s="15">
        <v>290</v>
      </c>
      <c r="S2" s="15">
        <v>291</v>
      </c>
      <c r="T2" s="15">
        <v>292</v>
      </c>
      <c r="U2" s="15">
        <v>293</v>
      </c>
      <c r="V2" s="15">
        <v>294</v>
      </c>
      <c r="W2" s="15">
        <v>295</v>
      </c>
      <c r="X2" s="15">
        <v>296</v>
      </c>
      <c r="Y2" s="15">
        <v>297</v>
      </c>
      <c r="Z2" s="15">
        <v>298</v>
      </c>
      <c r="AA2" s="15">
        <v>299</v>
      </c>
      <c r="AB2" s="15">
        <v>300</v>
      </c>
      <c r="AC2" s="15">
        <v>301</v>
      </c>
      <c r="AD2" s="15">
        <v>302</v>
      </c>
      <c r="AE2" s="15">
        <v>303</v>
      </c>
      <c r="AF2" s="15">
        <v>304</v>
      </c>
      <c r="AG2" s="15">
        <v>305</v>
      </c>
      <c r="AH2" s="15">
        <v>306</v>
      </c>
      <c r="AI2" s="15">
        <v>307</v>
      </c>
      <c r="AJ2" s="15">
        <v>308</v>
      </c>
      <c r="AK2" s="15">
        <v>309</v>
      </c>
      <c r="AL2" s="15">
        <v>310</v>
      </c>
      <c r="AM2" s="15">
        <v>311</v>
      </c>
      <c r="AN2" s="15">
        <v>312</v>
      </c>
      <c r="AO2" s="15">
        <v>313</v>
      </c>
      <c r="AP2" s="15">
        <v>314</v>
      </c>
      <c r="AQ2" s="15">
        <v>315</v>
      </c>
      <c r="AR2" s="15">
        <v>316</v>
      </c>
      <c r="AS2" s="15">
        <v>317</v>
      </c>
      <c r="AT2" s="15">
        <v>318</v>
      </c>
      <c r="AU2" s="15">
        <v>319</v>
      </c>
      <c r="AV2" s="15">
        <v>320</v>
      </c>
      <c r="AW2" s="15">
        <v>321</v>
      </c>
      <c r="AX2" s="15">
        <v>322</v>
      </c>
      <c r="AY2" s="15">
        <v>323</v>
      </c>
      <c r="AZ2" s="15">
        <v>324</v>
      </c>
      <c r="BA2" s="15">
        <v>325</v>
      </c>
      <c r="BB2" s="15">
        <v>326</v>
      </c>
      <c r="BC2" s="15">
        <v>327</v>
      </c>
      <c r="BD2" s="15">
        <v>328</v>
      </c>
      <c r="BE2" s="15">
        <v>329</v>
      </c>
    </row>
    <row r="3" spans="1:57" s="3" customFormat="1" ht="43.5" customHeight="1">
      <c r="A3" s="124" t="s">
        <v>0</v>
      </c>
      <c r="B3" s="130"/>
      <c r="C3" s="17" t="s">
        <v>229</v>
      </c>
      <c r="D3" s="17" t="s">
        <v>230</v>
      </c>
      <c r="E3" s="17" t="s">
        <v>231</v>
      </c>
      <c r="F3" s="17" t="s">
        <v>254</v>
      </c>
      <c r="G3" s="17" t="s">
        <v>232</v>
      </c>
      <c r="H3" s="17" t="s">
        <v>233</v>
      </c>
      <c r="I3" s="17" t="s">
        <v>171</v>
      </c>
      <c r="J3" s="17" t="s">
        <v>172</v>
      </c>
      <c r="K3" s="17" t="s">
        <v>234</v>
      </c>
      <c r="L3" s="17" t="s">
        <v>255</v>
      </c>
      <c r="M3" s="17" t="s">
        <v>235</v>
      </c>
      <c r="N3" s="118" t="s">
        <v>173</v>
      </c>
      <c r="O3" s="17" t="s">
        <v>236</v>
      </c>
      <c r="P3" s="17" t="s">
        <v>198</v>
      </c>
      <c r="Q3" s="17" t="s">
        <v>199</v>
      </c>
      <c r="R3" s="17" t="s">
        <v>174</v>
      </c>
      <c r="S3" s="17" t="s">
        <v>200</v>
      </c>
      <c r="T3" s="17" t="s">
        <v>201</v>
      </c>
      <c r="U3" s="122" t="s">
        <v>202</v>
      </c>
      <c r="V3" s="17" t="s">
        <v>175</v>
      </c>
      <c r="W3" s="17" t="s">
        <v>176</v>
      </c>
      <c r="X3" s="17" t="s">
        <v>177</v>
      </c>
      <c r="Y3" s="17" t="s">
        <v>178</v>
      </c>
      <c r="Z3" s="17" t="s">
        <v>246</v>
      </c>
      <c r="AA3" s="17" t="s">
        <v>179</v>
      </c>
      <c r="AB3" s="17" t="s">
        <v>247</v>
      </c>
      <c r="AC3" s="17" t="s">
        <v>180</v>
      </c>
      <c r="AD3" s="17" t="s">
        <v>181</v>
      </c>
      <c r="AE3" s="17" t="s">
        <v>256</v>
      </c>
      <c r="AF3" s="17" t="s">
        <v>257</v>
      </c>
      <c r="AG3" s="17" t="s">
        <v>258</v>
      </c>
      <c r="AH3" s="17" t="s">
        <v>259</v>
      </c>
      <c r="AI3" s="116" t="s">
        <v>278</v>
      </c>
      <c r="AJ3" s="116" t="s">
        <v>182</v>
      </c>
      <c r="AK3" s="17" t="s">
        <v>237</v>
      </c>
      <c r="AL3" s="17" t="s">
        <v>238</v>
      </c>
      <c r="AM3" s="17" t="s">
        <v>239</v>
      </c>
      <c r="AN3" s="17" t="s">
        <v>240</v>
      </c>
      <c r="AO3" s="115" t="s">
        <v>241</v>
      </c>
      <c r="AP3" s="17" t="s">
        <v>183</v>
      </c>
      <c r="AQ3" s="17" t="s">
        <v>184</v>
      </c>
      <c r="AR3" s="17" t="s">
        <v>185</v>
      </c>
      <c r="AS3" s="17" t="s">
        <v>242</v>
      </c>
      <c r="AT3" s="17" t="s">
        <v>243</v>
      </c>
      <c r="AU3" s="17" t="s">
        <v>186</v>
      </c>
      <c r="AV3" s="17" t="s">
        <v>244</v>
      </c>
      <c r="AW3" s="17" t="s">
        <v>245</v>
      </c>
      <c r="AX3" s="17" t="s">
        <v>203</v>
      </c>
      <c r="AY3" s="59" t="s">
        <v>248</v>
      </c>
      <c r="AZ3" s="59" t="s">
        <v>249</v>
      </c>
      <c r="BA3" s="59" t="s">
        <v>250</v>
      </c>
      <c r="BB3" s="17" t="s">
        <v>187</v>
      </c>
      <c r="BC3" s="17" t="s">
        <v>251</v>
      </c>
      <c r="BD3" s="17" t="s">
        <v>188</v>
      </c>
      <c r="BE3" s="17" t="s">
        <v>252</v>
      </c>
    </row>
    <row r="4" spans="1:57" s="82" customFormat="1" ht="21" customHeight="1">
      <c r="A4" s="126" t="s">
        <v>7</v>
      </c>
      <c r="B4" s="131"/>
      <c r="C4" s="80">
        <v>38991</v>
      </c>
      <c r="D4" s="80">
        <v>38991</v>
      </c>
      <c r="E4" s="80">
        <v>38991</v>
      </c>
      <c r="F4" s="80">
        <v>38991</v>
      </c>
      <c r="G4" s="80">
        <v>38991</v>
      </c>
      <c r="H4" s="80">
        <v>38991</v>
      </c>
      <c r="I4" s="80">
        <v>38991</v>
      </c>
      <c r="J4" s="80">
        <v>38991</v>
      </c>
      <c r="K4" s="80">
        <v>38991</v>
      </c>
      <c r="L4" s="80">
        <v>38991</v>
      </c>
      <c r="M4" s="80">
        <v>39082</v>
      </c>
      <c r="N4" s="80">
        <v>39082</v>
      </c>
      <c r="O4" s="80">
        <v>39082</v>
      </c>
      <c r="P4" s="80">
        <v>39082</v>
      </c>
      <c r="Q4" s="80">
        <v>39082</v>
      </c>
      <c r="R4" s="80">
        <v>38991</v>
      </c>
      <c r="S4" s="80">
        <v>38991</v>
      </c>
      <c r="T4" s="80">
        <v>38991</v>
      </c>
      <c r="U4" s="80">
        <v>38991</v>
      </c>
      <c r="V4" s="80">
        <v>38991</v>
      </c>
      <c r="W4" s="81">
        <v>38808</v>
      </c>
      <c r="X4" s="80" t="s">
        <v>277</v>
      </c>
      <c r="Y4" s="81">
        <v>39172</v>
      </c>
      <c r="Z4" s="81">
        <v>39172</v>
      </c>
      <c r="AA4" s="80" t="s">
        <v>280</v>
      </c>
      <c r="AB4" s="80" t="s">
        <v>280</v>
      </c>
      <c r="AC4" s="80" t="s">
        <v>280</v>
      </c>
      <c r="AD4" s="80" t="s">
        <v>280</v>
      </c>
      <c r="AE4" s="80" t="s">
        <v>280</v>
      </c>
      <c r="AF4" s="80" t="s">
        <v>280</v>
      </c>
      <c r="AG4" s="80" t="s">
        <v>280</v>
      </c>
      <c r="AH4" s="80" t="s">
        <v>280</v>
      </c>
      <c r="AI4" s="110" t="s">
        <v>277</v>
      </c>
      <c r="AJ4" s="110" t="s">
        <v>277</v>
      </c>
      <c r="AK4" s="80" t="s">
        <v>273</v>
      </c>
      <c r="AL4" s="80" t="s">
        <v>273</v>
      </c>
      <c r="AM4" s="80" t="s">
        <v>273</v>
      </c>
      <c r="AN4" s="80" t="s">
        <v>273</v>
      </c>
      <c r="AO4" s="80" t="s">
        <v>273</v>
      </c>
      <c r="AP4" s="80" t="s">
        <v>273</v>
      </c>
      <c r="AQ4" s="80" t="s">
        <v>273</v>
      </c>
      <c r="AR4" s="80" t="s">
        <v>273</v>
      </c>
      <c r="AS4" s="80" t="s">
        <v>273</v>
      </c>
      <c r="AT4" s="80" t="s">
        <v>273</v>
      </c>
      <c r="AU4" s="80" t="s">
        <v>273</v>
      </c>
      <c r="AV4" s="80" t="s">
        <v>273</v>
      </c>
      <c r="AW4" s="80" t="s">
        <v>273</v>
      </c>
      <c r="AX4" s="80">
        <v>39082</v>
      </c>
      <c r="AY4" s="105" t="s">
        <v>260</v>
      </c>
      <c r="AZ4" s="105" t="s">
        <v>260</v>
      </c>
      <c r="BA4" s="105" t="s">
        <v>260</v>
      </c>
      <c r="BB4" s="105" t="s">
        <v>285</v>
      </c>
      <c r="BC4" s="105" t="s">
        <v>285</v>
      </c>
      <c r="BD4" s="80">
        <v>39172</v>
      </c>
      <c r="BE4" s="80" t="s">
        <v>274</v>
      </c>
    </row>
    <row r="5" spans="1:57" s="2" customFormat="1" ht="12.75" customHeight="1">
      <c r="A5" s="127" t="s">
        <v>8</v>
      </c>
      <c r="B5" s="132"/>
      <c r="C5" s="24" t="s">
        <v>189</v>
      </c>
      <c r="D5" s="24" t="s">
        <v>189</v>
      </c>
      <c r="E5" s="24" t="s">
        <v>189</v>
      </c>
      <c r="F5" s="24" t="s">
        <v>189</v>
      </c>
      <c r="G5" s="24" t="s">
        <v>189</v>
      </c>
      <c r="H5" s="24" t="s">
        <v>190</v>
      </c>
      <c r="I5" s="24" t="s">
        <v>190</v>
      </c>
      <c r="J5" s="24" t="s">
        <v>190</v>
      </c>
      <c r="K5" s="24" t="s">
        <v>190</v>
      </c>
      <c r="L5" s="24" t="s">
        <v>190</v>
      </c>
      <c r="M5" s="24" t="s">
        <v>70</v>
      </c>
      <c r="N5" s="83" t="s">
        <v>70</v>
      </c>
      <c r="O5" s="24" t="s">
        <v>70</v>
      </c>
      <c r="P5" s="24" t="s">
        <v>70</v>
      </c>
      <c r="Q5" s="24" t="s">
        <v>70</v>
      </c>
      <c r="R5" s="24" t="s">
        <v>70</v>
      </c>
      <c r="S5" s="24" t="s">
        <v>70</v>
      </c>
      <c r="T5" s="24" t="s">
        <v>70</v>
      </c>
      <c r="U5" s="83" t="s">
        <v>70</v>
      </c>
      <c r="V5" s="24" t="s">
        <v>189</v>
      </c>
      <c r="W5" s="24" t="s">
        <v>129</v>
      </c>
      <c r="X5" s="24" t="s">
        <v>10</v>
      </c>
      <c r="Y5" s="24" t="s">
        <v>123</v>
      </c>
      <c r="Z5" s="24" t="s">
        <v>123</v>
      </c>
      <c r="AA5" s="24" t="s">
        <v>70</v>
      </c>
      <c r="AB5" s="24" t="s">
        <v>70</v>
      </c>
      <c r="AC5" s="24" t="s">
        <v>70</v>
      </c>
      <c r="AD5" s="24" t="s">
        <v>70</v>
      </c>
      <c r="AE5" s="24" t="s">
        <v>70</v>
      </c>
      <c r="AF5" s="24" t="s">
        <v>70</v>
      </c>
      <c r="AG5" s="24" t="s">
        <v>70</v>
      </c>
      <c r="AH5" s="24" t="s">
        <v>70</v>
      </c>
      <c r="AI5" s="84" t="s">
        <v>191</v>
      </c>
      <c r="AJ5" s="84" t="s">
        <v>191</v>
      </c>
      <c r="AK5" s="24" t="s">
        <v>70</v>
      </c>
      <c r="AL5" s="24" t="s">
        <v>70</v>
      </c>
      <c r="AM5" s="24" t="s">
        <v>70</v>
      </c>
      <c r="AN5" s="24" t="s">
        <v>70</v>
      </c>
      <c r="AO5" s="24" t="s">
        <v>70</v>
      </c>
      <c r="AP5" s="24" t="s">
        <v>70</v>
      </c>
      <c r="AQ5" s="24" t="s">
        <v>70</v>
      </c>
      <c r="AR5" s="24" t="s">
        <v>70</v>
      </c>
      <c r="AS5" s="24" t="s">
        <v>70</v>
      </c>
      <c r="AT5" s="24" t="s">
        <v>70</v>
      </c>
      <c r="AU5" s="24" t="s">
        <v>70</v>
      </c>
      <c r="AV5" s="24" t="s">
        <v>70</v>
      </c>
      <c r="AW5" s="24" t="s">
        <v>70</v>
      </c>
      <c r="AX5" s="24" t="s">
        <v>70</v>
      </c>
      <c r="AY5" s="24" t="s">
        <v>70</v>
      </c>
      <c r="AZ5" s="24" t="s">
        <v>70</v>
      </c>
      <c r="BA5" s="24" t="s">
        <v>70</v>
      </c>
      <c r="BB5" s="24" t="s">
        <v>70</v>
      </c>
      <c r="BC5" s="24" t="s">
        <v>70</v>
      </c>
      <c r="BD5" s="24" t="s">
        <v>123</v>
      </c>
      <c r="BE5" s="24" t="s">
        <v>10</v>
      </c>
    </row>
    <row r="6" spans="1:57" s="2" customFormat="1" ht="12.75" customHeight="1">
      <c r="A6" s="127" t="s">
        <v>11</v>
      </c>
      <c r="B6" s="132"/>
      <c r="C6" s="28">
        <f>RANK(C35,C8:C54,0)</f>
        <v>5</v>
      </c>
      <c r="D6" s="28">
        <f aca="true" t="shared" si="0" ref="D6:AH6">RANK(D35,D8:D54,0)</f>
        <v>2</v>
      </c>
      <c r="E6" s="28">
        <f t="shared" si="0"/>
        <v>5</v>
      </c>
      <c r="F6" s="28">
        <f t="shared" si="0"/>
        <v>11</v>
      </c>
      <c r="G6" s="28">
        <f t="shared" si="0"/>
        <v>9</v>
      </c>
      <c r="H6" s="28">
        <f t="shared" si="0"/>
        <v>7</v>
      </c>
      <c r="I6" s="28">
        <f t="shared" si="0"/>
        <v>4</v>
      </c>
      <c r="J6" s="28">
        <f t="shared" si="0"/>
        <v>12</v>
      </c>
      <c r="K6" s="28">
        <f t="shared" si="0"/>
        <v>9</v>
      </c>
      <c r="L6" s="28">
        <f t="shared" si="0"/>
        <v>8</v>
      </c>
      <c r="M6" s="28">
        <f t="shared" si="0"/>
        <v>7</v>
      </c>
      <c r="N6" s="28">
        <f>RANK(N35,N8:N54,0)</f>
        <v>26</v>
      </c>
      <c r="O6" s="28">
        <f t="shared" si="0"/>
        <v>9</v>
      </c>
      <c r="P6" s="28">
        <f t="shared" si="0"/>
        <v>7</v>
      </c>
      <c r="Q6" s="28">
        <f t="shared" si="0"/>
        <v>7</v>
      </c>
      <c r="R6" s="28">
        <f t="shared" si="0"/>
        <v>7</v>
      </c>
      <c r="S6" s="28">
        <f t="shared" si="0"/>
        <v>7</v>
      </c>
      <c r="T6" s="28">
        <f t="shared" si="0"/>
        <v>8</v>
      </c>
      <c r="U6" s="28">
        <f t="shared" si="0"/>
        <v>12</v>
      </c>
      <c r="V6" s="28">
        <f t="shared" si="0"/>
        <v>5</v>
      </c>
      <c r="W6" s="28">
        <f t="shared" si="0"/>
        <v>8</v>
      </c>
      <c r="X6" s="28">
        <f t="shared" si="0"/>
        <v>7</v>
      </c>
      <c r="Y6" s="28">
        <f t="shared" si="0"/>
        <v>6</v>
      </c>
      <c r="Z6" s="28">
        <f t="shared" si="0"/>
        <v>8</v>
      </c>
      <c r="AA6" s="28">
        <f t="shared" si="0"/>
        <v>7</v>
      </c>
      <c r="AB6" s="28">
        <f t="shared" si="0"/>
        <v>7</v>
      </c>
      <c r="AC6" s="28">
        <f t="shared" si="0"/>
        <v>7</v>
      </c>
      <c r="AD6" s="28">
        <f t="shared" si="0"/>
        <v>7</v>
      </c>
      <c r="AE6" s="28">
        <f t="shared" si="0"/>
        <v>11</v>
      </c>
      <c r="AF6" s="28">
        <f t="shared" si="0"/>
        <v>8</v>
      </c>
      <c r="AG6" s="28">
        <f t="shared" si="0"/>
        <v>8</v>
      </c>
      <c r="AH6" s="28">
        <f t="shared" si="0"/>
        <v>8</v>
      </c>
      <c r="AI6" s="28">
        <f aca="true" t="shared" si="1" ref="AI6:BE6">RANK(AI35,AI8:AI54,0)</f>
        <v>24</v>
      </c>
      <c r="AJ6" s="28">
        <f t="shared" si="1"/>
        <v>33</v>
      </c>
      <c r="AK6" s="28">
        <f t="shared" si="1"/>
        <v>7</v>
      </c>
      <c r="AL6" s="28">
        <f t="shared" si="1"/>
        <v>7</v>
      </c>
      <c r="AM6" s="28">
        <f t="shared" si="1"/>
        <v>5</v>
      </c>
      <c r="AN6" s="28">
        <f t="shared" si="1"/>
        <v>5</v>
      </c>
      <c r="AO6" s="28">
        <f t="shared" si="1"/>
        <v>8</v>
      </c>
      <c r="AP6" s="28">
        <f t="shared" si="1"/>
        <v>8</v>
      </c>
      <c r="AQ6" s="28">
        <f t="shared" si="1"/>
        <v>9</v>
      </c>
      <c r="AR6" s="28">
        <f t="shared" si="1"/>
        <v>9</v>
      </c>
      <c r="AS6" s="28">
        <f t="shared" si="1"/>
        <v>8</v>
      </c>
      <c r="AT6" s="28">
        <f t="shared" si="1"/>
        <v>7</v>
      </c>
      <c r="AU6" s="28">
        <f t="shared" si="1"/>
        <v>7</v>
      </c>
      <c r="AV6" s="28">
        <f t="shared" si="1"/>
        <v>7</v>
      </c>
      <c r="AW6" s="28">
        <f t="shared" si="1"/>
        <v>6</v>
      </c>
      <c r="AX6" s="28">
        <f t="shared" si="1"/>
        <v>10</v>
      </c>
      <c r="AY6" s="28">
        <f t="shared" si="1"/>
        <v>3</v>
      </c>
      <c r="AZ6" s="123" t="s">
        <v>276</v>
      </c>
      <c r="BA6" s="28">
        <f t="shared" si="1"/>
        <v>13</v>
      </c>
      <c r="BB6" s="28">
        <f t="shared" si="1"/>
        <v>6</v>
      </c>
      <c r="BC6" s="28">
        <f t="shared" si="1"/>
        <v>13</v>
      </c>
      <c r="BD6" s="28">
        <f t="shared" si="1"/>
        <v>9</v>
      </c>
      <c r="BE6" s="28">
        <f t="shared" si="1"/>
        <v>12</v>
      </c>
    </row>
    <row r="7" spans="1:57" s="7" customFormat="1" ht="18" customHeight="1">
      <c r="A7" s="4"/>
      <c r="B7" s="5" t="s">
        <v>12</v>
      </c>
      <c r="C7" s="31">
        <v>7870</v>
      </c>
      <c r="D7" s="31">
        <v>1339</v>
      </c>
      <c r="E7" s="31">
        <v>98609</v>
      </c>
      <c r="F7" s="31">
        <v>1072</v>
      </c>
      <c r="G7" s="31">
        <v>67392</v>
      </c>
      <c r="H7" s="31">
        <v>1366916</v>
      </c>
      <c r="I7" s="31">
        <v>370227</v>
      </c>
      <c r="J7" s="31">
        <v>159898</v>
      </c>
      <c r="K7" s="31">
        <v>352437</v>
      </c>
      <c r="L7" s="31">
        <v>259580</v>
      </c>
      <c r="M7" s="31">
        <v>263540</v>
      </c>
      <c r="N7" s="85">
        <v>206.3</v>
      </c>
      <c r="O7" s="31">
        <v>94593</v>
      </c>
      <c r="P7" s="31">
        <v>709264</v>
      </c>
      <c r="Q7" s="31">
        <v>315163</v>
      </c>
      <c r="R7" s="31">
        <v>139820</v>
      </c>
      <c r="S7" s="31">
        <v>552791.6</v>
      </c>
      <c r="T7" s="31">
        <v>143400.4</v>
      </c>
      <c r="U7" s="66">
        <v>50.93158613989448</v>
      </c>
      <c r="V7" s="31">
        <v>4104</v>
      </c>
      <c r="W7" s="31">
        <v>5765</v>
      </c>
      <c r="X7" s="31">
        <v>5277936</v>
      </c>
      <c r="Y7" s="31">
        <v>51952</v>
      </c>
      <c r="Z7" s="31">
        <v>51802</v>
      </c>
      <c r="AA7" s="31">
        <v>537694672</v>
      </c>
      <c r="AB7" s="31">
        <v>14037748</v>
      </c>
      <c r="AC7" s="31">
        <v>14081650</v>
      </c>
      <c r="AD7" s="31">
        <v>408304867</v>
      </c>
      <c r="AE7" s="31">
        <v>18996127</v>
      </c>
      <c r="AF7" s="31">
        <v>238180</v>
      </c>
      <c r="AG7" s="31">
        <v>241928</v>
      </c>
      <c r="AH7" s="31">
        <v>87686147</v>
      </c>
      <c r="AI7" s="86">
        <v>78.79</v>
      </c>
      <c r="AJ7" s="86">
        <v>85.75</v>
      </c>
      <c r="AK7" s="31">
        <f>SUM(AL7:AP7)</f>
        <v>650066</v>
      </c>
      <c r="AL7" s="31">
        <v>329314</v>
      </c>
      <c r="AM7" s="31">
        <v>13650</v>
      </c>
      <c r="AN7" s="31">
        <v>5810</v>
      </c>
      <c r="AO7" s="31">
        <v>173024</v>
      </c>
      <c r="AP7" s="31">
        <v>128268</v>
      </c>
      <c r="AQ7" s="31">
        <v>29921</v>
      </c>
      <c r="AR7" s="31">
        <v>30911</v>
      </c>
      <c r="AS7" s="31">
        <v>4047</v>
      </c>
      <c r="AT7" s="31">
        <v>1053</v>
      </c>
      <c r="AU7" s="31">
        <v>1444</v>
      </c>
      <c r="AV7" s="31">
        <v>2864</v>
      </c>
      <c r="AW7" s="31">
        <v>104559</v>
      </c>
      <c r="AX7" s="31">
        <v>40191</v>
      </c>
      <c r="AY7" s="31">
        <v>255337</v>
      </c>
      <c r="AZ7" s="31">
        <v>124</v>
      </c>
      <c r="BA7" s="31">
        <v>6317</v>
      </c>
      <c r="BB7" s="31">
        <v>4734836</v>
      </c>
      <c r="BC7" s="31">
        <v>735298</v>
      </c>
      <c r="BD7" s="31">
        <v>4097060</v>
      </c>
      <c r="BE7" s="31">
        <v>4453</v>
      </c>
    </row>
    <row r="8" spans="1:57" s="7" customFormat="1" ht="18" customHeight="1">
      <c r="A8" s="33">
        <v>1</v>
      </c>
      <c r="B8" s="34" t="s">
        <v>13</v>
      </c>
      <c r="C8" s="31">
        <v>543</v>
      </c>
      <c r="D8" s="31">
        <v>122</v>
      </c>
      <c r="E8" s="31">
        <v>3366</v>
      </c>
      <c r="F8" s="31">
        <v>70</v>
      </c>
      <c r="G8" s="31">
        <v>3055</v>
      </c>
      <c r="H8" s="31">
        <v>89546</v>
      </c>
      <c r="I8" s="31">
        <v>24049</v>
      </c>
      <c r="J8" s="31">
        <v>9405</v>
      </c>
      <c r="K8" s="31">
        <v>21434</v>
      </c>
      <c r="L8" s="31">
        <v>14166</v>
      </c>
      <c r="M8" s="31">
        <v>11579</v>
      </c>
      <c r="N8" s="85">
        <v>206.7</v>
      </c>
      <c r="O8" s="31">
        <v>4249</v>
      </c>
      <c r="P8" s="31">
        <v>38714</v>
      </c>
      <c r="Q8" s="31">
        <v>20191</v>
      </c>
      <c r="R8" s="31">
        <v>6839</v>
      </c>
      <c r="S8" s="31">
        <v>31631.4</v>
      </c>
      <c r="T8" s="31">
        <v>11578</v>
      </c>
      <c r="U8" s="66">
        <v>48.253858352131864</v>
      </c>
      <c r="V8" s="31">
        <v>275</v>
      </c>
      <c r="W8" s="31">
        <v>359</v>
      </c>
      <c r="X8" s="31">
        <v>218623</v>
      </c>
      <c r="Y8" s="31">
        <v>2190</v>
      </c>
      <c r="Z8" s="31">
        <v>2775</v>
      </c>
      <c r="AA8" s="31">
        <v>31346627</v>
      </c>
      <c r="AB8" s="31">
        <v>760722</v>
      </c>
      <c r="AC8" s="31">
        <v>763351</v>
      </c>
      <c r="AD8" s="31">
        <v>26697563</v>
      </c>
      <c r="AE8" s="31">
        <v>1256675</v>
      </c>
      <c r="AF8" s="31">
        <v>13338</v>
      </c>
      <c r="AG8" s="31">
        <v>13623</v>
      </c>
      <c r="AH8" s="31">
        <v>4852205</v>
      </c>
      <c r="AI8" s="86">
        <v>78.3</v>
      </c>
      <c r="AJ8" s="86">
        <v>85.78</v>
      </c>
      <c r="AK8" s="31">
        <f aca="true" t="shared" si="2" ref="AK8:AK54">SUM(AL8:AP8)</f>
        <v>30872</v>
      </c>
      <c r="AL8" s="31">
        <v>16113</v>
      </c>
      <c r="AM8" s="31">
        <v>700</v>
      </c>
      <c r="AN8" s="31">
        <v>175</v>
      </c>
      <c r="AO8" s="31">
        <v>8216</v>
      </c>
      <c r="AP8" s="31">
        <v>5668</v>
      </c>
      <c r="AQ8" s="31">
        <v>1475</v>
      </c>
      <c r="AR8" s="31">
        <v>1552</v>
      </c>
      <c r="AS8" s="31">
        <v>175</v>
      </c>
      <c r="AT8" s="31">
        <v>40</v>
      </c>
      <c r="AU8" s="31">
        <v>53</v>
      </c>
      <c r="AV8" s="31">
        <v>116</v>
      </c>
      <c r="AW8" s="31">
        <v>4218</v>
      </c>
      <c r="AX8" s="31">
        <v>2549</v>
      </c>
      <c r="AY8" s="30" t="s">
        <v>276</v>
      </c>
      <c r="AZ8" s="30" t="s">
        <v>276</v>
      </c>
      <c r="BA8" s="30" t="s">
        <v>276</v>
      </c>
      <c r="BB8" s="31">
        <v>194627</v>
      </c>
      <c r="BC8" s="31">
        <v>23789</v>
      </c>
      <c r="BD8" s="31">
        <v>156508</v>
      </c>
      <c r="BE8" s="31">
        <v>938</v>
      </c>
    </row>
    <row r="9" spans="1:57" s="7" customFormat="1" ht="12.75" customHeight="1">
      <c r="A9" s="33">
        <v>2</v>
      </c>
      <c r="B9" s="34" t="s">
        <v>14</v>
      </c>
      <c r="C9" s="31">
        <v>94</v>
      </c>
      <c r="D9" s="31">
        <v>43</v>
      </c>
      <c r="E9" s="31">
        <v>976</v>
      </c>
      <c r="F9" s="31">
        <v>15</v>
      </c>
      <c r="G9" s="31">
        <v>580</v>
      </c>
      <c r="H9" s="31">
        <v>16208</v>
      </c>
      <c r="I9" s="31">
        <v>9456</v>
      </c>
      <c r="J9" s="31">
        <v>4559</v>
      </c>
      <c r="K9" s="31">
        <v>4702</v>
      </c>
      <c r="L9" s="31">
        <v>3084</v>
      </c>
      <c r="M9" s="31">
        <v>2426</v>
      </c>
      <c r="N9" s="85">
        <v>170.5</v>
      </c>
      <c r="O9" s="31">
        <v>758</v>
      </c>
      <c r="P9" s="31">
        <v>8524</v>
      </c>
      <c r="Q9" s="31">
        <v>4647</v>
      </c>
      <c r="R9" s="31">
        <v>1389</v>
      </c>
      <c r="S9" s="31">
        <v>6660.6</v>
      </c>
      <c r="T9" s="31">
        <v>1676.2</v>
      </c>
      <c r="U9" s="66">
        <v>51.43632773938796</v>
      </c>
      <c r="V9" s="31">
        <v>61</v>
      </c>
      <c r="W9" s="31">
        <v>108</v>
      </c>
      <c r="X9" s="31">
        <v>42317</v>
      </c>
      <c r="Y9" s="31">
        <v>549</v>
      </c>
      <c r="Z9" s="31">
        <v>720</v>
      </c>
      <c r="AA9" s="31">
        <v>6188466</v>
      </c>
      <c r="AB9" s="31">
        <v>151771</v>
      </c>
      <c r="AC9" s="31">
        <v>152033</v>
      </c>
      <c r="AD9" s="31">
        <v>4688288</v>
      </c>
      <c r="AE9" s="31">
        <v>238026</v>
      </c>
      <c r="AF9" s="31">
        <v>2904</v>
      </c>
      <c r="AG9" s="31">
        <v>2955</v>
      </c>
      <c r="AH9" s="31">
        <v>1014348</v>
      </c>
      <c r="AI9" s="86">
        <v>76.27</v>
      </c>
      <c r="AJ9" s="86">
        <v>84.8</v>
      </c>
      <c r="AK9" s="31">
        <f t="shared" si="2"/>
        <v>9047</v>
      </c>
      <c r="AL9" s="31">
        <v>4454</v>
      </c>
      <c r="AM9" s="31">
        <v>193</v>
      </c>
      <c r="AN9" s="31">
        <v>58</v>
      </c>
      <c r="AO9" s="31">
        <v>2429</v>
      </c>
      <c r="AP9" s="31">
        <v>1913</v>
      </c>
      <c r="AQ9" s="31">
        <v>441</v>
      </c>
      <c r="AR9" s="31">
        <v>382</v>
      </c>
      <c r="AS9" s="31">
        <v>50</v>
      </c>
      <c r="AT9" s="31">
        <v>18</v>
      </c>
      <c r="AU9" s="31">
        <v>22</v>
      </c>
      <c r="AV9" s="31">
        <v>32</v>
      </c>
      <c r="AW9" s="31">
        <v>948</v>
      </c>
      <c r="AX9" s="31">
        <v>589</v>
      </c>
      <c r="AY9" s="30" t="s">
        <v>276</v>
      </c>
      <c r="AZ9" s="30" t="s">
        <v>276</v>
      </c>
      <c r="BA9" s="30" t="s">
        <v>276</v>
      </c>
      <c r="BB9" s="31">
        <v>36265</v>
      </c>
      <c r="BC9" s="31">
        <v>11787</v>
      </c>
      <c r="BD9" s="31">
        <v>46316</v>
      </c>
      <c r="BE9" s="31">
        <v>14</v>
      </c>
    </row>
    <row r="10" spans="1:57" s="7" customFormat="1" ht="12.75" customHeight="1">
      <c r="A10" s="33">
        <v>3</v>
      </c>
      <c r="B10" s="34" t="s">
        <v>15</v>
      </c>
      <c r="C10" s="31">
        <v>87</v>
      </c>
      <c r="D10" s="31">
        <v>43</v>
      </c>
      <c r="E10" s="31">
        <v>925</v>
      </c>
      <c r="F10" s="31">
        <v>16</v>
      </c>
      <c r="G10" s="31">
        <v>595</v>
      </c>
      <c r="H10" s="31">
        <v>15799</v>
      </c>
      <c r="I10" s="31">
        <v>8698</v>
      </c>
      <c r="J10" s="31">
        <v>2716</v>
      </c>
      <c r="K10" s="31">
        <v>4796</v>
      </c>
      <c r="L10" s="31">
        <v>3958</v>
      </c>
      <c r="M10" s="31">
        <v>2394</v>
      </c>
      <c r="N10" s="85">
        <v>174.1</v>
      </c>
      <c r="O10" s="31">
        <v>959</v>
      </c>
      <c r="P10" s="31">
        <v>9641</v>
      </c>
      <c r="Q10" s="31">
        <v>2890</v>
      </c>
      <c r="R10" s="31">
        <v>1454</v>
      </c>
      <c r="S10" s="31">
        <v>7006.5</v>
      </c>
      <c r="T10" s="31">
        <v>1007.6</v>
      </c>
      <c r="U10" s="66">
        <v>50.725362364706626</v>
      </c>
      <c r="V10" s="31">
        <v>55</v>
      </c>
      <c r="W10" s="31">
        <v>95</v>
      </c>
      <c r="X10" s="31">
        <v>43127</v>
      </c>
      <c r="Y10" s="31">
        <v>580</v>
      </c>
      <c r="Z10" s="31">
        <v>633</v>
      </c>
      <c r="AA10" s="31">
        <v>5979392</v>
      </c>
      <c r="AB10" s="31">
        <v>152479</v>
      </c>
      <c r="AC10" s="31">
        <v>153164</v>
      </c>
      <c r="AD10" s="31">
        <v>4424587</v>
      </c>
      <c r="AE10" s="31">
        <v>258392</v>
      </c>
      <c r="AF10" s="31">
        <v>3034</v>
      </c>
      <c r="AG10" s="31">
        <v>3107</v>
      </c>
      <c r="AH10" s="31">
        <v>1363358</v>
      </c>
      <c r="AI10" s="86">
        <v>77.81</v>
      </c>
      <c r="AJ10" s="86">
        <v>85.49</v>
      </c>
      <c r="AK10" s="31">
        <f t="shared" si="2"/>
        <v>9030</v>
      </c>
      <c r="AL10" s="31">
        <v>4009</v>
      </c>
      <c r="AM10" s="31">
        <v>155</v>
      </c>
      <c r="AN10" s="31">
        <v>76</v>
      </c>
      <c r="AO10" s="31">
        <v>2491</v>
      </c>
      <c r="AP10" s="31">
        <v>2299</v>
      </c>
      <c r="AQ10" s="31">
        <v>467</v>
      </c>
      <c r="AR10" s="31">
        <v>338</v>
      </c>
      <c r="AS10" s="31">
        <v>38</v>
      </c>
      <c r="AT10" s="31">
        <v>15</v>
      </c>
      <c r="AU10" s="31">
        <v>19</v>
      </c>
      <c r="AV10" s="31">
        <v>26</v>
      </c>
      <c r="AW10" s="31">
        <v>955</v>
      </c>
      <c r="AX10" s="31">
        <v>632</v>
      </c>
      <c r="AY10" s="30" t="s">
        <v>276</v>
      </c>
      <c r="AZ10" s="30" t="s">
        <v>276</v>
      </c>
      <c r="BA10" s="30" t="s">
        <v>276</v>
      </c>
      <c r="BB10" s="31">
        <v>73620</v>
      </c>
      <c r="BC10" s="31">
        <v>12558</v>
      </c>
      <c r="BD10" s="31">
        <v>49724</v>
      </c>
      <c r="BE10" s="31">
        <v>11</v>
      </c>
    </row>
    <row r="11" spans="1:57" s="7" customFormat="1" ht="12.75" customHeight="1">
      <c r="A11" s="33">
        <v>4</v>
      </c>
      <c r="B11" s="34" t="s">
        <v>16</v>
      </c>
      <c r="C11" s="31">
        <v>122</v>
      </c>
      <c r="D11" s="31">
        <v>44</v>
      </c>
      <c r="E11" s="31">
        <v>1587</v>
      </c>
      <c r="F11" s="31">
        <v>27</v>
      </c>
      <c r="G11" s="31">
        <v>1048</v>
      </c>
      <c r="H11" s="31">
        <v>21687</v>
      </c>
      <c r="I11" s="31">
        <v>10451</v>
      </c>
      <c r="J11" s="31">
        <v>3102</v>
      </c>
      <c r="K11" s="31">
        <v>6228</v>
      </c>
      <c r="L11" s="31">
        <v>5198</v>
      </c>
      <c r="M11" s="31">
        <v>4616</v>
      </c>
      <c r="N11" s="85">
        <v>196</v>
      </c>
      <c r="O11" s="31">
        <v>1689</v>
      </c>
      <c r="P11" s="31">
        <v>12244</v>
      </c>
      <c r="Q11" s="31">
        <v>5912</v>
      </c>
      <c r="R11" s="31">
        <v>2275</v>
      </c>
      <c r="S11" s="31">
        <v>9551.7</v>
      </c>
      <c r="T11" s="31">
        <v>2027.3</v>
      </c>
      <c r="U11" s="66">
        <v>53.391432655507906</v>
      </c>
      <c r="V11" s="31">
        <v>69</v>
      </c>
      <c r="W11" s="31">
        <v>101</v>
      </c>
      <c r="X11" s="31">
        <v>83906</v>
      </c>
      <c r="Y11" s="31">
        <v>1088</v>
      </c>
      <c r="Z11" s="31">
        <v>1006</v>
      </c>
      <c r="AA11" s="31">
        <v>8199080</v>
      </c>
      <c r="AB11" s="31">
        <v>256440</v>
      </c>
      <c r="AC11" s="31">
        <v>257172</v>
      </c>
      <c r="AD11" s="31">
        <v>5993135</v>
      </c>
      <c r="AE11" s="31">
        <v>468863</v>
      </c>
      <c r="AF11" s="31">
        <v>4986</v>
      </c>
      <c r="AG11" s="31">
        <v>5103</v>
      </c>
      <c r="AH11" s="31">
        <v>1702099</v>
      </c>
      <c r="AI11" s="86">
        <v>78.6</v>
      </c>
      <c r="AJ11" s="86">
        <v>85.75</v>
      </c>
      <c r="AK11" s="31">
        <f t="shared" si="2"/>
        <v>12234</v>
      </c>
      <c r="AL11" s="31">
        <v>6010</v>
      </c>
      <c r="AM11" s="31">
        <v>254</v>
      </c>
      <c r="AN11" s="31">
        <v>105</v>
      </c>
      <c r="AO11" s="31">
        <v>3163</v>
      </c>
      <c r="AP11" s="31">
        <v>2702</v>
      </c>
      <c r="AQ11" s="31">
        <v>603</v>
      </c>
      <c r="AR11" s="31">
        <v>610</v>
      </c>
      <c r="AS11" s="31">
        <v>86</v>
      </c>
      <c r="AT11" s="31">
        <v>15</v>
      </c>
      <c r="AU11" s="31">
        <v>23</v>
      </c>
      <c r="AV11" s="31">
        <v>41</v>
      </c>
      <c r="AW11" s="31">
        <v>1863</v>
      </c>
      <c r="AX11" s="31">
        <v>832</v>
      </c>
      <c r="AY11" s="30">
        <v>315</v>
      </c>
      <c r="AZ11" s="30" t="s">
        <v>276</v>
      </c>
      <c r="BA11" s="31">
        <v>71</v>
      </c>
      <c r="BB11" s="31">
        <v>78722</v>
      </c>
      <c r="BC11" s="31">
        <v>24088</v>
      </c>
      <c r="BD11" s="31">
        <v>74747</v>
      </c>
      <c r="BE11" s="31">
        <v>33</v>
      </c>
    </row>
    <row r="12" spans="1:57" s="7" customFormat="1" ht="12.75" customHeight="1">
      <c r="A12" s="33">
        <v>5</v>
      </c>
      <c r="B12" s="34" t="s">
        <v>17</v>
      </c>
      <c r="C12" s="31">
        <v>62</v>
      </c>
      <c r="D12" s="31">
        <v>18</v>
      </c>
      <c r="E12" s="31">
        <v>808</v>
      </c>
      <c r="F12" s="31">
        <v>16</v>
      </c>
      <c r="G12" s="31">
        <v>473</v>
      </c>
      <c r="H12" s="31">
        <v>13591</v>
      </c>
      <c r="I12" s="31">
        <v>4523</v>
      </c>
      <c r="J12" s="31">
        <v>1691</v>
      </c>
      <c r="K12" s="31">
        <v>4350</v>
      </c>
      <c r="L12" s="31">
        <v>3368</v>
      </c>
      <c r="M12" s="31">
        <v>2142</v>
      </c>
      <c r="N12" s="85">
        <v>188.9</v>
      </c>
      <c r="O12" s="31">
        <v>630</v>
      </c>
      <c r="P12" s="31">
        <v>7247</v>
      </c>
      <c r="Q12" s="31">
        <v>2804</v>
      </c>
      <c r="R12" s="31">
        <v>1201</v>
      </c>
      <c r="S12" s="31">
        <v>5937.5</v>
      </c>
      <c r="T12" s="31">
        <v>1150.5</v>
      </c>
      <c r="U12" s="66">
        <v>52.15215951732765</v>
      </c>
      <c r="V12" s="31">
        <v>33</v>
      </c>
      <c r="W12" s="31">
        <v>83</v>
      </c>
      <c r="X12" s="31">
        <v>36299</v>
      </c>
      <c r="Y12" s="31">
        <v>508</v>
      </c>
      <c r="Z12" s="31">
        <v>590</v>
      </c>
      <c r="AA12" s="31">
        <v>6160967</v>
      </c>
      <c r="AB12" s="31">
        <v>141419</v>
      </c>
      <c r="AC12" s="31">
        <v>142062</v>
      </c>
      <c r="AD12" s="31">
        <v>4142962</v>
      </c>
      <c r="AE12" s="31">
        <v>214122</v>
      </c>
      <c r="AF12" s="31">
        <v>2545</v>
      </c>
      <c r="AG12" s="31">
        <v>2564</v>
      </c>
      <c r="AH12" s="31">
        <v>1124586</v>
      </c>
      <c r="AI12" s="86">
        <v>77.44</v>
      </c>
      <c r="AJ12" s="86">
        <v>85.19</v>
      </c>
      <c r="AK12" s="31">
        <f t="shared" si="2"/>
        <v>7981</v>
      </c>
      <c r="AL12" s="31">
        <v>3877</v>
      </c>
      <c r="AM12" s="31">
        <v>135</v>
      </c>
      <c r="AN12" s="31">
        <v>38</v>
      </c>
      <c r="AO12" s="31">
        <v>2002</v>
      </c>
      <c r="AP12" s="31">
        <v>1929</v>
      </c>
      <c r="AQ12" s="31">
        <v>482</v>
      </c>
      <c r="AR12" s="31">
        <v>262</v>
      </c>
      <c r="AS12" s="31">
        <v>37</v>
      </c>
      <c r="AT12" s="31">
        <v>9</v>
      </c>
      <c r="AU12" s="31">
        <v>11</v>
      </c>
      <c r="AV12" s="31">
        <v>21</v>
      </c>
      <c r="AW12" s="31">
        <v>760</v>
      </c>
      <c r="AX12" s="31">
        <v>509</v>
      </c>
      <c r="AY12" s="30">
        <v>4303</v>
      </c>
      <c r="AZ12" s="30" t="s">
        <v>276</v>
      </c>
      <c r="BA12" s="30" t="s">
        <v>276</v>
      </c>
      <c r="BB12" s="31">
        <v>44262</v>
      </c>
      <c r="BC12" s="31">
        <v>4127</v>
      </c>
      <c r="BD12" s="31">
        <v>50164</v>
      </c>
      <c r="BE12" s="31">
        <v>31</v>
      </c>
    </row>
    <row r="13" spans="1:57" s="7" customFormat="1" ht="12.75" customHeight="1">
      <c r="A13" s="33">
        <v>6</v>
      </c>
      <c r="B13" s="34" t="s">
        <v>18</v>
      </c>
      <c r="C13" s="31">
        <v>56</v>
      </c>
      <c r="D13" s="31">
        <v>29</v>
      </c>
      <c r="E13" s="31">
        <v>924</v>
      </c>
      <c r="F13" s="31">
        <v>14</v>
      </c>
      <c r="G13" s="31">
        <v>465</v>
      </c>
      <c r="H13" s="31">
        <v>11949</v>
      </c>
      <c r="I13" s="31">
        <v>7408</v>
      </c>
      <c r="J13" s="31">
        <v>1275</v>
      </c>
      <c r="K13" s="31">
        <v>3765</v>
      </c>
      <c r="L13" s="31">
        <v>3379</v>
      </c>
      <c r="M13" s="31">
        <v>2270</v>
      </c>
      <c r="N13" s="85">
        <v>187.9</v>
      </c>
      <c r="O13" s="31">
        <v>633</v>
      </c>
      <c r="P13" s="31">
        <v>7643</v>
      </c>
      <c r="Q13" s="31">
        <v>2613</v>
      </c>
      <c r="R13" s="31">
        <v>1247</v>
      </c>
      <c r="S13" s="31">
        <v>5904.3</v>
      </c>
      <c r="T13" s="31">
        <v>862.6</v>
      </c>
      <c r="U13" s="66">
        <v>56.63151728178091</v>
      </c>
      <c r="V13" s="31">
        <v>37</v>
      </c>
      <c r="W13" s="31">
        <v>68</v>
      </c>
      <c r="X13" s="31">
        <v>38957</v>
      </c>
      <c r="Y13" s="31">
        <v>467</v>
      </c>
      <c r="Z13" s="31">
        <v>655</v>
      </c>
      <c r="AA13" s="31">
        <v>4753815</v>
      </c>
      <c r="AB13" s="31">
        <v>153240</v>
      </c>
      <c r="AC13" s="31">
        <v>153639</v>
      </c>
      <c r="AD13" s="31">
        <v>3523668</v>
      </c>
      <c r="AE13" s="31">
        <v>336904</v>
      </c>
      <c r="AF13" s="31">
        <v>3414</v>
      </c>
      <c r="AG13" s="31">
        <v>3330</v>
      </c>
      <c r="AH13" s="31">
        <v>1094108</v>
      </c>
      <c r="AI13" s="86">
        <v>78.54</v>
      </c>
      <c r="AJ13" s="86">
        <v>85.72</v>
      </c>
      <c r="AK13" s="31">
        <f t="shared" si="2"/>
        <v>7921</v>
      </c>
      <c r="AL13" s="31">
        <v>3837</v>
      </c>
      <c r="AM13" s="31">
        <v>157</v>
      </c>
      <c r="AN13" s="31">
        <v>47</v>
      </c>
      <c r="AO13" s="31">
        <v>2090</v>
      </c>
      <c r="AP13" s="31">
        <v>1790</v>
      </c>
      <c r="AQ13" s="31">
        <v>381</v>
      </c>
      <c r="AR13" s="31">
        <v>267</v>
      </c>
      <c r="AS13" s="31">
        <v>33</v>
      </c>
      <c r="AT13" s="31">
        <v>12</v>
      </c>
      <c r="AU13" s="31">
        <v>17</v>
      </c>
      <c r="AV13" s="31">
        <v>31</v>
      </c>
      <c r="AW13" s="31">
        <v>762</v>
      </c>
      <c r="AX13" s="31">
        <v>534</v>
      </c>
      <c r="AY13" s="30" t="s">
        <v>276</v>
      </c>
      <c r="AZ13" s="30" t="s">
        <v>276</v>
      </c>
      <c r="BA13" s="30" t="s">
        <v>276</v>
      </c>
      <c r="BB13" s="31">
        <v>37243</v>
      </c>
      <c r="BC13" s="31">
        <v>11761</v>
      </c>
      <c r="BD13" s="31">
        <v>42191</v>
      </c>
      <c r="BE13" s="31">
        <v>42</v>
      </c>
    </row>
    <row r="14" spans="1:57" s="7" customFormat="1" ht="12.75" customHeight="1">
      <c r="A14" s="33">
        <v>7</v>
      </c>
      <c r="B14" s="34" t="s">
        <v>19</v>
      </c>
      <c r="C14" s="31">
        <v>124</v>
      </c>
      <c r="D14" s="31">
        <v>26</v>
      </c>
      <c r="E14" s="31">
        <v>1463</v>
      </c>
      <c r="F14" s="31">
        <v>23</v>
      </c>
      <c r="G14" s="31">
        <v>903</v>
      </c>
      <c r="H14" s="31">
        <v>23702</v>
      </c>
      <c r="I14" s="31">
        <v>6269</v>
      </c>
      <c r="J14" s="31">
        <v>2814</v>
      </c>
      <c r="K14" s="31">
        <v>7748</v>
      </c>
      <c r="L14" s="31">
        <v>6040</v>
      </c>
      <c r="M14" s="31">
        <v>3663</v>
      </c>
      <c r="N14" s="85">
        <v>176.1</v>
      </c>
      <c r="O14" s="31">
        <v>1375</v>
      </c>
      <c r="P14" s="31">
        <v>10981</v>
      </c>
      <c r="Q14" s="31">
        <v>7202</v>
      </c>
      <c r="R14" s="31">
        <v>1704</v>
      </c>
      <c r="S14" s="31">
        <v>8591.7</v>
      </c>
      <c r="T14" s="31">
        <v>3254.2</v>
      </c>
      <c r="U14" s="66">
        <v>49.9784828284533</v>
      </c>
      <c r="V14" s="31">
        <v>61</v>
      </c>
      <c r="W14" s="31">
        <v>127</v>
      </c>
      <c r="X14" s="31">
        <v>72058</v>
      </c>
      <c r="Y14" s="31">
        <v>840</v>
      </c>
      <c r="Z14" s="31">
        <v>990</v>
      </c>
      <c r="AA14" s="31">
        <v>8185475</v>
      </c>
      <c r="AB14" s="31">
        <v>231734</v>
      </c>
      <c r="AC14" s="31">
        <v>232288</v>
      </c>
      <c r="AD14" s="31">
        <v>6579844</v>
      </c>
      <c r="AE14" s="31">
        <v>422593</v>
      </c>
      <c r="AF14" s="31">
        <v>4501</v>
      </c>
      <c r="AG14" s="31">
        <v>4494</v>
      </c>
      <c r="AH14" s="31">
        <v>1943708</v>
      </c>
      <c r="AI14" s="86">
        <v>77.97</v>
      </c>
      <c r="AJ14" s="86">
        <v>85.45</v>
      </c>
      <c r="AK14" s="31">
        <f t="shared" si="2"/>
        <v>12538</v>
      </c>
      <c r="AL14" s="31">
        <v>5892</v>
      </c>
      <c r="AM14" s="31">
        <v>291</v>
      </c>
      <c r="AN14" s="31">
        <v>89</v>
      </c>
      <c r="AO14" s="31">
        <v>3564</v>
      </c>
      <c r="AP14" s="31">
        <v>2702</v>
      </c>
      <c r="AQ14" s="31">
        <v>618</v>
      </c>
      <c r="AR14" s="31">
        <v>525</v>
      </c>
      <c r="AS14" s="31">
        <v>54</v>
      </c>
      <c r="AT14" s="31">
        <v>17</v>
      </c>
      <c r="AU14" s="31">
        <v>19</v>
      </c>
      <c r="AV14" s="31">
        <v>41</v>
      </c>
      <c r="AW14" s="31">
        <v>1571</v>
      </c>
      <c r="AX14" s="31">
        <v>806</v>
      </c>
      <c r="AY14" s="30" t="s">
        <v>276</v>
      </c>
      <c r="AZ14" s="30" t="s">
        <v>276</v>
      </c>
      <c r="BA14" s="30" t="s">
        <v>276</v>
      </c>
      <c r="BB14" s="31">
        <v>82304</v>
      </c>
      <c r="BC14" s="31">
        <v>14620</v>
      </c>
      <c r="BD14" s="31">
        <v>79849</v>
      </c>
      <c r="BE14" s="31">
        <v>107</v>
      </c>
    </row>
    <row r="15" spans="1:57" s="7" customFormat="1" ht="12.75" customHeight="1">
      <c r="A15" s="33">
        <v>8</v>
      </c>
      <c r="B15" s="34" t="s">
        <v>20</v>
      </c>
      <c r="C15" s="31">
        <v>181</v>
      </c>
      <c r="D15" s="31">
        <v>18</v>
      </c>
      <c r="E15" s="31">
        <v>1696</v>
      </c>
      <c r="F15" s="31">
        <v>20</v>
      </c>
      <c r="G15" s="31">
        <v>1358</v>
      </c>
      <c r="H15" s="31">
        <v>29058</v>
      </c>
      <c r="I15" s="31">
        <v>4876</v>
      </c>
      <c r="J15" s="31">
        <v>2838</v>
      </c>
      <c r="K15" s="31">
        <v>7585</v>
      </c>
      <c r="L15" s="31">
        <v>4383</v>
      </c>
      <c r="M15" s="31">
        <v>4359</v>
      </c>
      <c r="N15" s="85">
        <v>146.7</v>
      </c>
      <c r="O15" s="31">
        <v>1733</v>
      </c>
      <c r="P15" s="31">
        <v>12190</v>
      </c>
      <c r="Q15" s="31">
        <v>6868</v>
      </c>
      <c r="R15" s="31">
        <v>2614</v>
      </c>
      <c r="S15" s="31">
        <v>9805.3</v>
      </c>
      <c r="T15" s="31">
        <v>3688</v>
      </c>
      <c r="U15" s="66">
        <v>46.43574919127262</v>
      </c>
      <c r="V15" s="31">
        <v>105</v>
      </c>
      <c r="W15" s="31">
        <v>160</v>
      </c>
      <c r="X15" s="31">
        <v>103644</v>
      </c>
      <c r="Y15" s="31">
        <v>1107</v>
      </c>
      <c r="Z15" s="31">
        <v>1182</v>
      </c>
      <c r="AA15" s="31">
        <v>11927222</v>
      </c>
      <c r="AB15" s="31">
        <v>281841</v>
      </c>
      <c r="AC15" s="31">
        <v>282529</v>
      </c>
      <c r="AD15" s="31">
        <v>8203478</v>
      </c>
      <c r="AE15" s="31">
        <v>361121</v>
      </c>
      <c r="AF15" s="31">
        <v>3194</v>
      </c>
      <c r="AG15" s="31">
        <v>3297</v>
      </c>
      <c r="AH15" s="31">
        <v>1394348</v>
      </c>
      <c r="AI15" s="86">
        <v>78.35</v>
      </c>
      <c r="AJ15" s="86">
        <v>85.26</v>
      </c>
      <c r="AK15" s="31">
        <f t="shared" si="2"/>
        <v>15929</v>
      </c>
      <c r="AL15" s="31">
        <v>7613</v>
      </c>
      <c r="AM15" s="31">
        <v>395</v>
      </c>
      <c r="AN15" s="31">
        <v>149</v>
      </c>
      <c r="AO15" s="31">
        <v>4287</v>
      </c>
      <c r="AP15" s="31">
        <v>3485</v>
      </c>
      <c r="AQ15" s="31">
        <v>732</v>
      </c>
      <c r="AR15" s="31">
        <v>744</v>
      </c>
      <c r="AS15" s="31">
        <v>90</v>
      </c>
      <c r="AT15" s="31">
        <v>26</v>
      </c>
      <c r="AU15" s="31">
        <v>32</v>
      </c>
      <c r="AV15" s="31">
        <v>65</v>
      </c>
      <c r="AW15" s="31">
        <v>2361</v>
      </c>
      <c r="AX15" s="31">
        <v>882</v>
      </c>
      <c r="AY15" s="30" t="s">
        <v>276</v>
      </c>
      <c r="AZ15" s="30" t="s">
        <v>276</v>
      </c>
      <c r="BA15" s="31">
        <v>382</v>
      </c>
      <c r="BB15" s="31">
        <v>96374</v>
      </c>
      <c r="BC15" s="31">
        <v>16888</v>
      </c>
      <c r="BD15" s="31">
        <v>105975</v>
      </c>
      <c r="BE15" s="31">
        <v>41</v>
      </c>
    </row>
    <row r="16" spans="1:57" s="7" customFormat="1" ht="12.75" customHeight="1">
      <c r="A16" s="33">
        <v>9</v>
      </c>
      <c r="B16" s="34" t="s">
        <v>21</v>
      </c>
      <c r="C16" s="31">
        <v>97</v>
      </c>
      <c r="D16" s="31">
        <v>8</v>
      </c>
      <c r="E16" s="31">
        <v>1399</v>
      </c>
      <c r="F16" s="31">
        <v>18</v>
      </c>
      <c r="G16" s="31">
        <v>976</v>
      </c>
      <c r="H16" s="31">
        <v>18964</v>
      </c>
      <c r="I16" s="31">
        <v>2418</v>
      </c>
      <c r="J16" s="31">
        <v>2766</v>
      </c>
      <c r="K16" s="31">
        <v>5318</v>
      </c>
      <c r="L16" s="31">
        <v>3612</v>
      </c>
      <c r="M16" s="31">
        <v>3931</v>
      </c>
      <c r="N16" s="85">
        <v>195.1</v>
      </c>
      <c r="O16" s="31">
        <v>1312</v>
      </c>
      <c r="P16" s="31">
        <v>9440</v>
      </c>
      <c r="Q16" s="31">
        <v>5628</v>
      </c>
      <c r="R16" s="31">
        <v>2281</v>
      </c>
      <c r="S16" s="31">
        <v>7326.7</v>
      </c>
      <c r="T16" s="31">
        <v>2362.5</v>
      </c>
      <c r="U16" s="66">
        <v>51.092596498628986</v>
      </c>
      <c r="V16" s="31">
        <v>60</v>
      </c>
      <c r="W16" s="31">
        <v>93</v>
      </c>
      <c r="X16" s="31">
        <v>68003</v>
      </c>
      <c r="Y16" s="31">
        <v>734</v>
      </c>
      <c r="Z16" s="31">
        <v>709</v>
      </c>
      <c r="AA16" s="31">
        <v>7515195</v>
      </c>
      <c r="AB16" s="31">
        <v>183998</v>
      </c>
      <c r="AC16" s="31">
        <v>184544</v>
      </c>
      <c r="AD16" s="31">
        <v>5559727</v>
      </c>
      <c r="AE16" s="31">
        <v>360130</v>
      </c>
      <c r="AF16" s="31">
        <v>2696</v>
      </c>
      <c r="AG16" s="31">
        <v>2679</v>
      </c>
      <c r="AH16" s="31">
        <v>1249312</v>
      </c>
      <c r="AI16" s="86">
        <v>78.01</v>
      </c>
      <c r="AJ16" s="86">
        <v>85.03</v>
      </c>
      <c r="AK16" s="31">
        <f t="shared" si="2"/>
        <v>10960</v>
      </c>
      <c r="AL16" s="31">
        <v>5167</v>
      </c>
      <c r="AM16" s="31">
        <v>259</v>
      </c>
      <c r="AN16" s="31">
        <v>77</v>
      </c>
      <c r="AO16" s="31">
        <v>2968</v>
      </c>
      <c r="AP16" s="31">
        <v>2489</v>
      </c>
      <c r="AQ16" s="31">
        <v>494</v>
      </c>
      <c r="AR16" s="31">
        <v>502</v>
      </c>
      <c r="AS16" s="31">
        <v>65</v>
      </c>
      <c r="AT16" s="31">
        <v>20</v>
      </c>
      <c r="AU16" s="31">
        <v>28</v>
      </c>
      <c r="AV16" s="31">
        <v>56</v>
      </c>
      <c r="AW16" s="31">
        <v>1745</v>
      </c>
      <c r="AX16" s="31">
        <v>661</v>
      </c>
      <c r="AY16" s="30" t="s">
        <v>276</v>
      </c>
      <c r="AZ16" s="30" t="s">
        <v>276</v>
      </c>
      <c r="BA16" s="31">
        <v>275</v>
      </c>
      <c r="BB16" s="31">
        <v>59500</v>
      </c>
      <c r="BC16" s="31">
        <v>8292</v>
      </c>
      <c r="BD16" s="31">
        <v>67565</v>
      </c>
      <c r="BE16" s="31">
        <v>51</v>
      </c>
    </row>
    <row r="17" spans="1:57" s="7" customFormat="1" ht="12.75" customHeight="1">
      <c r="A17" s="33">
        <v>10</v>
      </c>
      <c r="B17" s="34" t="s">
        <v>22</v>
      </c>
      <c r="C17" s="31">
        <v>128</v>
      </c>
      <c r="D17" s="31">
        <v>21</v>
      </c>
      <c r="E17" s="31">
        <v>1542</v>
      </c>
      <c r="F17" s="31">
        <v>13</v>
      </c>
      <c r="G17" s="31">
        <v>944</v>
      </c>
      <c r="H17" s="31">
        <v>21828</v>
      </c>
      <c r="I17" s="31">
        <v>6577</v>
      </c>
      <c r="J17" s="31">
        <v>2274</v>
      </c>
      <c r="K17" s="31">
        <v>5261</v>
      </c>
      <c r="L17" s="31">
        <v>3486</v>
      </c>
      <c r="M17" s="31">
        <v>4026</v>
      </c>
      <c r="N17" s="85">
        <v>199.2</v>
      </c>
      <c r="O17" s="31">
        <v>1234</v>
      </c>
      <c r="P17" s="31">
        <v>10288</v>
      </c>
      <c r="Q17" s="31">
        <v>6402</v>
      </c>
      <c r="R17" s="31">
        <v>1917</v>
      </c>
      <c r="S17" s="31">
        <v>7968.4</v>
      </c>
      <c r="T17" s="31">
        <v>3115.5</v>
      </c>
      <c r="U17" s="66">
        <v>50.778358072200845</v>
      </c>
      <c r="V17" s="31">
        <v>79</v>
      </c>
      <c r="W17" s="31">
        <v>105</v>
      </c>
      <c r="X17" s="31">
        <v>75300</v>
      </c>
      <c r="Y17" s="31">
        <v>693</v>
      </c>
      <c r="Z17" s="31">
        <v>890</v>
      </c>
      <c r="AA17" s="31">
        <v>7731877</v>
      </c>
      <c r="AB17" s="31">
        <v>230792</v>
      </c>
      <c r="AC17" s="31">
        <v>231294</v>
      </c>
      <c r="AD17" s="31">
        <v>6538456</v>
      </c>
      <c r="AE17" s="31">
        <v>281078</v>
      </c>
      <c r="AF17" s="31">
        <v>3456</v>
      </c>
      <c r="AG17" s="31">
        <v>3473</v>
      </c>
      <c r="AH17" s="31">
        <v>1180752</v>
      </c>
      <c r="AI17" s="86">
        <v>78.78</v>
      </c>
      <c r="AJ17" s="86">
        <v>85.47</v>
      </c>
      <c r="AK17" s="31">
        <f t="shared" si="2"/>
        <v>10775</v>
      </c>
      <c r="AL17" s="31">
        <v>5273</v>
      </c>
      <c r="AM17" s="31">
        <v>218</v>
      </c>
      <c r="AN17" s="31">
        <v>121</v>
      </c>
      <c r="AO17" s="31">
        <v>2885</v>
      </c>
      <c r="AP17" s="31">
        <v>2278</v>
      </c>
      <c r="AQ17" s="31">
        <v>503</v>
      </c>
      <c r="AR17" s="31">
        <v>447</v>
      </c>
      <c r="AS17" s="31">
        <v>79</v>
      </c>
      <c r="AT17" s="31">
        <v>17</v>
      </c>
      <c r="AU17" s="31">
        <v>21</v>
      </c>
      <c r="AV17" s="31">
        <v>40</v>
      </c>
      <c r="AW17" s="31">
        <v>1616</v>
      </c>
      <c r="AX17" s="31">
        <v>785</v>
      </c>
      <c r="AY17" s="31">
        <v>180</v>
      </c>
      <c r="AZ17" s="30">
        <v>3</v>
      </c>
      <c r="BA17" s="31">
        <v>378</v>
      </c>
      <c r="BB17" s="31">
        <v>76147</v>
      </c>
      <c r="BC17" s="31">
        <v>20848</v>
      </c>
      <c r="BD17" s="31">
        <v>60235</v>
      </c>
      <c r="BE17" s="31">
        <v>28</v>
      </c>
    </row>
    <row r="18" spans="1:57" s="7" customFormat="1" ht="12.75" customHeight="1">
      <c r="A18" s="33">
        <v>11</v>
      </c>
      <c r="B18" s="34" t="s">
        <v>23</v>
      </c>
      <c r="C18" s="31">
        <v>311</v>
      </c>
      <c r="D18" s="31">
        <v>23</v>
      </c>
      <c r="E18" s="31">
        <v>3865</v>
      </c>
      <c r="F18" s="31">
        <v>48</v>
      </c>
      <c r="G18" s="31">
        <v>3273</v>
      </c>
      <c r="H18" s="31">
        <v>51023</v>
      </c>
      <c r="I18" s="31">
        <v>6825</v>
      </c>
      <c r="J18" s="31">
        <v>4014</v>
      </c>
      <c r="K18" s="31">
        <v>14316</v>
      </c>
      <c r="L18" s="31">
        <v>11728</v>
      </c>
      <c r="M18" s="31">
        <v>9578</v>
      </c>
      <c r="N18" s="85">
        <v>135.5</v>
      </c>
      <c r="O18" s="31">
        <v>4568</v>
      </c>
      <c r="P18" s="31">
        <v>24622</v>
      </c>
      <c r="Q18" s="31">
        <v>13178</v>
      </c>
      <c r="R18" s="31">
        <v>4892</v>
      </c>
      <c r="S18" s="31">
        <v>18338.9</v>
      </c>
      <c r="T18" s="31">
        <v>6543</v>
      </c>
      <c r="U18" s="66">
        <v>48.76604668482841</v>
      </c>
      <c r="V18" s="31">
        <v>190</v>
      </c>
      <c r="W18" s="31">
        <v>245</v>
      </c>
      <c r="X18" s="31">
        <v>272565</v>
      </c>
      <c r="Y18" s="31">
        <v>2298</v>
      </c>
      <c r="Z18" s="31">
        <v>2058</v>
      </c>
      <c r="AA18" s="31">
        <v>23393224</v>
      </c>
      <c r="AB18" s="31">
        <v>523605</v>
      </c>
      <c r="AC18" s="31">
        <v>524994</v>
      </c>
      <c r="AD18" s="31">
        <v>15079668</v>
      </c>
      <c r="AE18" s="31">
        <v>892432</v>
      </c>
      <c r="AF18" s="31">
        <v>12311</v>
      </c>
      <c r="AG18" s="31">
        <v>12058</v>
      </c>
      <c r="AH18" s="31">
        <v>3881331</v>
      </c>
      <c r="AI18" s="86">
        <v>79.05</v>
      </c>
      <c r="AJ18" s="86">
        <v>85.29</v>
      </c>
      <c r="AK18" s="31">
        <f t="shared" si="2"/>
        <v>30497</v>
      </c>
      <c r="AL18" s="31">
        <v>15547</v>
      </c>
      <c r="AM18" s="31">
        <v>624</v>
      </c>
      <c r="AN18" s="31">
        <v>199</v>
      </c>
      <c r="AO18" s="31">
        <v>8367</v>
      </c>
      <c r="AP18" s="31">
        <v>5760</v>
      </c>
      <c r="AQ18" s="31">
        <v>1452</v>
      </c>
      <c r="AR18" s="31">
        <v>1602</v>
      </c>
      <c r="AS18" s="31">
        <v>261</v>
      </c>
      <c r="AT18" s="31">
        <v>52</v>
      </c>
      <c r="AU18" s="31">
        <v>78</v>
      </c>
      <c r="AV18" s="31">
        <v>163</v>
      </c>
      <c r="AW18" s="31">
        <v>5849</v>
      </c>
      <c r="AX18" s="31">
        <v>1505</v>
      </c>
      <c r="AY18" s="30" t="s">
        <v>276</v>
      </c>
      <c r="AZ18" s="30" t="s">
        <v>276</v>
      </c>
      <c r="BA18" s="31">
        <v>18</v>
      </c>
      <c r="BB18" s="31">
        <v>210430</v>
      </c>
      <c r="BC18" s="31">
        <v>13318</v>
      </c>
      <c r="BD18" s="31">
        <v>168053</v>
      </c>
      <c r="BE18" s="31">
        <v>123</v>
      </c>
    </row>
    <row r="19" spans="1:57" s="7" customFormat="1" ht="12.75" customHeight="1">
      <c r="A19" s="33">
        <v>12</v>
      </c>
      <c r="B19" s="34" t="s">
        <v>24</v>
      </c>
      <c r="C19" s="31">
        <v>251</v>
      </c>
      <c r="D19" s="31">
        <v>43</v>
      </c>
      <c r="E19" s="31">
        <v>3672</v>
      </c>
      <c r="F19" s="31">
        <v>35</v>
      </c>
      <c r="G19" s="31">
        <v>3073</v>
      </c>
      <c r="H19" s="31">
        <v>46628</v>
      </c>
      <c r="I19" s="31">
        <v>12472</v>
      </c>
      <c r="J19" s="31">
        <v>3899</v>
      </c>
      <c r="K19" s="31">
        <v>13345</v>
      </c>
      <c r="L19" s="31">
        <v>9656</v>
      </c>
      <c r="M19" s="31">
        <v>9322</v>
      </c>
      <c r="N19" s="85">
        <v>153.5</v>
      </c>
      <c r="O19" s="31">
        <v>4546</v>
      </c>
      <c r="P19" s="31">
        <v>23195</v>
      </c>
      <c r="Q19" s="31">
        <v>10052</v>
      </c>
      <c r="R19" s="31">
        <v>4843</v>
      </c>
      <c r="S19" s="31">
        <v>17795.8</v>
      </c>
      <c r="T19" s="31">
        <v>5215.9</v>
      </c>
      <c r="U19" s="66">
        <v>49.35167710388607</v>
      </c>
      <c r="V19" s="31">
        <v>134</v>
      </c>
      <c r="W19" s="31">
        <v>244</v>
      </c>
      <c r="X19" s="31">
        <v>259838</v>
      </c>
      <c r="Y19" s="31">
        <v>2188</v>
      </c>
      <c r="Z19" s="31">
        <v>1455</v>
      </c>
      <c r="AA19" s="31">
        <v>21233664</v>
      </c>
      <c r="AB19" s="31">
        <v>516755</v>
      </c>
      <c r="AC19" s="31">
        <v>518241</v>
      </c>
      <c r="AD19" s="31">
        <v>13596823</v>
      </c>
      <c r="AE19" s="31">
        <v>595716</v>
      </c>
      <c r="AF19" s="31">
        <v>7279</v>
      </c>
      <c r="AG19" s="31">
        <v>7447</v>
      </c>
      <c r="AH19" s="31">
        <v>3250392</v>
      </c>
      <c r="AI19" s="86">
        <v>78.95</v>
      </c>
      <c r="AJ19" s="86">
        <v>85.49</v>
      </c>
      <c r="AK19" s="31">
        <f t="shared" si="2"/>
        <v>27598</v>
      </c>
      <c r="AL19" s="31">
        <v>13752</v>
      </c>
      <c r="AM19" s="31">
        <v>638</v>
      </c>
      <c r="AN19" s="31">
        <v>323</v>
      </c>
      <c r="AO19" s="31">
        <v>7635</v>
      </c>
      <c r="AP19" s="31">
        <v>5250</v>
      </c>
      <c r="AQ19" s="31">
        <v>1290</v>
      </c>
      <c r="AR19" s="31">
        <v>1338</v>
      </c>
      <c r="AS19" s="31">
        <v>193</v>
      </c>
      <c r="AT19" s="31">
        <v>49</v>
      </c>
      <c r="AU19" s="31">
        <v>72</v>
      </c>
      <c r="AV19" s="31">
        <v>136</v>
      </c>
      <c r="AW19" s="31">
        <v>4745</v>
      </c>
      <c r="AX19" s="31">
        <v>1606</v>
      </c>
      <c r="AY19" s="31">
        <v>120</v>
      </c>
      <c r="AZ19" s="30">
        <v>53</v>
      </c>
      <c r="BA19" s="31">
        <v>1334</v>
      </c>
      <c r="BB19" s="31">
        <v>335250</v>
      </c>
      <c r="BC19" s="31">
        <v>23932</v>
      </c>
      <c r="BD19" s="31">
        <v>152207</v>
      </c>
      <c r="BE19" s="31">
        <v>175</v>
      </c>
    </row>
    <row r="20" spans="1:57" s="7" customFormat="1" ht="12.75" customHeight="1">
      <c r="A20" s="33">
        <v>13</v>
      </c>
      <c r="B20" s="34" t="s">
        <v>25</v>
      </c>
      <c r="C20" s="31">
        <v>605</v>
      </c>
      <c r="D20" s="31">
        <v>49</v>
      </c>
      <c r="E20" s="31">
        <v>12458</v>
      </c>
      <c r="F20" s="31">
        <v>53</v>
      </c>
      <c r="G20" s="31">
        <v>10536</v>
      </c>
      <c r="H20" s="31">
        <v>116270</v>
      </c>
      <c r="I20" s="31">
        <v>20792</v>
      </c>
      <c r="J20" s="31">
        <v>6717</v>
      </c>
      <c r="K20" s="31">
        <v>24973</v>
      </c>
      <c r="L20" s="31">
        <v>13669</v>
      </c>
      <c r="M20" s="31">
        <v>33604</v>
      </c>
      <c r="N20" s="85">
        <v>265.5</v>
      </c>
      <c r="O20" s="31">
        <v>14819</v>
      </c>
      <c r="P20" s="31">
        <v>64687</v>
      </c>
      <c r="Q20" s="31">
        <v>15424</v>
      </c>
      <c r="R20" s="31">
        <v>17711</v>
      </c>
      <c r="S20" s="31">
        <v>52400.5</v>
      </c>
      <c r="T20" s="31">
        <v>8629.4</v>
      </c>
      <c r="U20" s="66">
        <v>52.48980820503999</v>
      </c>
      <c r="V20" s="31">
        <v>315</v>
      </c>
      <c r="W20" s="31">
        <v>313</v>
      </c>
      <c r="X20" s="31">
        <v>708612</v>
      </c>
      <c r="Y20" s="31">
        <v>5802</v>
      </c>
      <c r="Z20" s="31">
        <v>4990</v>
      </c>
      <c r="AA20" s="31">
        <v>55730613</v>
      </c>
      <c r="AB20" s="31">
        <v>1405818</v>
      </c>
      <c r="AC20" s="31">
        <v>1408470</v>
      </c>
      <c r="AD20" s="31">
        <v>33856752</v>
      </c>
      <c r="AE20" s="31">
        <v>981369</v>
      </c>
      <c r="AF20" s="31">
        <v>14080</v>
      </c>
      <c r="AG20" s="31">
        <v>14368</v>
      </c>
      <c r="AH20" s="31">
        <v>4647838</v>
      </c>
      <c r="AI20" s="86">
        <v>79.36</v>
      </c>
      <c r="AJ20" s="86">
        <v>85.7</v>
      </c>
      <c r="AK20" s="31">
        <f t="shared" si="2"/>
        <v>57528</v>
      </c>
      <c r="AL20" s="31">
        <v>30225</v>
      </c>
      <c r="AM20" s="31">
        <v>1229</v>
      </c>
      <c r="AN20" s="31">
        <v>506</v>
      </c>
      <c r="AO20" s="31">
        <v>14789</v>
      </c>
      <c r="AP20" s="31">
        <v>10779</v>
      </c>
      <c r="AQ20" s="31">
        <v>2510</v>
      </c>
      <c r="AR20" s="31">
        <v>2782</v>
      </c>
      <c r="AS20" s="31">
        <v>366</v>
      </c>
      <c r="AT20" s="31">
        <v>112</v>
      </c>
      <c r="AU20" s="31">
        <v>154</v>
      </c>
      <c r="AV20" s="31">
        <v>290</v>
      </c>
      <c r="AW20" s="31">
        <v>9564</v>
      </c>
      <c r="AX20" s="31">
        <v>2737</v>
      </c>
      <c r="AY20" s="31">
        <v>63532</v>
      </c>
      <c r="AZ20" s="30" t="s">
        <v>276</v>
      </c>
      <c r="BA20" s="30" t="s">
        <v>276</v>
      </c>
      <c r="BB20" s="31">
        <v>435698</v>
      </c>
      <c r="BC20" s="31">
        <v>25733</v>
      </c>
      <c r="BD20" s="31">
        <v>497870</v>
      </c>
      <c r="BE20" s="31">
        <v>36</v>
      </c>
    </row>
    <row r="21" spans="1:57" s="7" customFormat="1" ht="12.75" customHeight="1">
      <c r="A21" s="33">
        <v>14</v>
      </c>
      <c r="B21" s="34" t="s">
        <v>26</v>
      </c>
      <c r="C21" s="31">
        <v>307</v>
      </c>
      <c r="D21" s="31">
        <v>34</v>
      </c>
      <c r="E21" s="31">
        <v>6190</v>
      </c>
      <c r="F21" s="31">
        <v>44</v>
      </c>
      <c r="G21" s="31">
        <v>4747</v>
      </c>
      <c r="H21" s="31">
        <v>63618</v>
      </c>
      <c r="I21" s="31">
        <v>13257</v>
      </c>
      <c r="J21" s="31">
        <v>4139</v>
      </c>
      <c r="K21" s="31">
        <v>14265</v>
      </c>
      <c r="L21" s="31">
        <v>11638</v>
      </c>
      <c r="M21" s="31">
        <v>15196</v>
      </c>
      <c r="N21" s="85">
        <v>172.1</v>
      </c>
      <c r="O21" s="31">
        <v>6595</v>
      </c>
      <c r="P21" s="31">
        <v>37344</v>
      </c>
      <c r="Q21" s="31">
        <v>9889</v>
      </c>
      <c r="R21" s="31">
        <v>8604</v>
      </c>
      <c r="S21" s="31">
        <v>28726.5</v>
      </c>
      <c r="T21" s="31">
        <v>4697.1</v>
      </c>
      <c r="U21" s="66">
        <v>52.53796095444685</v>
      </c>
      <c r="V21" s="31">
        <v>174</v>
      </c>
      <c r="W21" s="31">
        <v>265</v>
      </c>
      <c r="X21" s="31">
        <v>396841</v>
      </c>
      <c r="Y21" s="31">
        <v>3305</v>
      </c>
      <c r="Z21" s="31">
        <v>2018</v>
      </c>
      <c r="AA21" s="31">
        <v>30012990</v>
      </c>
      <c r="AB21" s="31">
        <v>802376</v>
      </c>
      <c r="AC21" s="31">
        <v>804075</v>
      </c>
      <c r="AD21" s="31">
        <v>18414522</v>
      </c>
      <c r="AE21" s="31">
        <v>779561</v>
      </c>
      <c r="AF21" s="31">
        <v>11597</v>
      </c>
      <c r="AG21" s="31">
        <v>12025</v>
      </c>
      <c r="AH21" s="31">
        <v>3845884</v>
      </c>
      <c r="AI21" s="86">
        <v>79.52</v>
      </c>
      <c r="AJ21" s="86">
        <v>86.03</v>
      </c>
      <c r="AK21" s="31">
        <f t="shared" si="2"/>
        <v>36005</v>
      </c>
      <c r="AL21" s="31">
        <v>19368</v>
      </c>
      <c r="AM21" s="31">
        <v>727</v>
      </c>
      <c r="AN21" s="31">
        <v>214</v>
      </c>
      <c r="AO21" s="31">
        <v>8926</v>
      </c>
      <c r="AP21" s="31">
        <v>6770</v>
      </c>
      <c r="AQ21" s="31">
        <v>1683</v>
      </c>
      <c r="AR21" s="31">
        <v>1875</v>
      </c>
      <c r="AS21" s="31">
        <v>305</v>
      </c>
      <c r="AT21" s="31">
        <v>92</v>
      </c>
      <c r="AU21" s="31">
        <v>127</v>
      </c>
      <c r="AV21" s="31">
        <v>236</v>
      </c>
      <c r="AW21" s="31">
        <v>7712</v>
      </c>
      <c r="AX21" s="31">
        <v>1635</v>
      </c>
      <c r="AY21" s="31">
        <v>8449</v>
      </c>
      <c r="AZ21" s="30" t="s">
        <v>276</v>
      </c>
      <c r="BA21" s="30" t="s">
        <v>276</v>
      </c>
      <c r="BB21" s="31">
        <v>339258</v>
      </c>
      <c r="BC21" s="31">
        <v>49153</v>
      </c>
      <c r="BD21" s="31">
        <v>198259</v>
      </c>
      <c r="BE21" s="31">
        <v>53</v>
      </c>
    </row>
    <row r="22" spans="1:57" s="7" customFormat="1" ht="12.75" customHeight="1">
      <c r="A22" s="33">
        <v>15</v>
      </c>
      <c r="B22" s="34" t="s">
        <v>27</v>
      </c>
      <c r="C22" s="31">
        <v>119</v>
      </c>
      <c r="D22" s="31">
        <v>35</v>
      </c>
      <c r="E22" s="31">
        <v>1702</v>
      </c>
      <c r="F22" s="31">
        <v>21</v>
      </c>
      <c r="G22" s="31">
        <v>1179</v>
      </c>
      <c r="H22" s="31">
        <v>25823</v>
      </c>
      <c r="I22" s="31">
        <v>8753</v>
      </c>
      <c r="J22" s="31">
        <v>1292</v>
      </c>
      <c r="K22" s="31">
        <v>7091</v>
      </c>
      <c r="L22" s="31">
        <v>5210</v>
      </c>
      <c r="M22" s="31">
        <v>4134</v>
      </c>
      <c r="N22" s="85">
        <v>171</v>
      </c>
      <c r="O22" s="31">
        <v>1971</v>
      </c>
      <c r="P22" s="31">
        <v>13390</v>
      </c>
      <c r="Q22" s="31">
        <v>5469</v>
      </c>
      <c r="R22" s="31">
        <v>2274</v>
      </c>
      <c r="S22" s="31">
        <v>10778.2</v>
      </c>
      <c r="T22" s="31">
        <v>2369.7</v>
      </c>
      <c r="U22" s="66">
        <v>50.9154629593773</v>
      </c>
      <c r="V22" s="31">
        <v>73</v>
      </c>
      <c r="W22" s="31">
        <v>150</v>
      </c>
      <c r="X22" s="31">
        <v>83694</v>
      </c>
      <c r="Y22" s="31">
        <v>1032</v>
      </c>
      <c r="Z22" s="31">
        <v>1114</v>
      </c>
      <c r="AA22" s="31">
        <v>10623886</v>
      </c>
      <c r="AB22" s="31">
        <v>266302</v>
      </c>
      <c r="AC22" s="31">
        <v>267035</v>
      </c>
      <c r="AD22" s="31">
        <v>7729124</v>
      </c>
      <c r="AE22" s="31">
        <v>444996</v>
      </c>
      <c r="AF22" s="31">
        <v>4632</v>
      </c>
      <c r="AG22" s="31">
        <v>4704</v>
      </c>
      <c r="AH22" s="31">
        <v>1791177</v>
      </c>
      <c r="AI22" s="86">
        <v>78.75</v>
      </c>
      <c r="AJ22" s="86">
        <v>86.27</v>
      </c>
      <c r="AK22" s="31">
        <f t="shared" si="2"/>
        <v>14807</v>
      </c>
      <c r="AL22" s="31">
        <v>7278</v>
      </c>
      <c r="AM22" s="31">
        <v>285</v>
      </c>
      <c r="AN22" s="31">
        <v>153</v>
      </c>
      <c r="AO22" s="31">
        <v>3641</v>
      </c>
      <c r="AP22" s="31">
        <v>3450</v>
      </c>
      <c r="AQ22" s="31">
        <v>738</v>
      </c>
      <c r="AR22" s="31">
        <v>532</v>
      </c>
      <c r="AS22" s="31">
        <v>77</v>
      </c>
      <c r="AT22" s="31">
        <v>23</v>
      </c>
      <c r="AU22" s="31">
        <v>29</v>
      </c>
      <c r="AV22" s="31">
        <v>46</v>
      </c>
      <c r="AW22" s="31">
        <v>1725</v>
      </c>
      <c r="AX22" s="31">
        <v>978</v>
      </c>
      <c r="AY22" s="30" t="s">
        <v>276</v>
      </c>
      <c r="AZ22" s="30" t="s">
        <v>276</v>
      </c>
      <c r="BA22" s="30" t="s">
        <v>276</v>
      </c>
      <c r="BB22" s="31">
        <v>102502</v>
      </c>
      <c r="BC22" s="31">
        <v>22237</v>
      </c>
      <c r="BD22" s="31">
        <v>75667</v>
      </c>
      <c r="BE22" s="31">
        <v>27</v>
      </c>
    </row>
    <row r="23" spans="1:57" s="7" customFormat="1" ht="12.75" customHeight="1">
      <c r="A23" s="33">
        <v>16</v>
      </c>
      <c r="B23" s="34" t="s">
        <v>28</v>
      </c>
      <c r="C23" s="31">
        <v>97</v>
      </c>
      <c r="D23" s="31">
        <v>19</v>
      </c>
      <c r="E23" s="31">
        <v>783</v>
      </c>
      <c r="F23" s="31">
        <v>19</v>
      </c>
      <c r="G23" s="31">
        <v>465</v>
      </c>
      <c r="H23" s="31">
        <v>15758</v>
      </c>
      <c r="I23" s="31">
        <v>6029</v>
      </c>
      <c r="J23" s="31">
        <v>1431</v>
      </c>
      <c r="K23" s="31">
        <v>3534</v>
      </c>
      <c r="L23" s="31">
        <v>2497</v>
      </c>
      <c r="M23" s="31">
        <v>2443</v>
      </c>
      <c r="N23" s="85">
        <v>220.1</v>
      </c>
      <c r="O23" s="31">
        <v>605</v>
      </c>
      <c r="P23" s="31">
        <v>7631</v>
      </c>
      <c r="Q23" s="31">
        <v>2972</v>
      </c>
      <c r="R23" s="31">
        <v>1413</v>
      </c>
      <c r="S23" s="31">
        <v>6168.4</v>
      </c>
      <c r="T23" s="31">
        <v>1341.9</v>
      </c>
      <c r="U23" s="66">
        <v>47.66023607056732</v>
      </c>
      <c r="V23" s="31">
        <v>41</v>
      </c>
      <c r="W23" s="31">
        <v>63</v>
      </c>
      <c r="X23" s="31">
        <v>32834</v>
      </c>
      <c r="Y23" s="31">
        <v>350</v>
      </c>
      <c r="Z23" s="31">
        <v>850</v>
      </c>
      <c r="AA23" s="31">
        <v>5687672</v>
      </c>
      <c r="AB23" s="31">
        <v>147603</v>
      </c>
      <c r="AC23" s="31">
        <v>148497</v>
      </c>
      <c r="AD23" s="31">
        <v>4934722</v>
      </c>
      <c r="AE23" s="31">
        <v>198888</v>
      </c>
      <c r="AF23" s="31">
        <v>1481</v>
      </c>
      <c r="AG23" s="31">
        <v>1528</v>
      </c>
      <c r="AH23" s="31">
        <v>891541</v>
      </c>
      <c r="AI23" s="86">
        <v>79.07</v>
      </c>
      <c r="AJ23" s="86">
        <v>86.32</v>
      </c>
      <c r="AK23" s="31">
        <f t="shared" si="2"/>
        <v>6310</v>
      </c>
      <c r="AL23" s="31">
        <v>3154</v>
      </c>
      <c r="AM23" s="31">
        <v>129</v>
      </c>
      <c r="AN23" s="31">
        <v>70</v>
      </c>
      <c r="AO23" s="31">
        <v>1539</v>
      </c>
      <c r="AP23" s="31">
        <v>1418</v>
      </c>
      <c r="AQ23" s="31">
        <v>293</v>
      </c>
      <c r="AR23" s="31">
        <v>248</v>
      </c>
      <c r="AS23" s="31">
        <v>48</v>
      </c>
      <c r="AT23" s="31">
        <v>13</v>
      </c>
      <c r="AU23" s="31">
        <v>17</v>
      </c>
      <c r="AV23" s="31">
        <v>24</v>
      </c>
      <c r="AW23" s="31">
        <v>829</v>
      </c>
      <c r="AX23" s="31">
        <v>493</v>
      </c>
      <c r="AY23" s="30" t="s">
        <v>276</v>
      </c>
      <c r="AZ23" s="30">
        <v>24</v>
      </c>
      <c r="BA23" s="31">
        <v>1256</v>
      </c>
      <c r="BB23" s="31">
        <v>48806</v>
      </c>
      <c r="BC23" s="31">
        <v>8286</v>
      </c>
      <c r="BD23" s="31">
        <v>44206</v>
      </c>
      <c r="BE23" s="31">
        <v>9</v>
      </c>
    </row>
    <row r="24" spans="1:57" s="7" customFormat="1" ht="12.75" customHeight="1">
      <c r="A24" s="33">
        <v>17</v>
      </c>
      <c r="B24" s="34" t="s">
        <v>29</v>
      </c>
      <c r="C24" s="31">
        <v>93</v>
      </c>
      <c r="D24" s="31">
        <v>23</v>
      </c>
      <c r="E24" s="31">
        <v>858</v>
      </c>
      <c r="F24" s="31">
        <v>13</v>
      </c>
      <c r="G24" s="31">
        <v>476</v>
      </c>
      <c r="H24" s="31">
        <v>16698</v>
      </c>
      <c r="I24" s="31">
        <v>6775</v>
      </c>
      <c r="J24" s="31">
        <v>1732</v>
      </c>
      <c r="K24" s="31">
        <v>3868</v>
      </c>
      <c r="L24" s="31">
        <v>3072</v>
      </c>
      <c r="M24" s="31">
        <v>2808</v>
      </c>
      <c r="N24" s="85">
        <v>239.6</v>
      </c>
      <c r="O24" s="31">
        <v>611</v>
      </c>
      <c r="P24" s="31">
        <v>8779</v>
      </c>
      <c r="Q24" s="31">
        <v>2979</v>
      </c>
      <c r="R24" s="31">
        <v>1544</v>
      </c>
      <c r="S24" s="31">
        <v>7151.5</v>
      </c>
      <c r="T24" s="31">
        <v>1463</v>
      </c>
      <c r="U24" s="66">
        <v>51.590010779734094</v>
      </c>
      <c r="V24" s="31">
        <v>48</v>
      </c>
      <c r="W24" s="31">
        <v>55</v>
      </c>
      <c r="X24" s="31">
        <v>33675</v>
      </c>
      <c r="Y24" s="31">
        <v>379</v>
      </c>
      <c r="Z24" s="31">
        <v>759</v>
      </c>
      <c r="AA24" s="31">
        <v>6035297</v>
      </c>
      <c r="AB24" s="31">
        <v>155165</v>
      </c>
      <c r="AC24" s="31">
        <v>155881</v>
      </c>
      <c r="AD24" s="31">
        <v>5062578</v>
      </c>
      <c r="AE24" s="31">
        <v>221349</v>
      </c>
      <c r="AF24" s="31">
        <v>2238</v>
      </c>
      <c r="AG24" s="31">
        <v>2237</v>
      </c>
      <c r="AH24" s="31">
        <v>1068305</v>
      </c>
      <c r="AI24" s="86">
        <v>79.26</v>
      </c>
      <c r="AJ24" s="86">
        <v>86.46</v>
      </c>
      <c r="AK24" s="31">
        <f t="shared" si="2"/>
        <v>6251</v>
      </c>
      <c r="AL24" s="31">
        <v>3159</v>
      </c>
      <c r="AM24" s="31">
        <v>137</v>
      </c>
      <c r="AN24" s="31">
        <v>65</v>
      </c>
      <c r="AO24" s="31">
        <v>1684</v>
      </c>
      <c r="AP24" s="31">
        <v>1206</v>
      </c>
      <c r="AQ24" s="31">
        <v>265</v>
      </c>
      <c r="AR24" s="31">
        <v>245</v>
      </c>
      <c r="AS24" s="31">
        <v>44</v>
      </c>
      <c r="AT24" s="31">
        <v>8</v>
      </c>
      <c r="AU24" s="31">
        <v>11</v>
      </c>
      <c r="AV24" s="31">
        <v>25</v>
      </c>
      <c r="AW24" s="31">
        <v>924</v>
      </c>
      <c r="AX24" s="31">
        <v>455</v>
      </c>
      <c r="AY24" s="30" t="s">
        <v>276</v>
      </c>
      <c r="AZ24" s="30" t="s">
        <v>276</v>
      </c>
      <c r="BA24" s="30">
        <v>5</v>
      </c>
      <c r="BB24" s="31">
        <v>33637</v>
      </c>
      <c r="BC24" s="31">
        <v>5536</v>
      </c>
      <c r="BD24" s="31">
        <v>39058</v>
      </c>
      <c r="BE24" s="31">
        <v>36</v>
      </c>
    </row>
    <row r="25" spans="1:57" s="7" customFormat="1" ht="12.75" customHeight="1">
      <c r="A25" s="33">
        <v>18</v>
      </c>
      <c r="B25" s="34" t="s">
        <v>30</v>
      </c>
      <c r="C25" s="31">
        <v>73</v>
      </c>
      <c r="D25" s="31">
        <v>13</v>
      </c>
      <c r="E25" s="31">
        <v>578</v>
      </c>
      <c r="F25" s="31">
        <v>10</v>
      </c>
      <c r="G25" s="31">
        <v>274</v>
      </c>
      <c r="H25" s="31">
        <v>10215</v>
      </c>
      <c r="I25" s="31">
        <v>3583</v>
      </c>
      <c r="J25" s="31">
        <v>1919</v>
      </c>
      <c r="K25" s="31">
        <v>2405</v>
      </c>
      <c r="L25" s="31">
        <v>1646</v>
      </c>
      <c r="M25" s="31">
        <v>1688</v>
      </c>
      <c r="N25" s="85">
        <v>206.1</v>
      </c>
      <c r="O25" s="31">
        <v>383</v>
      </c>
      <c r="P25" s="31">
        <v>4981</v>
      </c>
      <c r="Q25" s="31">
        <v>2638</v>
      </c>
      <c r="R25" s="31">
        <v>989</v>
      </c>
      <c r="S25" s="31">
        <v>3943.4</v>
      </c>
      <c r="T25" s="31">
        <v>1258.4</v>
      </c>
      <c r="U25" s="66">
        <v>50.92315222711699</v>
      </c>
      <c r="V25" s="31">
        <v>48</v>
      </c>
      <c r="W25" s="31">
        <v>54</v>
      </c>
      <c r="X25" s="31">
        <v>23478</v>
      </c>
      <c r="Y25" s="31">
        <v>235</v>
      </c>
      <c r="Z25" s="31">
        <v>448</v>
      </c>
      <c r="AA25" s="31">
        <v>4732936</v>
      </c>
      <c r="AB25" s="31">
        <v>103994</v>
      </c>
      <c r="AC25" s="31">
        <v>104329</v>
      </c>
      <c r="AD25" s="31">
        <v>3153060</v>
      </c>
      <c r="AE25" s="31">
        <v>193672</v>
      </c>
      <c r="AF25" s="31">
        <v>1811</v>
      </c>
      <c r="AG25" s="31">
        <v>1841</v>
      </c>
      <c r="AH25" s="31">
        <v>565065</v>
      </c>
      <c r="AI25" s="86">
        <v>79.47</v>
      </c>
      <c r="AJ25" s="86">
        <v>86.25</v>
      </c>
      <c r="AK25" s="31">
        <f t="shared" si="2"/>
        <v>4588</v>
      </c>
      <c r="AL25" s="31">
        <v>2235</v>
      </c>
      <c r="AM25" s="31">
        <v>98</v>
      </c>
      <c r="AN25" s="31">
        <v>28</v>
      </c>
      <c r="AO25" s="31">
        <v>1317</v>
      </c>
      <c r="AP25" s="31">
        <v>910</v>
      </c>
      <c r="AQ25" s="31">
        <v>181</v>
      </c>
      <c r="AR25" s="31">
        <v>181</v>
      </c>
      <c r="AS25" s="31">
        <v>23</v>
      </c>
      <c r="AT25" s="31">
        <v>8</v>
      </c>
      <c r="AU25" s="31">
        <v>8</v>
      </c>
      <c r="AV25" s="31">
        <v>17</v>
      </c>
      <c r="AW25" s="31">
        <v>631</v>
      </c>
      <c r="AX25" s="31">
        <v>440</v>
      </c>
      <c r="AY25" s="30" t="s">
        <v>276</v>
      </c>
      <c r="AZ25" s="30" t="s">
        <v>276</v>
      </c>
      <c r="BA25" s="30" t="s">
        <v>276</v>
      </c>
      <c r="BB25" s="31">
        <v>29561</v>
      </c>
      <c r="BC25" s="31">
        <v>2702</v>
      </c>
      <c r="BD25" s="31">
        <v>30024</v>
      </c>
      <c r="BE25" s="31">
        <v>18</v>
      </c>
    </row>
    <row r="26" spans="1:57" s="7" customFormat="1" ht="12.75" customHeight="1">
      <c r="A26" s="33">
        <v>19</v>
      </c>
      <c r="B26" s="34" t="s">
        <v>31</v>
      </c>
      <c r="C26" s="31">
        <v>54</v>
      </c>
      <c r="D26" s="31">
        <v>17</v>
      </c>
      <c r="E26" s="31">
        <v>652</v>
      </c>
      <c r="F26" s="31">
        <v>7</v>
      </c>
      <c r="G26" s="31">
        <v>419</v>
      </c>
      <c r="H26" s="31">
        <v>9644</v>
      </c>
      <c r="I26" s="31">
        <v>3886</v>
      </c>
      <c r="J26" s="31">
        <v>976</v>
      </c>
      <c r="K26" s="31">
        <v>2454</v>
      </c>
      <c r="L26" s="31">
        <v>1840</v>
      </c>
      <c r="M26" s="31">
        <v>1695</v>
      </c>
      <c r="N26" s="85">
        <v>192.6</v>
      </c>
      <c r="O26" s="31">
        <v>533</v>
      </c>
      <c r="P26" s="31">
        <v>4781</v>
      </c>
      <c r="Q26" s="31">
        <v>1808</v>
      </c>
      <c r="R26" s="31">
        <v>853</v>
      </c>
      <c r="S26" s="31">
        <v>3687.2</v>
      </c>
      <c r="T26" s="31">
        <v>855.6</v>
      </c>
      <c r="U26" s="66">
        <v>47.1049357113231</v>
      </c>
      <c r="V26" s="31">
        <v>36</v>
      </c>
      <c r="W26" s="31">
        <v>61</v>
      </c>
      <c r="X26" s="31">
        <v>33308</v>
      </c>
      <c r="Y26" s="31">
        <v>380</v>
      </c>
      <c r="Z26" s="31">
        <v>364</v>
      </c>
      <c r="AA26" s="31">
        <v>3553058</v>
      </c>
      <c r="AB26" s="31">
        <v>93286</v>
      </c>
      <c r="AC26" s="31">
        <v>93716</v>
      </c>
      <c r="AD26" s="31">
        <v>2694817</v>
      </c>
      <c r="AE26" s="31">
        <v>206297</v>
      </c>
      <c r="AF26" s="31">
        <v>2167</v>
      </c>
      <c r="AG26" s="31">
        <v>2185</v>
      </c>
      <c r="AH26" s="31">
        <v>689769</v>
      </c>
      <c r="AI26" s="86">
        <v>78.89</v>
      </c>
      <c r="AJ26" s="86">
        <v>86.17</v>
      </c>
      <c r="AK26" s="31">
        <f t="shared" si="2"/>
        <v>4897</v>
      </c>
      <c r="AL26" s="31">
        <v>2409</v>
      </c>
      <c r="AM26" s="31">
        <v>107</v>
      </c>
      <c r="AN26" s="31">
        <v>45</v>
      </c>
      <c r="AO26" s="31">
        <v>1338</v>
      </c>
      <c r="AP26" s="31">
        <v>998</v>
      </c>
      <c r="AQ26" s="31">
        <v>248</v>
      </c>
      <c r="AR26" s="31">
        <v>176</v>
      </c>
      <c r="AS26" s="31">
        <v>20</v>
      </c>
      <c r="AT26" s="31">
        <v>6</v>
      </c>
      <c r="AU26" s="31">
        <v>7</v>
      </c>
      <c r="AV26" s="31">
        <v>22</v>
      </c>
      <c r="AW26" s="31">
        <v>767</v>
      </c>
      <c r="AX26" s="31">
        <v>500</v>
      </c>
      <c r="AY26" s="30" t="s">
        <v>276</v>
      </c>
      <c r="AZ26" s="30" t="s">
        <v>276</v>
      </c>
      <c r="BA26" s="31">
        <v>49</v>
      </c>
      <c r="BB26" s="31">
        <v>31461</v>
      </c>
      <c r="BC26" s="31">
        <v>10903</v>
      </c>
      <c r="BD26" s="31">
        <v>30552</v>
      </c>
      <c r="BE26" s="31">
        <v>9</v>
      </c>
    </row>
    <row r="27" spans="1:57" s="7" customFormat="1" ht="12.75" customHeight="1">
      <c r="A27" s="33">
        <v>20</v>
      </c>
      <c r="B27" s="34" t="s">
        <v>32</v>
      </c>
      <c r="C27" s="31">
        <v>122</v>
      </c>
      <c r="D27" s="31">
        <v>33</v>
      </c>
      <c r="E27" s="31">
        <v>1533</v>
      </c>
      <c r="F27" s="31">
        <v>16</v>
      </c>
      <c r="G27" s="31">
        <v>1003</v>
      </c>
      <c r="H27" s="31">
        <v>22670</v>
      </c>
      <c r="I27" s="31">
        <v>7851</v>
      </c>
      <c r="J27" s="31">
        <v>1862</v>
      </c>
      <c r="K27" s="31">
        <v>5287</v>
      </c>
      <c r="L27" s="31">
        <v>2612</v>
      </c>
      <c r="M27" s="31">
        <v>4159</v>
      </c>
      <c r="N27" s="85">
        <v>190</v>
      </c>
      <c r="O27" s="31">
        <v>1520</v>
      </c>
      <c r="P27" s="31">
        <v>13186</v>
      </c>
      <c r="Q27" s="31">
        <v>4206</v>
      </c>
      <c r="R27" s="31">
        <v>2261</v>
      </c>
      <c r="S27" s="31">
        <v>10757.6</v>
      </c>
      <c r="T27" s="31">
        <v>1981.8</v>
      </c>
      <c r="U27" s="66">
        <v>56.19497132774591</v>
      </c>
      <c r="V27" s="31">
        <v>89</v>
      </c>
      <c r="W27" s="31">
        <v>146</v>
      </c>
      <c r="X27" s="31">
        <v>78468</v>
      </c>
      <c r="Y27" s="31">
        <v>832</v>
      </c>
      <c r="Z27" s="31">
        <v>1300</v>
      </c>
      <c r="AA27" s="31">
        <v>9884147</v>
      </c>
      <c r="AB27" s="31">
        <v>282681</v>
      </c>
      <c r="AC27" s="31">
        <v>283177</v>
      </c>
      <c r="AD27" s="31">
        <v>6776855</v>
      </c>
      <c r="AE27" s="31">
        <v>270052</v>
      </c>
      <c r="AF27" s="31">
        <v>2840</v>
      </c>
      <c r="AG27" s="31">
        <v>2853</v>
      </c>
      <c r="AH27" s="31">
        <v>866304</v>
      </c>
      <c r="AI27" s="86">
        <v>79.84</v>
      </c>
      <c r="AJ27" s="86">
        <v>86.48</v>
      </c>
      <c r="AK27" s="31">
        <f t="shared" si="2"/>
        <v>12687</v>
      </c>
      <c r="AL27" s="31">
        <v>5707</v>
      </c>
      <c r="AM27" s="31">
        <v>241</v>
      </c>
      <c r="AN27" s="31">
        <v>140</v>
      </c>
      <c r="AO27" s="31">
        <v>3384</v>
      </c>
      <c r="AP27" s="31">
        <v>3215</v>
      </c>
      <c r="AQ27" s="31">
        <v>492</v>
      </c>
      <c r="AR27" s="31">
        <v>485</v>
      </c>
      <c r="AS27" s="31">
        <v>71</v>
      </c>
      <c r="AT27" s="31">
        <v>12</v>
      </c>
      <c r="AU27" s="31">
        <v>13</v>
      </c>
      <c r="AV27" s="31">
        <v>39</v>
      </c>
      <c r="AW27" s="31">
        <v>1779</v>
      </c>
      <c r="AX27" s="31">
        <v>1215</v>
      </c>
      <c r="AY27" s="31">
        <v>1914</v>
      </c>
      <c r="AZ27" s="30">
        <v>33</v>
      </c>
      <c r="BA27" s="31">
        <v>290</v>
      </c>
      <c r="BB27" s="31">
        <v>140003</v>
      </c>
      <c r="BC27" s="31">
        <v>13045</v>
      </c>
      <c r="BD27" s="31">
        <v>94168</v>
      </c>
      <c r="BE27" s="31">
        <v>16</v>
      </c>
    </row>
    <row r="28" spans="1:57" s="7" customFormat="1" ht="12.75" customHeight="1">
      <c r="A28" s="33">
        <v>21</v>
      </c>
      <c r="B28" s="34" t="s">
        <v>33</v>
      </c>
      <c r="C28" s="31">
        <v>95</v>
      </c>
      <c r="D28" s="31">
        <v>25</v>
      </c>
      <c r="E28" s="31">
        <v>1523</v>
      </c>
      <c r="F28" s="31">
        <v>13</v>
      </c>
      <c r="G28" s="31">
        <v>935</v>
      </c>
      <c r="H28" s="31">
        <v>17218</v>
      </c>
      <c r="I28" s="31">
        <v>6888</v>
      </c>
      <c r="J28" s="31">
        <v>2578</v>
      </c>
      <c r="K28" s="31">
        <v>4310</v>
      </c>
      <c r="L28" s="31">
        <v>3674</v>
      </c>
      <c r="M28" s="31">
        <v>3641</v>
      </c>
      <c r="N28" s="85">
        <v>173</v>
      </c>
      <c r="O28" s="31">
        <v>1411</v>
      </c>
      <c r="P28" s="31">
        <v>10149</v>
      </c>
      <c r="Q28" s="31">
        <v>5330</v>
      </c>
      <c r="R28" s="31">
        <v>1959</v>
      </c>
      <c r="S28" s="31">
        <v>7767.8</v>
      </c>
      <c r="T28" s="31">
        <v>1852.8</v>
      </c>
      <c r="U28" s="66">
        <v>55.87524683470787</v>
      </c>
      <c r="V28" s="31">
        <v>74</v>
      </c>
      <c r="W28" s="31">
        <v>140</v>
      </c>
      <c r="X28" s="31">
        <v>73672</v>
      </c>
      <c r="Y28" s="31">
        <v>936</v>
      </c>
      <c r="Z28" s="31">
        <v>1192</v>
      </c>
      <c r="AA28" s="31">
        <v>8619491</v>
      </c>
      <c r="AB28" s="31">
        <v>215080</v>
      </c>
      <c r="AC28" s="31">
        <v>215544</v>
      </c>
      <c r="AD28" s="31">
        <v>5063468</v>
      </c>
      <c r="AE28" s="31">
        <v>233284</v>
      </c>
      <c r="AF28" s="31">
        <v>3241</v>
      </c>
      <c r="AG28" s="31">
        <v>3224</v>
      </c>
      <c r="AH28" s="31">
        <v>1263651</v>
      </c>
      <c r="AI28" s="86">
        <v>79</v>
      </c>
      <c r="AJ28" s="86">
        <v>85.56</v>
      </c>
      <c r="AK28" s="31">
        <f t="shared" si="2"/>
        <v>11091</v>
      </c>
      <c r="AL28" s="31">
        <v>5395</v>
      </c>
      <c r="AM28" s="31">
        <v>199</v>
      </c>
      <c r="AN28" s="31">
        <v>62</v>
      </c>
      <c r="AO28" s="31">
        <v>3280</v>
      </c>
      <c r="AP28" s="31">
        <v>2155</v>
      </c>
      <c r="AQ28" s="31">
        <v>471</v>
      </c>
      <c r="AR28" s="31">
        <v>461</v>
      </c>
      <c r="AS28" s="31">
        <v>74</v>
      </c>
      <c r="AT28" s="31">
        <v>25</v>
      </c>
      <c r="AU28" s="31">
        <v>35</v>
      </c>
      <c r="AV28" s="31">
        <v>60</v>
      </c>
      <c r="AW28" s="31">
        <v>1687</v>
      </c>
      <c r="AX28" s="31">
        <v>787</v>
      </c>
      <c r="AY28" s="30">
        <v>86</v>
      </c>
      <c r="AZ28" s="30" t="s">
        <v>276</v>
      </c>
      <c r="BA28" s="31">
        <v>149</v>
      </c>
      <c r="BB28" s="31">
        <v>158209</v>
      </c>
      <c r="BC28" s="31">
        <v>14753</v>
      </c>
      <c r="BD28" s="31">
        <v>63309</v>
      </c>
      <c r="BE28" s="31">
        <v>148</v>
      </c>
    </row>
    <row r="29" spans="1:57" s="7" customFormat="1" ht="12.75" customHeight="1">
      <c r="A29" s="33">
        <v>22</v>
      </c>
      <c r="B29" s="34" t="s">
        <v>34</v>
      </c>
      <c r="C29" s="31">
        <v>156</v>
      </c>
      <c r="D29" s="31">
        <v>34</v>
      </c>
      <c r="E29" s="31">
        <v>2650</v>
      </c>
      <c r="F29" s="31">
        <v>32</v>
      </c>
      <c r="G29" s="31">
        <v>1734</v>
      </c>
      <c r="H29" s="31">
        <v>34452</v>
      </c>
      <c r="I29" s="31">
        <v>13087</v>
      </c>
      <c r="J29" s="31">
        <v>3525</v>
      </c>
      <c r="K29" s="31">
        <v>7236</v>
      </c>
      <c r="L29" s="31">
        <v>6796</v>
      </c>
      <c r="M29" s="31">
        <v>6452</v>
      </c>
      <c r="N29" s="85">
        <v>169.9</v>
      </c>
      <c r="O29" s="31">
        <v>2142</v>
      </c>
      <c r="P29" s="31">
        <v>18836</v>
      </c>
      <c r="Q29" s="31">
        <v>6166</v>
      </c>
      <c r="R29" s="31">
        <v>3488</v>
      </c>
      <c r="S29" s="31">
        <v>14275.1</v>
      </c>
      <c r="T29" s="31">
        <v>2474.2</v>
      </c>
      <c r="U29" s="66">
        <v>48.61633577150818</v>
      </c>
      <c r="V29" s="31">
        <v>83</v>
      </c>
      <c r="W29" s="31">
        <v>158</v>
      </c>
      <c r="X29" s="31">
        <v>136818</v>
      </c>
      <c r="Y29" s="31">
        <v>1589</v>
      </c>
      <c r="Z29" s="31">
        <v>1428</v>
      </c>
      <c r="AA29" s="31">
        <v>12441389</v>
      </c>
      <c r="AB29" s="31">
        <v>373648</v>
      </c>
      <c r="AC29" s="31">
        <v>374405</v>
      </c>
      <c r="AD29" s="31">
        <v>9941827</v>
      </c>
      <c r="AE29" s="31">
        <v>475083</v>
      </c>
      <c r="AF29" s="31">
        <v>6344</v>
      </c>
      <c r="AG29" s="31">
        <v>6446</v>
      </c>
      <c r="AH29" s="31">
        <v>2201019</v>
      </c>
      <c r="AI29" s="86">
        <v>79.35</v>
      </c>
      <c r="AJ29" s="86">
        <v>86.06</v>
      </c>
      <c r="AK29" s="31">
        <f t="shared" si="2"/>
        <v>18943</v>
      </c>
      <c r="AL29" s="31">
        <v>9364</v>
      </c>
      <c r="AM29" s="31">
        <v>423</v>
      </c>
      <c r="AN29" s="31">
        <v>189</v>
      </c>
      <c r="AO29" s="31">
        <v>4929</v>
      </c>
      <c r="AP29" s="31">
        <v>4038</v>
      </c>
      <c r="AQ29" s="31">
        <v>790</v>
      </c>
      <c r="AR29" s="31">
        <v>840</v>
      </c>
      <c r="AS29" s="31">
        <v>108</v>
      </c>
      <c r="AT29" s="31">
        <v>28</v>
      </c>
      <c r="AU29" s="31">
        <v>43</v>
      </c>
      <c r="AV29" s="31">
        <v>87</v>
      </c>
      <c r="AW29" s="31">
        <v>3349</v>
      </c>
      <c r="AX29" s="31">
        <v>1247</v>
      </c>
      <c r="AY29" s="30" t="s">
        <v>276</v>
      </c>
      <c r="AZ29" s="30" t="s">
        <v>276</v>
      </c>
      <c r="BA29" s="30" t="s">
        <v>276</v>
      </c>
      <c r="BB29" s="31">
        <v>148768</v>
      </c>
      <c r="BC29" s="31">
        <v>37340</v>
      </c>
      <c r="BD29" s="31">
        <v>130536</v>
      </c>
      <c r="BE29" s="31">
        <v>116</v>
      </c>
    </row>
    <row r="30" spans="1:57" s="7" customFormat="1" ht="12.75" customHeight="1">
      <c r="A30" s="33">
        <v>23</v>
      </c>
      <c r="B30" s="34" t="s">
        <v>35</v>
      </c>
      <c r="C30" s="31">
        <v>310</v>
      </c>
      <c r="D30" s="31">
        <v>47</v>
      </c>
      <c r="E30" s="31">
        <v>4864</v>
      </c>
      <c r="F30" s="31">
        <v>37</v>
      </c>
      <c r="G30" s="31">
        <v>3575</v>
      </c>
      <c r="H30" s="31">
        <v>59155</v>
      </c>
      <c r="I30" s="31">
        <v>17128</v>
      </c>
      <c r="J30" s="31">
        <v>6013</v>
      </c>
      <c r="K30" s="31">
        <v>13226</v>
      </c>
      <c r="L30" s="31">
        <v>10141</v>
      </c>
      <c r="M30" s="31">
        <v>13208</v>
      </c>
      <c r="N30" s="85">
        <v>180.7</v>
      </c>
      <c r="O30" s="31">
        <v>4853</v>
      </c>
      <c r="P30" s="31">
        <v>34313</v>
      </c>
      <c r="Q30" s="31">
        <v>14310</v>
      </c>
      <c r="R30" s="31">
        <v>7041</v>
      </c>
      <c r="S30" s="31">
        <v>26564.3</v>
      </c>
      <c r="T30" s="31">
        <v>5654.5</v>
      </c>
      <c r="U30" s="66">
        <v>54.465049446369704</v>
      </c>
      <c r="V30" s="31">
        <v>184</v>
      </c>
      <c r="W30" s="31">
        <v>238</v>
      </c>
      <c r="X30" s="31">
        <v>283992</v>
      </c>
      <c r="Y30" s="31">
        <v>2799</v>
      </c>
      <c r="Z30" s="31">
        <v>2167</v>
      </c>
      <c r="AA30" s="31">
        <v>27624878</v>
      </c>
      <c r="AB30" s="31">
        <v>712151</v>
      </c>
      <c r="AC30" s="31">
        <v>714039</v>
      </c>
      <c r="AD30" s="31">
        <v>17745869</v>
      </c>
      <c r="AE30" s="31">
        <v>845882</v>
      </c>
      <c r="AF30" s="31">
        <v>9183</v>
      </c>
      <c r="AG30" s="31">
        <v>9657</v>
      </c>
      <c r="AH30" s="31">
        <v>3510019</v>
      </c>
      <c r="AI30" s="86">
        <v>79.05</v>
      </c>
      <c r="AJ30" s="86">
        <v>85.4</v>
      </c>
      <c r="AK30" s="31">
        <f t="shared" si="2"/>
        <v>31072</v>
      </c>
      <c r="AL30" s="31">
        <v>15929</v>
      </c>
      <c r="AM30" s="31">
        <v>538</v>
      </c>
      <c r="AN30" s="31">
        <v>214</v>
      </c>
      <c r="AO30" s="31">
        <v>8294</v>
      </c>
      <c r="AP30" s="31">
        <v>6097</v>
      </c>
      <c r="AQ30" s="31">
        <v>1455</v>
      </c>
      <c r="AR30" s="31">
        <v>1700</v>
      </c>
      <c r="AS30" s="31">
        <v>245</v>
      </c>
      <c r="AT30" s="31">
        <v>52</v>
      </c>
      <c r="AU30" s="31">
        <v>72</v>
      </c>
      <c r="AV30" s="31">
        <v>188</v>
      </c>
      <c r="AW30" s="31">
        <v>6805</v>
      </c>
      <c r="AX30" s="31">
        <v>1746</v>
      </c>
      <c r="AY30" s="31">
        <v>5663</v>
      </c>
      <c r="AZ30" s="30" t="s">
        <v>276</v>
      </c>
      <c r="BA30" s="30" t="s">
        <v>276</v>
      </c>
      <c r="BB30" s="31">
        <v>295296</v>
      </c>
      <c r="BC30" s="31">
        <v>35915</v>
      </c>
      <c r="BD30" s="31">
        <v>235146</v>
      </c>
      <c r="BE30" s="31">
        <v>117</v>
      </c>
    </row>
    <row r="31" spans="1:57" s="7" customFormat="1" ht="12.75" customHeight="1">
      <c r="A31" s="33">
        <v>24</v>
      </c>
      <c r="B31" s="34" t="s">
        <v>36</v>
      </c>
      <c r="C31" s="31">
        <v>99</v>
      </c>
      <c r="D31" s="31">
        <v>25</v>
      </c>
      <c r="E31" s="31">
        <v>1466</v>
      </c>
      <c r="F31" s="31">
        <v>13</v>
      </c>
      <c r="G31" s="31">
        <v>853</v>
      </c>
      <c r="H31" s="31">
        <v>17548</v>
      </c>
      <c r="I31" s="31">
        <v>6406</v>
      </c>
      <c r="J31" s="31">
        <v>2294</v>
      </c>
      <c r="K31" s="31">
        <v>4969</v>
      </c>
      <c r="L31" s="31">
        <v>3838</v>
      </c>
      <c r="M31" s="31">
        <v>3332</v>
      </c>
      <c r="N31" s="85">
        <v>177.9</v>
      </c>
      <c r="O31" s="31">
        <v>1085</v>
      </c>
      <c r="P31" s="31">
        <v>9297</v>
      </c>
      <c r="Q31" s="31">
        <v>4446</v>
      </c>
      <c r="R31" s="31">
        <v>1736</v>
      </c>
      <c r="S31" s="31">
        <v>6992.5</v>
      </c>
      <c r="T31" s="31">
        <v>1957.3</v>
      </c>
      <c r="U31" s="66">
        <v>51.00182356963756</v>
      </c>
      <c r="V31" s="31">
        <v>59</v>
      </c>
      <c r="W31" s="31">
        <v>114</v>
      </c>
      <c r="X31" s="31">
        <v>70069</v>
      </c>
      <c r="Y31" s="31">
        <v>700</v>
      </c>
      <c r="Z31" s="31">
        <v>909</v>
      </c>
      <c r="AA31" s="31">
        <v>7224794</v>
      </c>
      <c r="AB31" s="31">
        <v>183499</v>
      </c>
      <c r="AC31" s="31">
        <v>184410</v>
      </c>
      <c r="AD31" s="31">
        <v>5334887</v>
      </c>
      <c r="AE31" s="31">
        <v>362355</v>
      </c>
      <c r="AF31" s="31">
        <v>3823</v>
      </c>
      <c r="AG31" s="31">
        <v>3879</v>
      </c>
      <c r="AH31" s="31">
        <v>1245091</v>
      </c>
      <c r="AI31" s="86">
        <v>78.9</v>
      </c>
      <c r="AJ31" s="86">
        <v>85.58</v>
      </c>
      <c r="AK31" s="31">
        <f t="shared" si="2"/>
        <v>9866</v>
      </c>
      <c r="AL31" s="31">
        <v>4718</v>
      </c>
      <c r="AM31" s="31">
        <v>222</v>
      </c>
      <c r="AN31" s="31">
        <v>112</v>
      </c>
      <c r="AO31" s="31">
        <v>2792</v>
      </c>
      <c r="AP31" s="31">
        <v>2022</v>
      </c>
      <c r="AQ31" s="31">
        <v>398</v>
      </c>
      <c r="AR31" s="31">
        <v>426</v>
      </c>
      <c r="AS31" s="31">
        <v>64</v>
      </c>
      <c r="AT31" s="31">
        <v>19</v>
      </c>
      <c r="AU31" s="31">
        <v>25</v>
      </c>
      <c r="AV31" s="31">
        <v>45</v>
      </c>
      <c r="AW31" s="31">
        <v>1481</v>
      </c>
      <c r="AX31" s="31">
        <v>559</v>
      </c>
      <c r="AY31" s="30" t="s">
        <v>276</v>
      </c>
      <c r="AZ31" s="30" t="s">
        <v>276</v>
      </c>
      <c r="BA31" s="30" t="s">
        <v>276</v>
      </c>
      <c r="BB31" s="31">
        <v>38036</v>
      </c>
      <c r="BC31" s="31">
        <v>5156</v>
      </c>
      <c r="BD31" s="31">
        <v>45008</v>
      </c>
      <c r="BE31" s="31">
        <v>16</v>
      </c>
    </row>
    <row r="32" spans="1:57" s="7" customFormat="1" ht="12.75" customHeight="1">
      <c r="A32" s="33">
        <v>25</v>
      </c>
      <c r="B32" s="34" t="s">
        <v>37</v>
      </c>
      <c r="C32" s="31">
        <v>53</v>
      </c>
      <c r="D32" s="31">
        <v>17</v>
      </c>
      <c r="E32" s="31">
        <v>932</v>
      </c>
      <c r="F32" s="31">
        <v>7</v>
      </c>
      <c r="G32" s="31">
        <v>545</v>
      </c>
      <c r="H32" s="31">
        <v>12773</v>
      </c>
      <c r="I32" s="31">
        <v>4979</v>
      </c>
      <c r="J32" s="31">
        <v>622</v>
      </c>
      <c r="K32" s="31">
        <v>2413</v>
      </c>
      <c r="L32" s="31">
        <v>1791</v>
      </c>
      <c r="M32" s="31">
        <v>2649</v>
      </c>
      <c r="N32" s="85">
        <v>190.7</v>
      </c>
      <c r="O32" s="31">
        <v>760</v>
      </c>
      <c r="P32" s="31">
        <v>8204</v>
      </c>
      <c r="Q32" s="31">
        <v>1689</v>
      </c>
      <c r="R32" s="31">
        <v>1484</v>
      </c>
      <c r="S32" s="31">
        <v>6536.6</v>
      </c>
      <c r="T32" s="31">
        <v>887</v>
      </c>
      <c r="U32" s="66">
        <v>58.119470758631486</v>
      </c>
      <c r="V32" s="31">
        <v>31</v>
      </c>
      <c r="W32" s="31">
        <v>66</v>
      </c>
      <c r="X32" s="31">
        <v>50425</v>
      </c>
      <c r="Y32" s="31">
        <v>449</v>
      </c>
      <c r="Z32" s="31">
        <v>606</v>
      </c>
      <c r="AA32" s="31">
        <v>5713548</v>
      </c>
      <c r="AB32" s="31">
        <v>145871</v>
      </c>
      <c r="AC32" s="31">
        <v>146369</v>
      </c>
      <c r="AD32" s="31">
        <v>3780025</v>
      </c>
      <c r="AE32" s="31">
        <v>136428</v>
      </c>
      <c r="AF32" s="31">
        <v>1542</v>
      </c>
      <c r="AG32" s="31">
        <v>1515</v>
      </c>
      <c r="AH32" s="31">
        <v>597284</v>
      </c>
      <c r="AI32" s="86">
        <v>79.6</v>
      </c>
      <c r="AJ32" s="86">
        <v>86.17</v>
      </c>
      <c r="AK32" s="31">
        <f t="shared" si="2"/>
        <v>6235</v>
      </c>
      <c r="AL32" s="31">
        <v>3206</v>
      </c>
      <c r="AM32" s="31">
        <v>124</v>
      </c>
      <c r="AN32" s="31">
        <v>42</v>
      </c>
      <c r="AO32" s="31">
        <v>1653</v>
      </c>
      <c r="AP32" s="31">
        <v>1210</v>
      </c>
      <c r="AQ32" s="31">
        <v>277</v>
      </c>
      <c r="AR32" s="31">
        <v>329</v>
      </c>
      <c r="AS32" s="31">
        <v>63</v>
      </c>
      <c r="AT32" s="31">
        <v>21</v>
      </c>
      <c r="AU32" s="31">
        <v>27</v>
      </c>
      <c r="AV32" s="31">
        <v>41</v>
      </c>
      <c r="AW32" s="31">
        <v>1210</v>
      </c>
      <c r="AX32" s="31">
        <v>567</v>
      </c>
      <c r="AY32" s="30" t="s">
        <v>276</v>
      </c>
      <c r="AZ32" s="30" t="s">
        <v>276</v>
      </c>
      <c r="BA32" s="30" t="s">
        <v>276</v>
      </c>
      <c r="BB32" s="31">
        <v>63547</v>
      </c>
      <c r="BC32" s="31">
        <v>8499</v>
      </c>
      <c r="BD32" s="31">
        <v>39025</v>
      </c>
      <c r="BE32" s="31">
        <v>41</v>
      </c>
    </row>
    <row r="33" spans="1:57" s="7" customFormat="1" ht="12.75" customHeight="1">
      <c r="A33" s="33">
        <v>26</v>
      </c>
      <c r="B33" s="34" t="s">
        <v>38</v>
      </c>
      <c r="C33" s="31">
        <v>165</v>
      </c>
      <c r="D33" s="31">
        <v>28</v>
      </c>
      <c r="E33" s="31">
        <v>2506</v>
      </c>
      <c r="F33" s="31">
        <v>12</v>
      </c>
      <c r="G33" s="31">
        <v>1317</v>
      </c>
      <c r="H33" s="31">
        <v>33248</v>
      </c>
      <c r="I33" s="31">
        <v>8096</v>
      </c>
      <c r="J33" s="31">
        <v>1402</v>
      </c>
      <c r="K33" s="31">
        <v>6516</v>
      </c>
      <c r="L33" s="31">
        <v>3376</v>
      </c>
      <c r="M33" s="31">
        <v>7212</v>
      </c>
      <c r="N33" s="85">
        <v>272.9</v>
      </c>
      <c r="O33" s="31">
        <v>1729</v>
      </c>
      <c r="P33" s="31">
        <v>16633</v>
      </c>
      <c r="Q33" s="31">
        <v>5423</v>
      </c>
      <c r="R33" s="31">
        <v>3506</v>
      </c>
      <c r="S33" s="31">
        <v>13326.3</v>
      </c>
      <c r="T33" s="31">
        <v>3091.9</v>
      </c>
      <c r="U33" s="66">
        <v>49.38101539942252</v>
      </c>
      <c r="V33" s="31">
        <v>92</v>
      </c>
      <c r="W33" s="31">
        <v>102</v>
      </c>
      <c r="X33" s="31">
        <v>117199</v>
      </c>
      <c r="Y33" s="31">
        <v>871</v>
      </c>
      <c r="Z33" s="31">
        <v>1042</v>
      </c>
      <c r="AA33" s="31">
        <v>12403539</v>
      </c>
      <c r="AB33" s="31">
        <v>312649</v>
      </c>
      <c r="AC33" s="31">
        <v>313583</v>
      </c>
      <c r="AD33" s="31">
        <v>9999759</v>
      </c>
      <c r="AE33" s="31">
        <v>154613</v>
      </c>
      <c r="AF33" s="31">
        <v>2972</v>
      </c>
      <c r="AG33" s="31">
        <v>3015</v>
      </c>
      <c r="AH33" s="31">
        <v>1115840</v>
      </c>
      <c r="AI33" s="86">
        <v>79.34</v>
      </c>
      <c r="AJ33" s="86">
        <v>85.92</v>
      </c>
      <c r="AK33" s="31">
        <f t="shared" si="2"/>
        <v>13564</v>
      </c>
      <c r="AL33" s="31">
        <v>6997</v>
      </c>
      <c r="AM33" s="31">
        <v>265</v>
      </c>
      <c r="AN33" s="31">
        <v>99</v>
      </c>
      <c r="AO33" s="31">
        <v>3805</v>
      </c>
      <c r="AP33" s="31">
        <v>2398</v>
      </c>
      <c r="AQ33" s="31">
        <v>524</v>
      </c>
      <c r="AR33" s="31">
        <v>559</v>
      </c>
      <c r="AS33" s="31">
        <v>72</v>
      </c>
      <c r="AT33" s="31">
        <v>18</v>
      </c>
      <c r="AU33" s="31">
        <v>29</v>
      </c>
      <c r="AV33" s="31">
        <v>48</v>
      </c>
      <c r="AW33" s="31">
        <v>2238</v>
      </c>
      <c r="AX33" s="31">
        <v>867</v>
      </c>
      <c r="AY33" s="31">
        <v>57839</v>
      </c>
      <c r="AZ33" s="30" t="s">
        <v>276</v>
      </c>
      <c r="BA33" s="31">
        <v>699</v>
      </c>
      <c r="BB33" s="31">
        <v>63060</v>
      </c>
      <c r="BC33" s="31">
        <v>8964</v>
      </c>
      <c r="BD33" s="31">
        <v>117056</v>
      </c>
      <c r="BE33" s="31">
        <v>54</v>
      </c>
    </row>
    <row r="34" spans="1:57" s="7" customFormat="1" ht="12.75" customHeight="1">
      <c r="A34" s="33">
        <v>27</v>
      </c>
      <c r="B34" s="34" t="s">
        <v>39</v>
      </c>
      <c r="C34" s="31">
        <v>510</v>
      </c>
      <c r="D34" s="31">
        <v>40</v>
      </c>
      <c r="E34" s="31">
        <v>8213</v>
      </c>
      <c r="F34" s="31">
        <v>39</v>
      </c>
      <c r="G34" s="31">
        <v>5352</v>
      </c>
      <c r="H34" s="31">
        <v>95271</v>
      </c>
      <c r="I34" s="31">
        <v>15881</v>
      </c>
      <c r="J34" s="31">
        <v>3739</v>
      </c>
      <c r="K34" s="31">
        <v>19889</v>
      </c>
      <c r="L34" s="31">
        <v>15318</v>
      </c>
      <c r="M34" s="31">
        <v>20945</v>
      </c>
      <c r="N34" s="85">
        <v>237.6</v>
      </c>
      <c r="O34" s="31">
        <v>7424</v>
      </c>
      <c r="P34" s="31">
        <v>48299</v>
      </c>
      <c r="Q34" s="31">
        <v>20226</v>
      </c>
      <c r="R34" s="31">
        <v>10525</v>
      </c>
      <c r="S34" s="31">
        <v>37390.2</v>
      </c>
      <c r="T34" s="31">
        <v>10810.7</v>
      </c>
      <c r="U34" s="66">
        <v>50.59346495785706</v>
      </c>
      <c r="V34" s="31">
        <v>258</v>
      </c>
      <c r="W34" s="31">
        <v>265</v>
      </c>
      <c r="X34" s="31">
        <v>494276</v>
      </c>
      <c r="Y34" s="31">
        <v>3442</v>
      </c>
      <c r="Z34" s="31">
        <v>3604</v>
      </c>
      <c r="AA34" s="31">
        <v>38565549</v>
      </c>
      <c r="AB34" s="31">
        <v>1038920</v>
      </c>
      <c r="AC34" s="31">
        <v>1044011</v>
      </c>
      <c r="AD34" s="31">
        <v>28827387</v>
      </c>
      <c r="AE34" s="31">
        <v>990183</v>
      </c>
      <c r="AF34" s="31">
        <v>17921</v>
      </c>
      <c r="AG34" s="31">
        <v>18750</v>
      </c>
      <c r="AH34" s="31">
        <v>5116478</v>
      </c>
      <c r="AI34" s="86">
        <v>78.21</v>
      </c>
      <c r="AJ34" s="86">
        <v>85.2</v>
      </c>
      <c r="AK34" s="31">
        <f t="shared" si="2"/>
        <v>41670</v>
      </c>
      <c r="AL34" s="31">
        <v>22871</v>
      </c>
      <c r="AM34" s="31">
        <v>955</v>
      </c>
      <c r="AN34" s="31">
        <v>603</v>
      </c>
      <c r="AO34" s="31">
        <v>10709</v>
      </c>
      <c r="AP34" s="31">
        <v>6532</v>
      </c>
      <c r="AQ34" s="31">
        <v>1965</v>
      </c>
      <c r="AR34" s="31">
        <v>2150</v>
      </c>
      <c r="AS34" s="31">
        <v>269</v>
      </c>
      <c r="AT34" s="31">
        <v>65</v>
      </c>
      <c r="AU34" s="31">
        <v>97</v>
      </c>
      <c r="AV34" s="31">
        <v>204</v>
      </c>
      <c r="AW34" s="31">
        <v>7533</v>
      </c>
      <c r="AX34" s="31">
        <v>1542</v>
      </c>
      <c r="AY34" s="31">
        <v>18368</v>
      </c>
      <c r="AZ34" s="30" t="s">
        <v>276</v>
      </c>
      <c r="BA34" s="30" t="s">
        <v>276</v>
      </c>
      <c r="BB34" s="31">
        <v>277193</v>
      </c>
      <c r="BC34" s="31">
        <v>66158</v>
      </c>
      <c r="BD34" s="31">
        <v>275399</v>
      </c>
      <c r="BE34" s="31">
        <v>303</v>
      </c>
    </row>
    <row r="35" spans="1:57" s="8" customFormat="1" ht="12.75" customHeight="1">
      <c r="A35" s="36">
        <v>28</v>
      </c>
      <c r="B35" s="37" t="s">
        <v>40</v>
      </c>
      <c r="C35" s="13">
        <v>321</v>
      </c>
      <c r="D35" s="13">
        <v>54</v>
      </c>
      <c r="E35" s="13">
        <v>4851</v>
      </c>
      <c r="F35" s="13">
        <v>32</v>
      </c>
      <c r="G35" s="13">
        <v>2886</v>
      </c>
      <c r="H35" s="13">
        <v>54837</v>
      </c>
      <c r="I35" s="13">
        <v>16862</v>
      </c>
      <c r="J35" s="13">
        <v>4221</v>
      </c>
      <c r="K35" s="13">
        <v>11883</v>
      </c>
      <c r="L35" s="13">
        <v>10135</v>
      </c>
      <c r="M35" s="13">
        <v>11371</v>
      </c>
      <c r="N35" s="87">
        <v>203.4</v>
      </c>
      <c r="O35" s="13">
        <v>3637</v>
      </c>
      <c r="P35" s="13">
        <v>30068</v>
      </c>
      <c r="Q35" s="13">
        <v>11528</v>
      </c>
      <c r="R35" s="13">
        <v>5742</v>
      </c>
      <c r="S35" s="13">
        <v>23728.6</v>
      </c>
      <c r="T35" s="13">
        <v>5143.7</v>
      </c>
      <c r="U35" s="71">
        <v>52.65112971169101</v>
      </c>
      <c r="V35" s="13">
        <v>186</v>
      </c>
      <c r="W35" s="13">
        <v>195</v>
      </c>
      <c r="X35" s="13">
        <v>224873</v>
      </c>
      <c r="Y35" s="13">
        <v>2337</v>
      </c>
      <c r="Z35" s="13">
        <v>1685</v>
      </c>
      <c r="AA35" s="13">
        <v>22552463</v>
      </c>
      <c r="AB35" s="13">
        <v>597314</v>
      </c>
      <c r="AC35" s="13">
        <v>599503</v>
      </c>
      <c r="AD35" s="13">
        <v>16211301</v>
      </c>
      <c r="AE35" s="13">
        <v>491017</v>
      </c>
      <c r="AF35" s="13">
        <v>8357</v>
      </c>
      <c r="AG35" s="13">
        <v>8391</v>
      </c>
      <c r="AH35" s="13">
        <v>3474546</v>
      </c>
      <c r="AI35" s="88">
        <v>78.72</v>
      </c>
      <c r="AJ35" s="88">
        <v>85.62</v>
      </c>
      <c r="AK35" s="13">
        <f t="shared" si="2"/>
        <v>27658</v>
      </c>
      <c r="AL35" s="13">
        <v>14758</v>
      </c>
      <c r="AM35" s="13">
        <v>665</v>
      </c>
      <c r="AN35" s="13">
        <v>215</v>
      </c>
      <c r="AO35" s="13">
        <v>7259</v>
      </c>
      <c r="AP35" s="13">
        <v>4761</v>
      </c>
      <c r="AQ35" s="13">
        <v>1221</v>
      </c>
      <c r="AR35" s="13">
        <v>1247</v>
      </c>
      <c r="AS35" s="13">
        <v>148</v>
      </c>
      <c r="AT35" s="13">
        <v>44</v>
      </c>
      <c r="AU35" s="13">
        <v>62</v>
      </c>
      <c r="AV35" s="13">
        <v>118</v>
      </c>
      <c r="AW35" s="13">
        <v>4756</v>
      </c>
      <c r="AX35" s="13">
        <v>1236</v>
      </c>
      <c r="AY35" s="13">
        <v>23776</v>
      </c>
      <c r="AZ35" s="117" t="s">
        <v>279</v>
      </c>
      <c r="BA35" s="13">
        <v>130</v>
      </c>
      <c r="BB35" s="13">
        <v>240731</v>
      </c>
      <c r="BC35" s="13">
        <v>19433</v>
      </c>
      <c r="BD35" s="13">
        <v>148948</v>
      </c>
      <c r="BE35" s="13">
        <v>114</v>
      </c>
    </row>
    <row r="36" spans="1:57" s="7" customFormat="1" ht="12.75" customHeight="1">
      <c r="A36" s="33">
        <v>29</v>
      </c>
      <c r="B36" s="34" t="s">
        <v>41</v>
      </c>
      <c r="C36" s="31">
        <v>74</v>
      </c>
      <c r="D36" s="31">
        <v>14</v>
      </c>
      <c r="E36" s="31">
        <v>1119</v>
      </c>
      <c r="F36" s="31">
        <v>4</v>
      </c>
      <c r="G36" s="31">
        <v>691</v>
      </c>
      <c r="H36" s="31">
        <v>15457</v>
      </c>
      <c r="I36" s="31">
        <v>4308</v>
      </c>
      <c r="J36" s="31">
        <v>747</v>
      </c>
      <c r="K36" s="31">
        <v>2957</v>
      </c>
      <c r="L36" s="31">
        <v>1302</v>
      </c>
      <c r="M36" s="31">
        <v>2846</v>
      </c>
      <c r="N36" s="85">
        <v>201</v>
      </c>
      <c r="O36" s="31">
        <v>853</v>
      </c>
      <c r="P36" s="31">
        <v>7348</v>
      </c>
      <c r="Q36" s="31">
        <v>2612</v>
      </c>
      <c r="R36" s="31">
        <v>1699</v>
      </c>
      <c r="S36" s="31">
        <v>5971</v>
      </c>
      <c r="T36" s="31">
        <v>1484.4</v>
      </c>
      <c r="U36" s="66">
        <v>48.23316296823445</v>
      </c>
      <c r="V36" s="31">
        <v>44</v>
      </c>
      <c r="W36" s="31">
        <v>74</v>
      </c>
      <c r="X36" s="31">
        <v>56549</v>
      </c>
      <c r="Y36" s="31">
        <v>489</v>
      </c>
      <c r="Z36" s="31">
        <v>880</v>
      </c>
      <c r="AA36" s="31">
        <v>6045830</v>
      </c>
      <c r="AB36" s="31">
        <v>148294</v>
      </c>
      <c r="AC36" s="31">
        <v>148975</v>
      </c>
      <c r="AD36" s="31">
        <v>4553920</v>
      </c>
      <c r="AE36" s="31">
        <v>52527</v>
      </c>
      <c r="AF36" s="31">
        <v>832</v>
      </c>
      <c r="AG36" s="31">
        <v>866</v>
      </c>
      <c r="AH36" s="31">
        <v>359031</v>
      </c>
      <c r="AI36" s="86">
        <v>79.25</v>
      </c>
      <c r="AJ36" s="86">
        <v>85.84</v>
      </c>
      <c r="AK36" s="31">
        <f t="shared" si="2"/>
        <v>7228</v>
      </c>
      <c r="AL36" s="31">
        <v>3739</v>
      </c>
      <c r="AM36" s="31">
        <v>120</v>
      </c>
      <c r="AN36" s="31">
        <v>67</v>
      </c>
      <c r="AO36" s="31">
        <v>2140</v>
      </c>
      <c r="AP36" s="31">
        <v>1162</v>
      </c>
      <c r="AQ36" s="31">
        <v>254</v>
      </c>
      <c r="AR36" s="31">
        <v>340</v>
      </c>
      <c r="AS36" s="31">
        <v>62</v>
      </c>
      <c r="AT36" s="31">
        <v>9</v>
      </c>
      <c r="AU36" s="31">
        <v>15</v>
      </c>
      <c r="AV36" s="31">
        <v>29</v>
      </c>
      <c r="AW36" s="31">
        <v>1110</v>
      </c>
      <c r="AX36" s="31">
        <v>454</v>
      </c>
      <c r="AY36" s="30">
        <v>3347</v>
      </c>
      <c r="AZ36" s="30" t="s">
        <v>276</v>
      </c>
      <c r="BA36" s="30" t="s">
        <v>276</v>
      </c>
      <c r="BB36" s="31">
        <v>49723</v>
      </c>
      <c r="BC36" s="31">
        <v>4818</v>
      </c>
      <c r="BD36" s="31">
        <v>41887</v>
      </c>
      <c r="BE36" s="31">
        <v>26</v>
      </c>
    </row>
    <row r="37" spans="1:57" s="7" customFormat="1" ht="12.75" customHeight="1">
      <c r="A37" s="33">
        <v>30</v>
      </c>
      <c r="B37" s="34" t="s">
        <v>42</v>
      </c>
      <c r="C37" s="31">
        <v>84</v>
      </c>
      <c r="D37" s="31">
        <v>19</v>
      </c>
      <c r="E37" s="31">
        <v>1083</v>
      </c>
      <c r="F37" s="31">
        <v>9</v>
      </c>
      <c r="G37" s="31">
        <v>559</v>
      </c>
      <c r="H37" s="31">
        <v>12454</v>
      </c>
      <c r="I37" s="31">
        <v>4683</v>
      </c>
      <c r="J37" s="31">
        <v>1936</v>
      </c>
      <c r="K37" s="31">
        <v>2491</v>
      </c>
      <c r="L37" s="31">
        <v>2073</v>
      </c>
      <c r="M37" s="31">
        <v>2532</v>
      </c>
      <c r="N37" s="85">
        <v>246.3</v>
      </c>
      <c r="O37" s="31">
        <v>710</v>
      </c>
      <c r="P37" s="31">
        <v>6015</v>
      </c>
      <c r="Q37" s="31">
        <v>3636</v>
      </c>
      <c r="R37" s="31">
        <v>1183</v>
      </c>
      <c r="S37" s="31">
        <v>4771.3</v>
      </c>
      <c r="T37" s="31">
        <v>1580.2</v>
      </c>
      <c r="U37" s="66">
        <v>50.99967881805042</v>
      </c>
      <c r="V37" s="31">
        <v>55</v>
      </c>
      <c r="W37" s="31">
        <v>75</v>
      </c>
      <c r="X37" s="31">
        <v>44847</v>
      </c>
      <c r="Y37" s="31">
        <v>451</v>
      </c>
      <c r="Z37" s="31">
        <v>642</v>
      </c>
      <c r="AA37" s="31">
        <v>4624480</v>
      </c>
      <c r="AB37" s="31">
        <v>118680</v>
      </c>
      <c r="AC37" s="31">
        <v>118954</v>
      </c>
      <c r="AD37" s="31">
        <v>3652792</v>
      </c>
      <c r="AE37" s="31">
        <v>142858</v>
      </c>
      <c r="AF37" s="31">
        <v>1548</v>
      </c>
      <c r="AG37" s="31">
        <v>1608</v>
      </c>
      <c r="AH37" s="31">
        <v>659356</v>
      </c>
      <c r="AI37" s="86">
        <v>77.97</v>
      </c>
      <c r="AJ37" s="86">
        <v>85.34</v>
      </c>
      <c r="AK37" s="31">
        <f t="shared" si="2"/>
        <v>6417</v>
      </c>
      <c r="AL37" s="31">
        <v>3270</v>
      </c>
      <c r="AM37" s="31">
        <v>109</v>
      </c>
      <c r="AN37" s="31">
        <v>47</v>
      </c>
      <c r="AO37" s="31">
        <v>1870</v>
      </c>
      <c r="AP37" s="31">
        <v>1121</v>
      </c>
      <c r="AQ37" s="31">
        <v>254</v>
      </c>
      <c r="AR37" s="31">
        <v>206</v>
      </c>
      <c r="AS37" s="31">
        <v>28</v>
      </c>
      <c r="AT37" s="31">
        <v>9</v>
      </c>
      <c r="AU37" s="31">
        <v>10</v>
      </c>
      <c r="AV37" s="31">
        <v>22</v>
      </c>
      <c r="AW37" s="31">
        <v>714</v>
      </c>
      <c r="AX37" s="31">
        <v>391</v>
      </c>
      <c r="AY37" s="30">
        <v>1953</v>
      </c>
      <c r="AZ37" s="30">
        <v>11</v>
      </c>
      <c r="BA37" s="31">
        <v>75</v>
      </c>
      <c r="BB37" s="31">
        <v>51312</v>
      </c>
      <c r="BC37" s="31">
        <v>4594</v>
      </c>
      <c r="BD37" s="31">
        <v>29925</v>
      </c>
      <c r="BE37" s="31">
        <v>102</v>
      </c>
    </row>
    <row r="38" spans="1:57" s="7" customFormat="1" ht="12.75" customHeight="1">
      <c r="A38" s="33">
        <v>31</v>
      </c>
      <c r="B38" s="34" t="s">
        <v>43</v>
      </c>
      <c r="C38" s="31">
        <v>41</v>
      </c>
      <c r="D38" s="31">
        <v>13</v>
      </c>
      <c r="E38" s="31">
        <v>544</v>
      </c>
      <c r="F38" s="31">
        <v>5</v>
      </c>
      <c r="G38" s="31">
        <v>266</v>
      </c>
      <c r="H38" s="31">
        <v>8509</v>
      </c>
      <c r="I38" s="31">
        <v>3726</v>
      </c>
      <c r="J38" s="31">
        <v>1029</v>
      </c>
      <c r="K38" s="31">
        <v>2076</v>
      </c>
      <c r="L38" s="31">
        <v>887</v>
      </c>
      <c r="M38" s="31">
        <v>1570</v>
      </c>
      <c r="N38" s="85">
        <v>259.9</v>
      </c>
      <c r="O38" s="31">
        <v>355</v>
      </c>
      <c r="P38" s="31">
        <v>4229</v>
      </c>
      <c r="Q38" s="31">
        <v>1870</v>
      </c>
      <c r="R38" s="31">
        <v>883</v>
      </c>
      <c r="S38" s="31">
        <v>3492.5</v>
      </c>
      <c r="T38" s="31">
        <v>809.1</v>
      </c>
      <c r="U38" s="66">
        <v>50.5535315548243</v>
      </c>
      <c r="V38" s="31">
        <v>23</v>
      </c>
      <c r="W38" s="31">
        <v>33</v>
      </c>
      <c r="X38" s="31">
        <v>20974</v>
      </c>
      <c r="Y38" s="31">
        <v>263</v>
      </c>
      <c r="Z38" s="31">
        <v>305</v>
      </c>
      <c r="AA38" s="31">
        <v>2859966</v>
      </c>
      <c r="AB38" s="31">
        <v>81853</v>
      </c>
      <c r="AC38" s="31">
        <v>82173</v>
      </c>
      <c r="AD38" s="31">
        <v>2586161</v>
      </c>
      <c r="AE38" s="31">
        <v>84870</v>
      </c>
      <c r="AF38" s="31">
        <v>866</v>
      </c>
      <c r="AG38" s="31">
        <v>861</v>
      </c>
      <c r="AH38" s="31">
        <v>297546</v>
      </c>
      <c r="AI38" s="86">
        <v>78.26</v>
      </c>
      <c r="AJ38" s="86">
        <v>86.27</v>
      </c>
      <c r="AK38" s="31">
        <f t="shared" si="2"/>
        <v>3790</v>
      </c>
      <c r="AL38" s="31">
        <v>1831</v>
      </c>
      <c r="AM38" s="31">
        <v>82</v>
      </c>
      <c r="AN38" s="31">
        <v>32</v>
      </c>
      <c r="AO38" s="31">
        <v>1018</v>
      </c>
      <c r="AP38" s="31">
        <v>827</v>
      </c>
      <c r="AQ38" s="31">
        <v>148</v>
      </c>
      <c r="AR38" s="31">
        <v>157</v>
      </c>
      <c r="AS38" s="31">
        <v>20</v>
      </c>
      <c r="AT38" s="31">
        <v>4</v>
      </c>
      <c r="AU38" s="31">
        <v>5</v>
      </c>
      <c r="AV38" s="31">
        <v>10</v>
      </c>
      <c r="AW38" s="31">
        <v>457</v>
      </c>
      <c r="AX38" s="31">
        <v>288</v>
      </c>
      <c r="AY38" s="30" t="s">
        <v>276</v>
      </c>
      <c r="AZ38" s="30" t="s">
        <v>276</v>
      </c>
      <c r="BA38" s="31">
        <v>162</v>
      </c>
      <c r="BB38" s="31">
        <v>28527</v>
      </c>
      <c r="BC38" s="31">
        <v>4277</v>
      </c>
      <c r="BD38" s="31">
        <v>16876</v>
      </c>
      <c r="BE38" s="31">
        <v>17</v>
      </c>
    </row>
    <row r="39" spans="1:57" s="7" customFormat="1" ht="12.75" customHeight="1">
      <c r="A39" s="33">
        <v>32</v>
      </c>
      <c r="B39" s="34" t="s">
        <v>44</v>
      </c>
      <c r="C39" s="31">
        <v>52</v>
      </c>
      <c r="D39" s="31">
        <v>15</v>
      </c>
      <c r="E39" s="31">
        <v>752</v>
      </c>
      <c r="F39" s="31">
        <v>8</v>
      </c>
      <c r="G39" s="31">
        <v>293</v>
      </c>
      <c r="H39" s="31">
        <v>10385</v>
      </c>
      <c r="I39" s="31">
        <v>4473</v>
      </c>
      <c r="J39" s="31">
        <v>1028</v>
      </c>
      <c r="K39" s="31">
        <v>2602</v>
      </c>
      <c r="L39" s="31">
        <v>1714</v>
      </c>
      <c r="M39" s="31">
        <v>1826</v>
      </c>
      <c r="N39" s="85">
        <v>247.8</v>
      </c>
      <c r="O39" s="31">
        <v>382</v>
      </c>
      <c r="P39" s="31">
        <v>5268</v>
      </c>
      <c r="Q39" s="31">
        <v>2487</v>
      </c>
      <c r="R39" s="31">
        <v>1106</v>
      </c>
      <c r="S39" s="31">
        <v>4165.4</v>
      </c>
      <c r="T39" s="31">
        <v>849.8</v>
      </c>
      <c r="U39" s="66">
        <v>48.29272989889263</v>
      </c>
      <c r="V39" s="31">
        <v>25</v>
      </c>
      <c r="W39" s="31">
        <v>77</v>
      </c>
      <c r="X39" s="31">
        <v>25428</v>
      </c>
      <c r="Y39" s="31">
        <v>253</v>
      </c>
      <c r="Z39" s="31">
        <v>405</v>
      </c>
      <c r="AA39" s="31">
        <v>3079421</v>
      </c>
      <c r="AB39" s="31">
        <v>103525</v>
      </c>
      <c r="AC39" s="31">
        <v>104150</v>
      </c>
      <c r="AD39" s="31">
        <v>3095053</v>
      </c>
      <c r="AE39" s="31">
        <v>143862</v>
      </c>
      <c r="AF39" s="31">
        <v>1782</v>
      </c>
      <c r="AG39" s="31">
        <v>1781</v>
      </c>
      <c r="AH39" s="31">
        <v>589000</v>
      </c>
      <c r="AI39" s="86">
        <v>78.49</v>
      </c>
      <c r="AJ39" s="86">
        <v>86.57</v>
      </c>
      <c r="AK39" s="31">
        <f t="shared" si="2"/>
        <v>4930</v>
      </c>
      <c r="AL39" s="31">
        <v>2441</v>
      </c>
      <c r="AM39" s="31">
        <v>82</v>
      </c>
      <c r="AN39" s="31">
        <v>46</v>
      </c>
      <c r="AO39" s="31">
        <v>1342</v>
      </c>
      <c r="AP39" s="31">
        <v>1019</v>
      </c>
      <c r="AQ39" s="31">
        <v>232</v>
      </c>
      <c r="AR39" s="31">
        <v>160</v>
      </c>
      <c r="AS39" s="31">
        <v>18</v>
      </c>
      <c r="AT39" s="31">
        <v>6</v>
      </c>
      <c r="AU39" s="31">
        <v>8</v>
      </c>
      <c r="AV39" s="31">
        <v>16</v>
      </c>
      <c r="AW39" s="31">
        <v>602</v>
      </c>
      <c r="AX39" s="31">
        <v>426</v>
      </c>
      <c r="AY39" s="30" t="s">
        <v>276</v>
      </c>
      <c r="AZ39" s="30" t="s">
        <v>276</v>
      </c>
      <c r="BA39" s="30" t="s">
        <v>276</v>
      </c>
      <c r="BB39" s="31">
        <v>31350</v>
      </c>
      <c r="BC39" s="31">
        <v>6141</v>
      </c>
      <c r="BD39" s="31">
        <v>28073</v>
      </c>
      <c r="BE39" s="31">
        <v>102</v>
      </c>
    </row>
    <row r="40" spans="1:57" s="7" customFormat="1" ht="12.75" customHeight="1">
      <c r="A40" s="33">
        <v>33</v>
      </c>
      <c r="B40" s="34" t="s">
        <v>45</v>
      </c>
      <c r="C40" s="31">
        <v>164</v>
      </c>
      <c r="D40" s="31">
        <v>28</v>
      </c>
      <c r="E40" s="31">
        <v>1626</v>
      </c>
      <c r="F40" s="31">
        <v>18</v>
      </c>
      <c r="G40" s="31">
        <v>997</v>
      </c>
      <c r="H40" s="31">
        <v>25616</v>
      </c>
      <c r="I40" s="31">
        <v>6695</v>
      </c>
      <c r="J40" s="31">
        <v>3427</v>
      </c>
      <c r="K40" s="31">
        <v>5858</v>
      </c>
      <c r="L40" s="31">
        <v>5214</v>
      </c>
      <c r="M40" s="31">
        <v>4912</v>
      </c>
      <c r="N40" s="85">
        <v>251.3</v>
      </c>
      <c r="O40" s="31">
        <v>1560</v>
      </c>
      <c r="P40" s="31">
        <v>14403</v>
      </c>
      <c r="Q40" s="31">
        <v>4895</v>
      </c>
      <c r="R40" s="31">
        <v>2560</v>
      </c>
      <c r="S40" s="31">
        <v>10773</v>
      </c>
      <c r="T40" s="31">
        <v>2097.9</v>
      </c>
      <c r="U40" s="66">
        <v>50.2455496564647</v>
      </c>
      <c r="V40" s="31">
        <v>87</v>
      </c>
      <c r="W40" s="31">
        <v>107</v>
      </c>
      <c r="X40" s="31">
        <v>71855</v>
      </c>
      <c r="Y40" s="31">
        <v>747</v>
      </c>
      <c r="Z40" s="31">
        <v>950</v>
      </c>
      <c r="AA40" s="31">
        <v>9813184</v>
      </c>
      <c r="AB40" s="31">
        <v>260112</v>
      </c>
      <c r="AC40" s="31">
        <v>262075</v>
      </c>
      <c r="AD40" s="31">
        <v>7271809</v>
      </c>
      <c r="AE40" s="31">
        <v>408220</v>
      </c>
      <c r="AF40" s="31">
        <v>6540</v>
      </c>
      <c r="AG40" s="31">
        <v>6556</v>
      </c>
      <c r="AH40" s="31">
        <v>1683085</v>
      </c>
      <c r="AI40" s="86">
        <v>79.22</v>
      </c>
      <c r="AJ40" s="86">
        <v>86.49</v>
      </c>
      <c r="AK40" s="31">
        <f t="shared" si="2"/>
        <v>10605</v>
      </c>
      <c r="AL40" s="31">
        <v>5097</v>
      </c>
      <c r="AM40" s="31">
        <v>217</v>
      </c>
      <c r="AN40" s="31">
        <v>85</v>
      </c>
      <c r="AO40" s="31">
        <v>2932</v>
      </c>
      <c r="AP40" s="31">
        <v>2274</v>
      </c>
      <c r="AQ40" s="31">
        <v>369</v>
      </c>
      <c r="AR40" s="31">
        <v>523</v>
      </c>
      <c r="AS40" s="31">
        <v>63</v>
      </c>
      <c r="AT40" s="31">
        <v>10</v>
      </c>
      <c r="AU40" s="31">
        <v>15</v>
      </c>
      <c r="AV40" s="31">
        <v>32</v>
      </c>
      <c r="AW40" s="31">
        <v>1519</v>
      </c>
      <c r="AX40" s="31">
        <v>848</v>
      </c>
      <c r="AY40" s="30">
        <v>16364</v>
      </c>
      <c r="AZ40" s="30" t="s">
        <v>276</v>
      </c>
      <c r="BA40" s="31">
        <v>222</v>
      </c>
      <c r="BB40" s="31">
        <v>54078</v>
      </c>
      <c r="BC40" s="31">
        <v>12858</v>
      </c>
      <c r="BD40" s="31">
        <v>58897</v>
      </c>
      <c r="BE40" s="31">
        <v>24</v>
      </c>
    </row>
    <row r="41" spans="1:57" s="7" customFormat="1" ht="12.75" customHeight="1">
      <c r="A41" s="33">
        <v>34</v>
      </c>
      <c r="B41" s="34" t="s">
        <v>46</v>
      </c>
      <c r="C41" s="31">
        <v>224</v>
      </c>
      <c r="D41" s="31">
        <v>33</v>
      </c>
      <c r="E41" s="31">
        <v>2639</v>
      </c>
      <c r="F41" s="31">
        <v>30</v>
      </c>
      <c r="G41" s="31">
        <v>1522</v>
      </c>
      <c r="H41" s="31">
        <v>34503</v>
      </c>
      <c r="I41" s="31">
        <v>9191</v>
      </c>
      <c r="J41" s="31">
        <v>4908</v>
      </c>
      <c r="K41" s="31">
        <v>9504</v>
      </c>
      <c r="L41" s="31">
        <v>7478</v>
      </c>
      <c r="M41" s="31">
        <v>6398</v>
      </c>
      <c r="N41" s="85">
        <v>222.5</v>
      </c>
      <c r="O41" s="31">
        <v>2261</v>
      </c>
      <c r="P41" s="31">
        <v>17959</v>
      </c>
      <c r="Q41" s="31">
        <v>11126</v>
      </c>
      <c r="R41" s="31">
        <v>3193</v>
      </c>
      <c r="S41" s="31">
        <v>13681</v>
      </c>
      <c r="T41" s="31">
        <v>4183.1</v>
      </c>
      <c r="U41" s="66">
        <v>51.775497782801494</v>
      </c>
      <c r="V41" s="31">
        <v>125</v>
      </c>
      <c r="W41" s="31">
        <v>156</v>
      </c>
      <c r="X41" s="31">
        <v>113303</v>
      </c>
      <c r="Y41" s="31">
        <v>1579</v>
      </c>
      <c r="Z41" s="31">
        <v>1210</v>
      </c>
      <c r="AA41" s="31">
        <v>13062624</v>
      </c>
      <c r="AB41" s="31">
        <v>341126</v>
      </c>
      <c r="AC41" s="31">
        <v>342227</v>
      </c>
      <c r="AD41" s="31">
        <v>10794997</v>
      </c>
      <c r="AE41" s="31">
        <v>509066</v>
      </c>
      <c r="AF41" s="31">
        <v>7338</v>
      </c>
      <c r="AG41" s="31">
        <v>7438</v>
      </c>
      <c r="AH41" s="31">
        <v>2560408</v>
      </c>
      <c r="AI41" s="86">
        <v>79.06</v>
      </c>
      <c r="AJ41" s="86">
        <v>86.27</v>
      </c>
      <c r="AK41" s="31">
        <f t="shared" si="2"/>
        <v>15139</v>
      </c>
      <c r="AL41" s="31">
        <v>7580</v>
      </c>
      <c r="AM41" s="31">
        <v>342</v>
      </c>
      <c r="AN41" s="31">
        <v>121</v>
      </c>
      <c r="AO41" s="31">
        <v>4212</v>
      </c>
      <c r="AP41" s="31">
        <v>2884</v>
      </c>
      <c r="AQ41" s="31">
        <v>652</v>
      </c>
      <c r="AR41" s="31">
        <v>629</v>
      </c>
      <c r="AS41" s="31">
        <v>71</v>
      </c>
      <c r="AT41" s="31">
        <v>21</v>
      </c>
      <c r="AU41" s="31">
        <v>31</v>
      </c>
      <c r="AV41" s="31">
        <v>67</v>
      </c>
      <c r="AW41" s="31">
        <v>2459</v>
      </c>
      <c r="AX41" s="31">
        <v>1000</v>
      </c>
      <c r="AY41" s="31">
        <v>2545</v>
      </c>
      <c r="AZ41" s="30" t="s">
        <v>276</v>
      </c>
      <c r="BA41" s="30" t="s">
        <v>276</v>
      </c>
      <c r="BB41" s="31">
        <v>74701</v>
      </c>
      <c r="BC41" s="31">
        <v>26188</v>
      </c>
      <c r="BD41" s="31">
        <v>96429</v>
      </c>
      <c r="BE41" s="31">
        <v>30</v>
      </c>
    </row>
    <row r="42" spans="1:57" s="7" customFormat="1" ht="12.75" customHeight="1">
      <c r="A42" s="33">
        <v>35</v>
      </c>
      <c r="B42" s="34" t="s">
        <v>47</v>
      </c>
      <c r="C42" s="31">
        <v>121</v>
      </c>
      <c r="D42" s="31">
        <v>24</v>
      </c>
      <c r="E42" s="31">
        <v>1320</v>
      </c>
      <c r="F42" s="31">
        <v>29</v>
      </c>
      <c r="G42" s="31">
        <v>680</v>
      </c>
      <c r="H42" s="31">
        <v>22212</v>
      </c>
      <c r="I42" s="31">
        <v>6007</v>
      </c>
      <c r="J42" s="31">
        <v>2958</v>
      </c>
      <c r="K42" s="31">
        <v>6182</v>
      </c>
      <c r="L42" s="31">
        <v>5774</v>
      </c>
      <c r="M42" s="31">
        <v>3376</v>
      </c>
      <c r="N42" s="85">
        <v>227.6</v>
      </c>
      <c r="O42" s="31">
        <v>910</v>
      </c>
      <c r="P42" s="31">
        <v>10364</v>
      </c>
      <c r="Q42" s="31">
        <v>6320</v>
      </c>
      <c r="R42" s="31">
        <v>1548</v>
      </c>
      <c r="S42" s="31">
        <v>7868.6</v>
      </c>
      <c r="T42" s="31">
        <v>2452.3</v>
      </c>
      <c r="U42" s="66">
        <v>46.46542409508375</v>
      </c>
      <c r="V42" s="31">
        <v>65</v>
      </c>
      <c r="W42" s="31">
        <v>84</v>
      </c>
      <c r="X42" s="31">
        <v>63501</v>
      </c>
      <c r="Y42" s="31">
        <v>772</v>
      </c>
      <c r="Z42" s="31">
        <v>581</v>
      </c>
      <c r="AA42" s="31">
        <v>6493809</v>
      </c>
      <c r="AB42" s="31">
        <v>180709</v>
      </c>
      <c r="AC42" s="31">
        <v>181202</v>
      </c>
      <c r="AD42" s="31">
        <v>7130056</v>
      </c>
      <c r="AE42" s="31">
        <v>368500</v>
      </c>
      <c r="AF42" s="31">
        <v>4758</v>
      </c>
      <c r="AG42" s="31">
        <v>4788</v>
      </c>
      <c r="AH42" s="31">
        <v>2026477</v>
      </c>
      <c r="AI42" s="86">
        <v>78.11</v>
      </c>
      <c r="AJ42" s="86">
        <v>85.63</v>
      </c>
      <c r="AK42" s="31">
        <f t="shared" si="2"/>
        <v>9636</v>
      </c>
      <c r="AL42" s="31">
        <v>4679</v>
      </c>
      <c r="AM42" s="31">
        <v>185</v>
      </c>
      <c r="AN42" s="31">
        <v>65</v>
      </c>
      <c r="AO42" s="31">
        <v>2688</v>
      </c>
      <c r="AP42" s="31">
        <v>2019</v>
      </c>
      <c r="AQ42" s="31">
        <v>376</v>
      </c>
      <c r="AR42" s="31">
        <v>338</v>
      </c>
      <c r="AS42" s="31">
        <v>44</v>
      </c>
      <c r="AT42" s="31">
        <v>16</v>
      </c>
      <c r="AU42" s="31">
        <v>19</v>
      </c>
      <c r="AV42" s="31">
        <v>31</v>
      </c>
      <c r="AW42" s="31">
        <v>1065</v>
      </c>
      <c r="AX42" s="31">
        <v>727</v>
      </c>
      <c r="AY42" s="31">
        <v>238</v>
      </c>
      <c r="AZ42" s="30" t="s">
        <v>276</v>
      </c>
      <c r="BA42" s="30">
        <v>22</v>
      </c>
      <c r="BB42" s="31">
        <v>48126</v>
      </c>
      <c r="BC42" s="31">
        <v>12665</v>
      </c>
      <c r="BD42" s="31">
        <v>54415</v>
      </c>
      <c r="BE42" s="31">
        <v>50</v>
      </c>
    </row>
    <row r="43" spans="1:57" s="7" customFormat="1" ht="12.75" customHeight="1">
      <c r="A43" s="33">
        <v>36</v>
      </c>
      <c r="B43" s="34" t="s">
        <v>48</v>
      </c>
      <c r="C43" s="31">
        <v>106</v>
      </c>
      <c r="D43" s="31">
        <v>16</v>
      </c>
      <c r="E43" s="31">
        <v>791</v>
      </c>
      <c r="F43" s="31">
        <v>16</v>
      </c>
      <c r="G43" s="31">
        <v>433</v>
      </c>
      <c r="H43" s="31">
        <v>11671</v>
      </c>
      <c r="I43" s="31">
        <v>3234</v>
      </c>
      <c r="J43" s="31">
        <v>2979</v>
      </c>
      <c r="K43" s="31">
        <v>4130</v>
      </c>
      <c r="L43" s="31">
        <v>3835</v>
      </c>
      <c r="M43" s="31">
        <v>2174</v>
      </c>
      <c r="N43" s="85">
        <v>270.1</v>
      </c>
      <c r="O43" s="31">
        <v>796</v>
      </c>
      <c r="P43" s="31">
        <v>5753</v>
      </c>
      <c r="Q43" s="31">
        <v>3484</v>
      </c>
      <c r="R43" s="31">
        <v>985</v>
      </c>
      <c r="S43" s="31">
        <v>4319.9</v>
      </c>
      <c r="T43" s="31">
        <v>1341</v>
      </c>
      <c r="U43" s="66">
        <v>48.50398423442721</v>
      </c>
      <c r="V43" s="31">
        <v>35</v>
      </c>
      <c r="W43" s="31">
        <v>47</v>
      </c>
      <c r="X43" s="31">
        <v>27571</v>
      </c>
      <c r="Y43" s="31">
        <v>389</v>
      </c>
      <c r="Z43" s="31">
        <v>425</v>
      </c>
      <c r="AA43" s="31">
        <v>4473001</v>
      </c>
      <c r="AB43" s="31">
        <v>96819</v>
      </c>
      <c r="AC43" s="31">
        <v>97416</v>
      </c>
      <c r="AD43" s="31">
        <v>3571589</v>
      </c>
      <c r="AE43" s="31">
        <v>149737</v>
      </c>
      <c r="AF43" s="31">
        <v>2373</v>
      </c>
      <c r="AG43" s="31">
        <v>2505</v>
      </c>
      <c r="AH43" s="31">
        <v>1276818</v>
      </c>
      <c r="AI43" s="86">
        <v>78.09</v>
      </c>
      <c r="AJ43" s="86">
        <v>85.67</v>
      </c>
      <c r="AK43" s="31">
        <f t="shared" si="2"/>
        <v>4985</v>
      </c>
      <c r="AL43" s="31">
        <v>2367</v>
      </c>
      <c r="AM43" s="31">
        <v>156</v>
      </c>
      <c r="AN43" s="31">
        <v>54</v>
      </c>
      <c r="AO43" s="31">
        <v>1360</v>
      </c>
      <c r="AP43" s="31">
        <v>1048</v>
      </c>
      <c r="AQ43" s="31">
        <v>152</v>
      </c>
      <c r="AR43" s="31">
        <v>168</v>
      </c>
      <c r="AS43" s="31">
        <v>19</v>
      </c>
      <c r="AT43" s="31">
        <v>7</v>
      </c>
      <c r="AU43" s="31">
        <v>10</v>
      </c>
      <c r="AV43" s="31">
        <v>19</v>
      </c>
      <c r="AW43" s="31">
        <v>542</v>
      </c>
      <c r="AX43" s="31">
        <v>336</v>
      </c>
      <c r="AY43" s="31">
        <v>886</v>
      </c>
      <c r="AZ43" s="30" t="s">
        <v>276</v>
      </c>
      <c r="BA43" s="31">
        <v>14</v>
      </c>
      <c r="BB43" s="31">
        <v>22930</v>
      </c>
      <c r="BC43" s="31">
        <v>3093</v>
      </c>
      <c r="BD43" s="31">
        <v>27296</v>
      </c>
      <c r="BE43" s="31">
        <v>154</v>
      </c>
    </row>
    <row r="44" spans="1:57" s="7" customFormat="1" ht="12.75" customHeight="1">
      <c r="A44" s="33">
        <v>37</v>
      </c>
      <c r="B44" s="34" t="s">
        <v>49</v>
      </c>
      <c r="C44" s="31">
        <v>89</v>
      </c>
      <c r="D44" s="31">
        <v>22</v>
      </c>
      <c r="E44" s="31">
        <v>814</v>
      </c>
      <c r="F44" s="31">
        <v>10</v>
      </c>
      <c r="G44" s="31">
        <v>454</v>
      </c>
      <c r="H44" s="31">
        <v>13493</v>
      </c>
      <c r="I44" s="31">
        <v>6326</v>
      </c>
      <c r="J44" s="31">
        <v>2520</v>
      </c>
      <c r="K44" s="31">
        <v>3977</v>
      </c>
      <c r="L44" s="31">
        <v>2996</v>
      </c>
      <c r="M44" s="31">
        <v>2408</v>
      </c>
      <c r="N44" s="85">
        <v>238.7</v>
      </c>
      <c r="O44" s="31">
        <v>640</v>
      </c>
      <c r="P44" s="31">
        <v>7235</v>
      </c>
      <c r="Q44" s="31">
        <v>3478</v>
      </c>
      <c r="R44" s="31">
        <v>1413</v>
      </c>
      <c r="S44" s="31">
        <v>5640.3</v>
      </c>
      <c r="T44" s="31">
        <v>1292.3</v>
      </c>
      <c r="U44" s="66">
        <v>51.37923367672127</v>
      </c>
      <c r="V44" s="31">
        <v>57</v>
      </c>
      <c r="W44" s="31">
        <v>52</v>
      </c>
      <c r="X44" s="31">
        <v>41504</v>
      </c>
      <c r="Y44" s="31">
        <v>472</v>
      </c>
      <c r="Z44" s="31">
        <v>494</v>
      </c>
      <c r="AA44" s="31">
        <v>6215351</v>
      </c>
      <c r="AB44" s="31">
        <v>142887</v>
      </c>
      <c r="AC44" s="31">
        <v>143380</v>
      </c>
      <c r="AD44" s="31">
        <v>3991298</v>
      </c>
      <c r="AE44" s="31">
        <v>234358</v>
      </c>
      <c r="AF44" s="31">
        <v>2266</v>
      </c>
      <c r="AG44" s="31">
        <v>2359</v>
      </c>
      <c r="AH44" s="31">
        <v>1028072</v>
      </c>
      <c r="AI44" s="86">
        <v>78.91</v>
      </c>
      <c r="AJ44" s="86">
        <v>85.89</v>
      </c>
      <c r="AK44" s="31">
        <f t="shared" si="2"/>
        <v>5780</v>
      </c>
      <c r="AL44" s="31">
        <v>2879</v>
      </c>
      <c r="AM44" s="31">
        <v>122</v>
      </c>
      <c r="AN44" s="31">
        <v>44</v>
      </c>
      <c r="AO44" s="31">
        <v>1704</v>
      </c>
      <c r="AP44" s="31">
        <v>1031</v>
      </c>
      <c r="AQ44" s="31">
        <v>222</v>
      </c>
      <c r="AR44" s="31">
        <v>244</v>
      </c>
      <c r="AS44" s="31">
        <v>30</v>
      </c>
      <c r="AT44" s="31">
        <v>8</v>
      </c>
      <c r="AU44" s="31">
        <v>9</v>
      </c>
      <c r="AV44" s="31">
        <v>25</v>
      </c>
      <c r="AW44" s="31">
        <v>780</v>
      </c>
      <c r="AX44" s="31">
        <v>472</v>
      </c>
      <c r="AY44" s="31">
        <v>17380</v>
      </c>
      <c r="AZ44" s="30" t="s">
        <v>276</v>
      </c>
      <c r="BA44" s="31">
        <v>3</v>
      </c>
      <c r="BB44" s="31">
        <v>27716</v>
      </c>
      <c r="BC44" s="31">
        <v>7786</v>
      </c>
      <c r="BD44" s="31">
        <v>34533</v>
      </c>
      <c r="BE44" s="31">
        <v>17</v>
      </c>
    </row>
    <row r="45" spans="1:57" s="7" customFormat="1" ht="12.75" customHeight="1">
      <c r="A45" s="33">
        <v>38</v>
      </c>
      <c r="B45" s="34" t="s">
        <v>50</v>
      </c>
      <c r="C45" s="31">
        <v>133</v>
      </c>
      <c r="D45" s="31">
        <v>22</v>
      </c>
      <c r="E45" s="31">
        <v>1226</v>
      </c>
      <c r="F45" s="31">
        <v>15</v>
      </c>
      <c r="G45" s="31">
        <v>690</v>
      </c>
      <c r="H45" s="31">
        <v>19205</v>
      </c>
      <c r="I45" s="31">
        <v>6085</v>
      </c>
      <c r="J45" s="31">
        <v>5126</v>
      </c>
      <c r="K45" s="31">
        <v>5209</v>
      </c>
      <c r="L45" s="31">
        <v>4247</v>
      </c>
      <c r="M45" s="31">
        <v>3275</v>
      </c>
      <c r="N45" s="85">
        <v>224.3</v>
      </c>
      <c r="O45" s="31">
        <v>879</v>
      </c>
      <c r="P45" s="31">
        <v>10870</v>
      </c>
      <c r="Q45" s="31">
        <v>5496</v>
      </c>
      <c r="R45" s="31">
        <v>1754</v>
      </c>
      <c r="S45" s="31">
        <v>8161.7</v>
      </c>
      <c r="T45" s="31">
        <v>2108.7</v>
      </c>
      <c r="U45" s="66">
        <v>53.47774017183025</v>
      </c>
      <c r="V45" s="31">
        <v>60</v>
      </c>
      <c r="W45" s="31">
        <v>88</v>
      </c>
      <c r="X45" s="31">
        <v>57191</v>
      </c>
      <c r="Y45" s="31">
        <v>535</v>
      </c>
      <c r="Z45" s="31">
        <v>556</v>
      </c>
      <c r="AA45" s="31">
        <v>8020181</v>
      </c>
      <c r="AB45" s="31">
        <v>180371</v>
      </c>
      <c r="AC45" s="31">
        <v>180982</v>
      </c>
      <c r="AD45" s="31">
        <v>5904269</v>
      </c>
      <c r="AE45" s="31">
        <v>316644</v>
      </c>
      <c r="AF45" s="31">
        <v>3725</v>
      </c>
      <c r="AG45" s="31">
        <v>3778</v>
      </c>
      <c r="AH45" s="31">
        <v>1387300</v>
      </c>
      <c r="AI45" s="86">
        <v>78.25</v>
      </c>
      <c r="AJ45" s="86">
        <v>85.64</v>
      </c>
      <c r="AK45" s="31">
        <f t="shared" si="2"/>
        <v>9051</v>
      </c>
      <c r="AL45" s="31">
        <v>4172</v>
      </c>
      <c r="AM45" s="31">
        <v>175</v>
      </c>
      <c r="AN45" s="31">
        <v>72</v>
      </c>
      <c r="AO45" s="31">
        <v>2905</v>
      </c>
      <c r="AP45" s="31">
        <v>1727</v>
      </c>
      <c r="AQ45" s="31">
        <v>385</v>
      </c>
      <c r="AR45" s="31">
        <v>356</v>
      </c>
      <c r="AS45" s="31">
        <v>41</v>
      </c>
      <c r="AT45" s="31">
        <v>4</v>
      </c>
      <c r="AU45" s="31">
        <v>6</v>
      </c>
      <c r="AV45" s="31">
        <v>17</v>
      </c>
      <c r="AW45" s="31">
        <v>1096</v>
      </c>
      <c r="AX45" s="31">
        <v>607</v>
      </c>
      <c r="AY45" s="30" t="s">
        <v>276</v>
      </c>
      <c r="AZ45" s="30" t="s">
        <v>276</v>
      </c>
      <c r="BA45" s="30" t="s">
        <v>276</v>
      </c>
      <c r="BB45" s="31">
        <v>39067</v>
      </c>
      <c r="BC45" s="31">
        <v>10207</v>
      </c>
      <c r="BD45" s="31">
        <v>38684</v>
      </c>
      <c r="BE45" s="31">
        <v>159</v>
      </c>
    </row>
    <row r="46" spans="1:57" s="7" customFormat="1" ht="12.75" customHeight="1">
      <c r="A46" s="33">
        <v>39</v>
      </c>
      <c r="B46" s="34" t="s">
        <v>51</v>
      </c>
      <c r="C46" s="31">
        <v>127</v>
      </c>
      <c r="D46" s="31">
        <v>14</v>
      </c>
      <c r="E46" s="31">
        <v>597</v>
      </c>
      <c r="F46" s="31">
        <v>13</v>
      </c>
      <c r="G46" s="31">
        <v>359</v>
      </c>
      <c r="H46" s="31">
        <v>16875</v>
      </c>
      <c r="I46" s="31">
        <v>3278</v>
      </c>
      <c r="J46" s="31">
        <v>1976</v>
      </c>
      <c r="K46" s="31">
        <v>3818</v>
      </c>
      <c r="L46" s="31">
        <v>2289</v>
      </c>
      <c r="M46" s="31">
        <v>2077</v>
      </c>
      <c r="N46" s="85">
        <v>263.2</v>
      </c>
      <c r="O46" s="31">
        <v>465</v>
      </c>
      <c r="P46" s="31">
        <v>6549</v>
      </c>
      <c r="Q46" s="31">
        <v>3864</v>
      </c>
      <c r="R46" s="31">
        <v>1386</v>
      </c>
      <c r="S46" s="31">
        <v>5546</v>
      </c>
      <c r="T46" s="31">
        <v>2497.5</v>
      </c>
      <c r="U46" s="66">
        <v>47.66518518518518</v>
      </c>
      <c r="V46" s="31">
        <v>37</v>
      </c>
      <c r="W46" s="31">
        <v>61</v>
      </c>
      <c r="X46" s="31">
        <v>35804</v>
      </c>
      <c r="Y46" s="31">
        <v>387</v>
      </c>
      <c r="Z46" s="31">
        <v>381</v>
      </c>
      <c r="AA46" s="31">
        <v>5132031</v>
      </c>
      <c r="AB46" s="31">
        <v>108408</v>
      </c>
      <c r="AC46" s="31">
        <v>109161</v>
      </c>
      <c r="AD46" s="31">
        <v>5391429</v>
      </c>
      <c r="AE46" s="31">
        <v>225888</v>
      </c>
      <c r="AF46" s="31">
        <v>3617</v>
      </c>
      <c r="AG46" s="31">
        <v>3643</v>
      </c>
      <c r="AH46" s="31">
        <v>738522</v>
      </c>
      <c r="AI46" s="86">
        <v>77.93</v>
      </c>
      <c r="AJ46" s="86">
        <v>85.87</v>
      </c>
      <c r="AK46" s="31">
        <f t="shared" si="2"/>
        <v>5215</v>
      </c>
      <c r="AL46" s="31">
        <v>2463</v>
      </c>
      <c r="AM46" s="31">
        <v>92</v>
      </c>
      <c r="AN46" s="31">
        <v>29</v>
      </c>
      <c r="AO46" s="31">
        <v>1472</v>
      </c>
      <c r="AP46" s="31">
        <v>1159</v>
      </c>
      <c r="AQ46" s="31">
        <v>217</v>
      </c>
      <c r="AR46" s="31">
        <v>178</v>
      </c>
      <c r="AS46" s="31">
        <v>19</v>
      </c>
      <c r="AT46" s="31">
        <v>11</v>
      </c>
      <c r="AU46" s="31">
        <v>14</v>
      </c>
      <c r="AV46" s="31">
        <v>18</v>
      </c>
      <c r="AW46" s="31">
        <v>629</v>
      </c>
      <c r="AX46" s="31">
        <v>402</v>
      </c>
      <c r="AY46" s="30">
        <v>33</v>
      </c>
      <c r="AZ46" s="30" t="s">
        <v>276</v>
      </c>
      <c r="BA46" s="30" t="s">
        <v>276</v>
      </c>
      <c r="BB46" s="31">
        <v>37728</v>
      </c>
      <c r="BC46" s="31">
        <v>2966</v>
      </c>
      <c r="BD46" s="31">
        <v>33023</v>
      </c>
      <c r="BE46" s="31">
        <v>18</v>
      </c>
    </row>
    <row r="47" spans="1:57" s="7" customFormat="1" ht="12.75" customHeight="1">
      <c r="A47" s="33">
        <v>40</v>
      </c>
      <c r="B47" s="34" t="s">
        <v>52</v>
      </c>
      <c r="C47" s="31">
        <v>414</v>
      </c>
      <c r="D47" s="31">
        <v>37</v>
      </c>
      <c r="E47" s="31">
        <v>4428</v>
      </c>
      <c r="F47" s="31">
        <v>61</v>
      </c>
      <c r="G47" s="31">
        <v>2965</v>
      </c>
      <c r="H47" s="31">
        <v>74223</v>
      </c>
      <c r="I47" s="31">
        <v>10959</v>
      </c>
      <c r="J47" s="31">
        <v>10990</v>
      </c>
      <c r="K47" s="31">
        <v>21837</v>
      </c>
      <c r="L47" s="31">
        <v>14186</v>
      </c>
      <c r="M47" s="31">
        <v>13281</v>
      </c>
      <c r="N47" s="85">
        <v>262.8</v>
      </c>
      <c r="O47" s="31">
        <v>4779</v>
      </c>
      <c r="P47" s="31">
        <v>36854</v>
      </c>
      <c r="Q47" s="31">
        <v>18451</v>
      </c>
      <c r="R47" s="31">
        <v>6855</v>
      </c>
      <c r="S47" s="31">
        <v>29188.1</v>
      </c>
      <c r="T47" s="31">
        <v>7881.5</v>
      </c>
      <c r="U47" s="66">
        <v>49.9435484957493</v>
      </c>
      <c r="V47" s="31">
        <v>141</v>
      </c>
      <c r="W47" s="31">
        <v>171</v>
      </c>
      <c r="X47" s="31">
        <v>208605</v>
      </c>
      <c r="Y47" s="31">
        <v>2605</v>
      </c>
      <c r="Z47" s="31">
        <v>2004</v>
      </c>
      <c r="AA47" s="31">
        <v>21499623</v>
      </c>
      <c r="AB47" s="31">
        <v>640841</v>
      </c>
      <c r="AC47" s="31">
        <v>642816</v>
      </c>
      <c r="AD47" s="31">
        <v>23182535</v>
      </c>
      <c r="AE47" s="31">
        <v>924783</v>
      </c>
      <c r="AF47" s="31">
        <v>12894</v>
      </c>
      <c r="AG47" s="31">
        <v>12966</v>
      </c>
      <c r="AH47" s="31">
        <v>4889781</v>
      </c>
      <c r="AI47" s="86">
        <v>78.35</v>
      </c>
      <c r="AJ47" s="86">
        <v>85.84</v>
      </c>
      <c r="AK47" s="31">
        <f t="shared" si="2"/>
        <v>24752</v>
      </c>
      <c r="AL47" s="31">
        <v>13903</v>
      </c>
      <c r="AM47" s="31">
        <v>537</v>
      </c>
      <c r="AN47" s="31">
        <v>323</v>
      </c>
      <c r="AO47" s="31">
        <v>5486</v>
      </c>
      <c r="AP47" s="31">
        <v>4503</v>
      </c>
      <c r="AQ47" s="31">
        <v>1291</v>
      </c>
      <c r="AR47" s="31">
        <v>1495</v>
      </c>
      <c r="AS47" s="31">
        <v>143</v>
      </c>
      <c r="AT47" s="31">
        <v>34</v>
      </c>
      <c r="AU47" s="31">
        <v>46</v>
      </c>
      <c r="AV47" s="31">
        <v>90</v>
      </c>
      <c r="AW47" s="31">
        <v>4567</v>
      </c>
      <c r="AX47" s="31">
        <v>1338</v>
      </c>
      <c r="AY47" s="31">
        <v>2076</v>
      </c>
      <c r="AZ47" s="30" t="s">
        <v>276</v>
      </c>
      <c r="BA47" s="31">
        <v>268</v>
      </c>
      <c r="BB47" s="31">
        <v>123890</v>
      </c>
      <c r="BC47" s="31">
        <v>39424</v>
      </c>
      <c r="BD47" s="31">
        <v>152930</v>
      </c>
      <c r="BE47" s="31">
        <v>34</v>
      </c>
    </row>
    <row r="48" spans="1:57" s="7" customFormat="1" ht="12.75" customHeight="1">
      <c r="A48" s="33">
        <v>41</v>
      </c>
      <c r="B48" s="34" t="s">
        <v>53</v>
      </c>
      <c r="C48" s="31">
        <v>97</v>
      </c>
      <c r="D48" s="31">
        <v>15</v>
      </c>
      <c r="E48" s="31">
        <v>687</v>
      </c>
      <c r="F48" s="31">
        <v>14</v>
      </c>
      <c r="G48" s="31">
        <v>415</v>
      </c>
      <c r="H48" s="31">
        <v>12745</v>
      </c>
      <c r="I48" s="31">
        <v>3810</v>
      </c>
      <c r="J48" s="31">
        <v>3361</v>
      </c>
      <c r="K48" s="31">
        <v>4440</v>
      </c>
      <c r="L48" s="31">
        <v>2789</v>
      </c>
      <c r="M48" s="31">
        <v>1977</v>
      </c>
      <c r="N48" s="85">
        <v>229.1</v>
      </c>
      <c r="O48" s="31">
        <v>574</v>
      </c>
      <c r="P48" s="31">
        <v>6538</v>
      </c>
      <c r="Q48" s="31">
        <v>4146</v>
      </c>
      <c r="R48" s="31">
        <v>991</v>
      </c>
      <c r="S48" s="31">
        <v>4617.9</v>
      </c>
      <c r="T48" s="31">
        <v>1658.7</v>
      </c>
      <c r="U48" s="66">
        <v>49.24754805806198</v>
      </c>
      <c r="V48" s="31">
        <v>50</v>
      </c>
      <c r="W48" s="31">
        <v>51</v>
      </c>
      <c r="X48" s="31">
        <v>30125</v>
      </c>
      <c r="Y48" s="31">
        <v>520</v>
      </c>
      <c r="Z48" s="31">
        <v>478</v>
      </c>
      <c r="AA48" s="31">
        <v>3997717</v>
      </c>
      <c r="AB48" s="31">
        <v>93230</v>
      </c>
      <c r="AC48" s="31">
        <v>93569</v>
      </c>
      <c r="AD48" s="31">
        <v>4065432</v>
      </c>
      <c r="AE48" s="31">
        <v>224726</v>
      </c>
      <c r="AF48" s="31">
        <v>2261</v>
      </c>
      <c r="AG48" s="31">
        <v>2290</v>
      </c>
      <c r="AH48" s="31">
        <v>955673</v>
      </c>
      <c r="AI48" s="86">
        <v>78.31</v>
      </c>
      <c r="AJ48" s="86">
        <v>86.04</v>
      </c>
      <c r="AK48" s="31">
        <f t="shared" si="2"/>
        <v>5033</v>
      </c>
      <c r="AL48" s="31">
        <v>2629</v>
      </c>
      <c r="AM48" s="31">
        <v>100</v>
      </c>
      <c r="AN48" s="31">
        <v>64</v>
      </c>
      <c r="AO48" s="31">
        <v>1215</v>
      </c>
      <c r="AP48" s="31">
        <v>1025</v>
      </c>
      <c r="AQ48" s="31">
        <v>233</v>
      </c>
      <c r="AR48" s="31">
        <v>228</v>
      </c>
      <c r="AS48" s="31">
        <v>22</v>
      </c>
      <c r="AT48" s="31">
        <v>7</v>
      </c>
      <c r="AU48" s="31">
        <v>10</v>
      </c>
      <c r="AV48" s="31">
        <v>15</v>
      </c>
      <c r="AW48" s="31">
        <v>735</v>
      </c>
      <c r="AX48" s="31">
        <v>414</v>
      </c>
      <c r="AY48" s="30" t="s">
        <v>276</v>
      </c>
      <c r="AZ48" s="30" t="s">
        <v>276</v>
      </c>
      <c r="BA48" s="31">
        <v>345</v>
      </c>
      <c r="BB48" s="31">
        <v>41791</v>
      </c>
      <c r="BC48" s="31">
        <v>10388</v>
      </c>
      <c r="BD48" s="31">
        <v>32307</v>
      </c>
      <c r="BE48" s="31">
        <v>22</v>
      </c>
    </row>
    <row r="49" spans="1:57" s="7" customFormat="1" ht="12.75" customHeight="1">
      <c r="A49" s="33">
        <v>42</v>
      </c>
      <c r="B49" s="34" t="s">
        <v>54</v>
      </c>
      <c r="C49" s="31">
        <v>138</v>
      </c>
      <c r="D49" s="31">
        <v>31</v>
      </c>
      <c r="E49" s="31">
        <v>1445</v>
      </c>
      <c r="F49" s="31">
        <v>28</v>
      </c>
      <c r="G49" s="31">
        <v>751</v>
      </c>
      <c r="H49" s="31">
        <v>20461</v>
      </c>
      <c r="I49" s="31">
        <v>6417</v>
      </c>
      <c r="J49" s="31">
        <v>5902</v>
      </c>
      <c r="K49" s="31">
        <v>8111</v>
      </c>
      <c r="L49" s="31">
        <v>7383</v>
      </c>
      <c r="M49" s="31">
        <v>3765</v>
      </c>
      <c r="N49" s="85">
        <v>256.8</v>
      </c>
      <c r="O49" s="31">
        <v>1131</v>
      </c>
      <c r="P49" s="31">
        <v>11132</v>
      </c>
      <c r="Q49" s="31">
        <v>7118</v>
      </c>
      <c r="R49" s="31">
        <v>1818</v>
      </c>
      <c r="S49" s="31">
        <v>8275.5</v>
      </c>
      <c r="T49" s="31">
        <v>2521</v>
      </c>
      <c r="U49" s="66">
        <v>52.76623820927618</v>
      </c>
      <c r="V49" s="31">
        <v>66</v>
      </c>
      <c r="W49" s="31">
        <v>85</v>
      </c>
      <c r="X49" s="31">
        <v>52045</v>
      </c>
      <c r="Y49" s="31">
        <v>696</v>
      </c>
      <c r="Z49" s="31">
        <v>716</v>
      </c>
      <c r="AA49" s="31">
        <v>6855213</v>
      </c>
      <c r="AB49" s="31">
        <v>192053</v>
      </c>
      <c r="AC49" s="31">
        <v>192699</v>
      </c>
      <c r="AD49" s="31">
        <v>6446143</v>
      </c>
      <c r="AE49" s="31">
        <v>391179</v>
      </c>
      <c r="AF49" s="31">
        <v>5878</v>
      </c>
      <c r="AG49" s="31">
        <v>5910</v>
      </c>
      <c r="AH49" s="31">
        <v>2485226</v>
      </c>
      <c r="AI49" s="86">
        <v>78.13</v>
      </c>
      <c r="AJ49" s="86">
        <v>85.85</v>
      </c>
      <c r="AK49" s="31">
        <f t="shared" si="2"/>
        <v>8798</v>
      </c>
      <c r="AL49" s="31">
        <v>4457</v>
      </c>
      <c r="AM49" s="31">
        <v>139</v>
      </c>
      <c r="AN49" s="31">
        <v>104</v>
      </c>
      <c r="AO49" s="31">
        <v>2354</v>
      </c>
      <c r="AP49" s="31">
        <v>1744</v>
      </c>
      <c r="AQ49" s="31">
        <v>395</v>
      </c>
      <c r="AR49" s="31">
        <v>488</v>
      </c>
      <c r="AS49" s="31">
        <v>43</v>
      </c>
      <c r="AT49" s="31">
        <v>16</v>
      </c>
      <c r="AU49" s="31">
        <v>21</v>
      </c>
      <c r="AV49" s="31">
        <v>37</v>
      </c>
      <c r="AW49" s="31">
        <v>1133</v>
      </c>
      <c r="AX49" s="31">
        <v>588</v>
      </c>
      <c r="AY49" s="30">
        <v>11352</v>
      </c>
      <c r="AZ49" s="30" t="s">
        <v>276</v>
      </c>
      <c r="BA49" s="30" t="s">
        <v>276</v>
      </c>
      <c r="BB49" s="31">
        <v>52324</v>
      </c>
      <c r="BC49" s="31">
        <v>10944</v>
      </c>
      <c r="BD49" s="31">
        <v>56801</v>
      </c>
      <c r="BE49" s="31">
        <v>173</v>
      </c>
    </row>
    <row r="50" spans="1:57" s="7" customFormat="1" ht="12.75" customHeight="1">
      <c r="A50" s="33">
        <v>43</v>
      </c>
      <c r="B50" s="34" t="s">
        <v>55</v>
      </c>
      <c r="C50" s="31">
        <v>181</v>
      </c>
      <c r="D50" s="31">
        <v>29</v>
      </c>
      <c r="E50" s="31">
        <v>1475</v>
      </c>
      <c r="F50" s="31">
        <v>38</v>
      </c>
      <c r="G50" s="31">
        <v>819</v>
      </c>
      <c r="H50" s="31">
        <v>28184</v>
      </c>
      <c r="I50" s="31">
        <v>7647</v>
      </c>
      <c r="J50" s="31">
        <v>6992</v>
      </c>
      <c r="K50" s="31">
        <v>9004</v>
      </c>
      <c r="L50" s="31">
        <v>7924</v>
      </c>
      <c r="M50" s="31">
        <v>4406</v>
      </c>
      <c r="N50" s="85">
        <v>240</v>
      </c>
      <c r="O50" s="31">
        <v>1224</v>
      </c>
      <c r="P50" s="31">
        <v>14418</v>
      </c>
      <c r="Q50" s="31">
        <v>8972</v>
      </c>
      <c r="R50" s="31">
        <v>2158</v>
      </c>
      <c r="S50" s="31">
        <v>10582.3</v>
      </c>
      <c r="T50" s="31">
        <v>3212.2</v>
      </c>
      <c r="U50" s="66">
        <v>48.944436559750216</v>
      </c>
      <c r="V50" s="31">
        <v>67</v>
      </c>
      <c r="W50" s="31">
        <v>111</v>
      </c>
      <c r="X50" s="31">
        <v>71432</v>
      </c>
      <c r="Y50" s="31">
        <v>721</v>
      </c>
      <c r="Z50" s="31">
        <v>941</v>
      </c>
      <c r="AA50" s="31">
        <v>7922925</v>
      </c>
      <c r="AB50" s="31">
        <v>236441</v>
      </c>
      <c r="AC50" s="31">
        <v>237308</v>
      </c>
      <c r="AD50" s="31">
        <v>8760331</v>
      </c>
      <c r="AE50" s="31">
        <v>645064</v>
      </c>
      <c r="AF50" s="31">
        <v>7346</v>
      </c>
      <c r="AG50" s="31">
        <v>7399</v>
      </c>
      <c r="AH50" s="31">
        <v>2726121</v>
      </c>
      <c r="AI50" s="86">
        <v>79.22</v>
      </c>
      <c r="AJ50" s="86">
        <v>86.54</v>
      </c>
      <c r="AK50" s="31">
        <f t="shared" si="2"/>
        <v>10340</v>
      </c>
      <c r="AL50" s="31">
        <v>5096</v>
      </c>
      <c r="AM50" s="31">
        <v>183</v>
      </c>
      <c r="AN50" s="31">
        <v>106</v>
      </c>
      <c r="AO50" s="31">
        <v>2814</v>
      </c>
      <c r="AP50" s="31">
        <v>2141</v>
      </c>
      <c r="AQ50" s="31">
        <v>501</v>
      </c>
      <c r="AR50" s="31">
        <v>576</v>
      </c>
      <c r="AS50" s="31">
        <v>61</v>
      </c>
      <c r="AT50" s="31">
        <v>13</v>
      </c>
      <c r="AU50" s="31">
        <v>16</v>
      </c>
      <c r="AV50" s="31">
        <v>35</v>
      </c>
      <c r="AW50" s="31">
        <v>1499</v>
      </c>
      <c r="AX50" s="31">
        <v>744</v>
      </c>
      <c r="AY50" s="30" t="s">
        <v>276</v>
      </c>
      <c r="AZ50" s="30" t="s">
        <v>276</v>
      </c>
      <c r="BA50" s="30">
        <v>9</v>
      </c>
      <c r="BB50" s="31">
        <v>84831</v>
      </c>
      <c r="BC50" s="31">
        <v>16726</v>
      </c>
      <c r="BD50" s="31">
        <v>63068</v>
      </c>
      <c r="BE50" s="31">
        <v>15</v>
      </c>
    </row>
    <row r="51" spans="1:57" s="7" customFormat="1" ht="12.75" customHeight="1">
      <c r="A51" s="33">
        <v>44</v>
      </c>
      <c r="B51" s="34" t="s">
        <v>56</v>
      </c>
      <c r="C51" s="31">
        <v>140</v>
      </c>
      <c r="D51" s="31">
        <v>12</v>
      </c>
      <c r="E51" s="31">
        <v>967</v>
      </c>
      <c r="F51" s="31">
        <v>25</v>
      </c>
      <c r="G51" s="31">
        <v>547</v>
      </c>
      <c r="H51" s="31">
        <v>15913</v>
      </c>
      <c r="I51" s="31">
        <v>3706</v>
      </c>
      <c r="J51" s="31">
        <v>5040</v>
      </c>
      <c r="K51" s="31">
        <v>5460</v>
      </c>
      <c r="L51" s="31">
        <v>5070</v>
      </c>
      <c r="M51" s="31">
        <v>2769</v>
      </c>
      <c r="N51" s="85">
        <v>229.6</v>
      </c>
      <c r="O51" s="31">
        <v>736</v>
      </c>
      <c r="P51" s="31">
        <v>8922</v>
      </c>
      <c r="Q51" s="31">
        <v>5333</v>
      </c>
      <c r="R51" s="31">
        <v>1404</v>
      </c>
      <c r="S51" s="31">
        <v>6807.2</v>
      </c>
      <c r="T51" s="31">
        <v>2004.1</v>
      </c>
      <c r="U51" s="66">
        <v>55.37170866587067</v>
      </c>
      <c r="V51" s="31">
        <v>50</v>
      </c>
      <c r="W51" s="31">
        <v>65</v>
      </c>
      <c r="X51" s="31">
        <v>43469</v>
      </c>
      <c r="Y51" s="31">
        <v>515</v>
      </c>
      <c r="Z51" s="31">
        <v>663</v>
      </c>
      <c r="AA51" s="31">
        <v>5747335</v>
      </c>
      <c r="AB51" s="31">
        <v>173980</v>
      </c>
      <c r="AC51" s="31">
        <v>174636</v>
      </c>
      <c r="AD51" s="31">
        <v>4905946</v>
      </c>
      <c r="AE51" s="31">
        <v>338151</v>
      </c>
      <c r="AF51" s="31">
        <v>4126</v>
      </c>
      <c r="AG51" s="31">
        <v>4147</v>
      </c>
      <c r="AH51" s="31">
        <v>1798522</v>
      </c>
      <c r="AI51" s="86">
        <v>78.99</v>
      </c>
      <c r="AJ51" s="86">
        <v>86.06</v>
      </c>
      <c r="AK51" s="31">
        <f t="shared" si="2"/>
        <v>7017</v>
      </c>
      <c r="AL51" s="31">
        <v>3452</v>
      </c>
      <c r="AM51" s="31">
        <v>116</v>
      </c>
      <c r="AN51" s="31">
        <v>100</v>
      </c>
      <c r="AO51" s="31">
        <v>1858</v>
      </c>
      <c r="AP51" s="31">
        <v>1491</v>
      </c>
      <c r="AQ51" s="31">
        <v>299</v>
      </c>
      <c r="AR51" s="31">
        <v>337</v>
      </c>
      <c r="AS51" s="31">
        <v>40</v>
      </c>
      <c r="AT51" s="31">
        <v>13</v>
      </c>
      <c r="AU51" s="31">
        <v>14</v>
      </c>
      <c r="AV51" s="31">
        <v>24</v>
      </c>
      <c r="AW51" s="31">
        <v>959</v>
      </c>
      <c r="AX51" s="31">
        <v>539</v>
      </c>
      <c r="AY51" s="30" t="s">
        <v>276</v>
      </c>
      <c r="AZ51" s="30" t="s">
        <v>276</v>
      </c>
      <c r="BA51" s="30" t="s">
        <v>276</v>
      </c>
      <c r="BB51" s="31">
        <v>34463</v>
      </c>
      <c r="BC51" s="31">
        <v>7565</v>
      </c>
      <c r="BD51" s="31">
        <v>43041</v>
      </c>
      <c r="BE51" s="31">
        <v>44</v>
      </c>
    </row>
    <row r="52" spans="1:57" s="7" customFormat="1" ht="12.75" customHeight="1">
      <c r="A52" s="33">
        <v>45</v>
      </c>
      <c r="B52" s="34" t="s">
        <v>57</v>
      </c>
      <c r="C52" s="31">
        <v>130</v>
      </c>
      <c r="D52" s="31">
        <v>24</v>
      </c>
      <c r="E52" s="31">
        <v>911</v>
      </c>
      <c r="F52" s="31">
        <v>15</v>
      </c>
      <c r="G52" s="31">
        <v>519</v>
      </c>
      <c r="H52" s="31">
        <v>15814</v>
      </c>
      <c r="I52" s="31">
        <v>4380</v>
      </c>
      <c r="J52" s="31">
        <v>4214</v>
      </c>
      <c r="K52" s="31">
        <v>6012</v>
      </c>
      <c r="L52" s="31">
        <v>3948</v>
      </c>
      <c r="M52" s="31">
        <v>2407</v>
      </c>
      <c r="N52" s="85">
        <v>209.7</v>
      </c>
      <c r="O52" s="31">
        <v>661</v>
      </c>
      <c r="P52" s="31">
        <v>8597</v>
      </c>
      <c r="Q52" s="31">
        <v>5864</v>
      </c>
      <c r="R52" s="31">
        <v>1272</v>
      </c>
      <c r="S52" s="31">
        <v>6085.3</v>
      </c>
      <c r="T52" s="31">
        <v>2335</v>
      </c>
      <c r="U52" s="66">
        <v>53.245858100417344</v>
      </c>
      <c r="V52" s="31">
        <v>57</v>
      </c>
      <c r="W52" s="31">
        <v>46</v>
      </c>
      <c r="X52" s="31">
        <v>35979</v>
      </c>
      <c r="Y52" s="31">
        <v>533</v>
      </c>
      <c r="Z52" s="31">
        <v>558</v>
      </c>
      <c r="AA52" s="31">
        <v>4751883</v>
      </c>
      <c r="AB52" s="31">
        <v>134743</v>
      </c>
      <c r="AC52" s="31">
        <v>133466</v>
      </c>
      <c r="AD52" s="31">
        <v>4715254</v>
      </c>
      <c r="AE52" s="31">
        <v>282211</v>
      </c>
      <c r="AF52" s="31">
        <v>3355</v>
      </c>
      <c r="AG52" s="31">
        <v>3365</v>
      </c>
      <c r="AH52" s="31">
        <v>1396801</v>
      </c>
      <c r="AI52" s="86">
        <v>78.62</v>
      </c>
      <c r="AJ52" s="86">
        <v>86.11</v>
      </c>
      <c r="AK52" s="31">
        <f t="shared" si="2"/>
        <v>6454</v>
      </c>
      <c r="AL52" s="31">
        <v>3086</v>
      </c>
      <c r="AM52" s="31">
        <v>106</v>
      </c>
      <c r="AN52" s="31">
        <v>74</v>
      </c>
      <c r="AO52" s="31">
        <v>1827</v>
      </c>
      <c r="AP52" s="31">
        <v>1361</v>
      </c>
      <c r="AQ52" s="31">
        <v>362</v>
      </c>
      <c r="AR52" s="31">
        <v>447</v>
      </c>
      <c r="AS52" s="31">
        <v>30</v>
      </c>
      <c r="AT52" s="31">
        <v>7</v>
      </c>
      <c r="AU52" s="31">
        <v>9</v>
      </c>
      <c r="AV52" s="31">
        <v>24</v>
      </c>
      <c r="AW52" s="31">
        <v>985</v>
      </c>
      <c r="AX52" s="31">
        <v>463</v>
      </c>
      <c r="AY52" s="30">
        <v>14180</v>
      </c>
      <c r="AZ52" s="30" t="s">
        <v>276</v>
      </c>
      <c r="BA52" s="30" t="s">
        <v>276</v>
      </c>
      <c r="BB52" s="31">
        <v>33904</v>
      </c>
      <c r="BC52" s="31">
        <v>10284</v>
      </c>
      <c r="BD52" s="31">
        <v>37551</v>
      </c>
      <c r="BE52" s="31">
        <v>710</v>
      </c>
    </row>
    <row r="53" spans="1:57" s="7" customFormat="1" ht="12.75" customHeight="1">
      <c r="A53" s="33">
        <v>46</v>
      </c>
      <c r="B53" s="34" t="s">
        <v>58</v>
      </c>
      <c r="C53" s="31">
        <v>239</v>
      </c>
      <c r="D53" s="31">
        <v>26</v>
      </c>
      <c r="E53" s="31">
        <v>1416</v>
      </c>
      <c r="F53" s="31">
        <v>38</v>
      </c>
      <c r="G53" s="31">
        <v>808</v>
      </c>
      <c r="H53" s="31">
        <v>27785</v>
      </c>
      <c r="I53" s="31">
        <v>5841</v>
      </c>
      <c r="J53" s="31">
        <v>7118</v>
      </c>
      <c r="K53" s="31">
        <v>9982</v>
      </c>
      <c r="L53" s="31">
        <v>7701</v>
      </c>
      <c r="M53" s="31">
        <v>3849</v>
      </c>
      <c r="N53" s="85">
        <v>220.8</v>
      </c>
      <c r="O53" s="31">
        <v>1175</v>
      </c>
      <c r="P53" s="31">
        <v>13199</v>
      </c>
      <c r="Q53" s="31">
        <v>9282</v>
      </c>
      <c r="R53" s="31">
        <v>1964</v>
      </c>
      <c r="S53" s="31">
        <v>9449.1</v>
      </c>
      <c r="T53" s="31">
        <v>4101.8</v>
      </c>
      <c r="U53" s="66">
        <v>48.77055965448984</v>
      </c>
      <c r="V53" s="31">
        <v>85</v>
      </c>
      <c r="W53" s="31">
        <v>134</v>
      </c>
      <c r="X53" s="31">
        <v>67040</v>
      </c>
      <c r="Y53" s="31">
        <v>792</v>
      </c>
      <c r="Z53" s="31">
        <v>892</v>
      </c>
      <c r="AA53" s="31">
        <v>8429935</v>
      </c>
      <c r="AB53" s="31">
        <v>218800</v>
      </c>
      <c r="AC53" s="31">
        <v>219890</v>
      </c>
      <c r="AD53" s="31">
        <v>8670251</v>
      </c>
      <c r="AE53" s="31">
        <v>476458</v>
      </c>
      <c r="AF53" s="31">
        <v>5139</v>
      </c>
      <c r="AG53" s="31">
        <v>5221</v>
      </c>
      <c r="AH53" s="31">
        <v>2666237</v>
      </c>
      <c r="AI53" s="86">
        <v>77.97</v>
      </c>
      <c r="AJ53" s="86">
        <v>85.7</v>
      </c>
      <c r="AK53" s="31">
        <f t="shared" si="2"/>
        <v>10852</v>
      </c>
      <c r="AL53" s="31">
        <v>5055</v>
      </c>
      <c r="AM53" s="31">
        <v>248</v>
      </c>
      <c r="AN53" s="31">
        <v>106</v>
      </c>
      <c r="AO53" s="31">
        <v>2907</v>
      </c>
      <c r="AP53" s="31">
        <v>2536</v>
      </c>
      <c r="AQ53" s="31">
        <v>507</v>
      </c>
      <c r="AR53" s="31">
        <v>596</v>
      </c>
      <c r="AS53" s="31">
        <v>59</v>
      </c>
      <c r="AT53" s="31">
        <v>9</v>
      </c>
      <c r="AU53" s="31">
        <v>17</v>
      </c>
      <c r="AV53" s="31">
        <v>53</v>
      </c>
      <c r="AW53" s="31">
        <v>1499</v>
      </c>
      <c r="AX53" s="31">
        <v>716</v>
      </c>
      <c r="AY53" s="31">
        <v>438</v>
      </c>
      <c r="AZ53" s="30" t="s">
        <v>276</v>
      </c>
      <c r="BA53" s="31">
        <v>68</v>
      </c>
      <c r="BB53" s="31">
        <v>89441</v>
      </c>
      <c r="BC53" s="31">
        <v>17365</v>
      </c>
      <c r="BD53" s="31">
        <v>74624</v>
      </c>
      <c r="BE53" s="31">
        <v>41</v>
      </c>
    </row>
    <row r="54" spans="1:57" s="7" customFormat="1" ht="12.75" customHeight="1">
      <c r="A54" s="33">
        <v>47</v>
      </c>
      <c r="B54" s="34" t="s">
        <v>59</v>
      </c>
      <c r="C54" s="31">
        <v>81</v>
      </c>
      <c r="D54" s="31">
        <v>14</v>
      </c>
      <c r="E54" s="31">
        <v>787</v>
      </c>
      <c r="F54" s="31">
        <v>13</v>
      </c>
      <c r="G54" s="31">
        <v>585</v>
      </c>
      <c r="H54" s="31">
        <v>16230</v>
      </c>
      <c r="I54" s="31">
        <v>5186</v>
      </c>
      <c r="J54" s="31">
        <v>1832</v>
      </c>
      <c r="K54" s="31">
        <v>5620</v>
      </c>
      <c r="L54" s="31">
        <v>3459</v>
      </c>
      <c r="M54" s="31">
        <v>2849</v>
      </c>
      <c r="N54" s="85">
        <v>208.3</v>
      </c>
      <c r="O54" s="31">
        <v>738</v>
      </c>
      <c r="P54" s="31">
        <v>8304</v>
      </c>
      <c r="Q54" s="31">
        <v>3839</v>
      </c>
      <c r="R54" s="31">
        <v>1862</v>
      </c>
      <c r="S54" s="31">
        <v>6682</v>
      </c>
      <c r="T54" s="31">
        <v>2039.5</v>
      </c>
      <c r="U54" s="66">
        <v>53.736906962415276</v>
      </c>
      <c r="V54" s="31">
        <v>25</v>
      </c>
      <c r="W54" s="31">
        <v>75</v>
      </c>
      <c r="X54" s="31">
        <v>53843</v>
      </c>
      <c r="Y54" s="31">
        <v>553</v>
      </c>
      <c r="Z54" s="31">
        <v>582</v>
      </c>
      <c r="AA54" s="31">
        <v>4648909</v>
      </c>
      <c r="AB54" s="31">
        <v>163723</v>
      </c>
      <c r="AC54" s="31">
        <v>164216</v>
      </c>
      <c r="AD54" s="31">
        <v>5060450</v>
      </c>
      <c r="AE54" s="31">
        <v>405944</v>
      </c>
      <c r="AF54" s="31">
        <v>3649</v>
      </c>
      <c r="AG54" s="31">
        <v>3699</v>
      </c>
      <c r="AH54" s="31">
        <v>1221813</v>
      </c>
      <c r="AI54" s="86">
        <v>78.64</v>
      </c>
      <c r="AJ54" s="86">
        <v>86.88</v>
      </c>
      <c r="AK54" s="31">
        <f t="shared" si="2"/>
        <v>4824</v>
      </c>
      <c r="AL54" s="31">
        <v>2522</v>
      </c>
      <c r="AM54" s="31">
        <v>156</v>
      </c>
      <c r="AN54" s="31">
        <v>47</v>
      </c>
      <c r="AO54" s="31">
        <v>1295</v>
      </c>
      <c r="AP54" s="31">
        <v>804</v>
      </c>
      <c r="AQ54" s="31">
        <v>374</v>
      </c>
      <c r="AR54" s="31">
        <v>615</v>
      </c>
      <c r="AS54" s="31">
        <v>73</v>
      </c>
      <c r="AT54" s="31">
        <v>10</v>
      </c>
      <c r="AU54" s="31">
        <v>15</v>
      </c>
      <c r="AV54" s="31">
        <v>39</v>
      </c>
      <c r="AW54" s="31">
        <v>1815</v>
      </c>
      <c r="AX54" s="31">
        <v>544</v>
      </c>
      <c r="AY54" s="30" t="s">
        <v>276</v>
      </c>
      <c r="AZ54" s="30" t="s">
        <v>276</v>
      </c>
      <c r="BA54" s="30">
        <v>93</v>
      </c>
      <c r="BB54" s="31">
        <v>38424</v>
      </c>
      <c r="BC54" s="31">
        <v>7188</v>
      </c>
      <c r="BD54" s="31">
        <v>58935</v>
      </c>
      <c r="BE54" s="30">
        <v>8</v>
      </c>
    </row>
    <row r="55" spans="1:57" s="7" customFormat="1" ht="11.25" customHeight="1">
      <c r="A55" s="33"/>
      <c r="B55" s="3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85"/>
      <c r="O55" s="31"/>
      <c r="P55" s="31"/>
      <c r="Q55" s="31"/>
      <c r="R55" s="31"/>
      <c r="S55" s="31"/>
      <c r="T55" s="31"/>
      <c r="U55" s="66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89"/>
      <c r="AJ55" s="89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s="3" customFormat="1" ht="43.5" customHeight="1">
      <c r="A56" s="40"/>
      <c r="B56" s="41" t="s">
        <v>60</v>
      </c>
      <c r="C56" s="42" t="s">
        <v>192</v>
      </c>
      <c r="D56" s="42" t="s">
        <v>192</v>
      </c>
      <c r="E56" s="42" t="s">
        <v>192</v>
      </c>
      <c r="F56" s="42" t="s">
        <v>192</v>
      </c>
      <c r="G56" s="42" t="s">
        <v>192</v>
      </c>
      <c r="H56" s="42" t="s">
        <v>192</v>
      </c>
      <c r="I56" s="42" t="s">
        <v>192</v>
      </c>
      <c r="J56" s="42" t="s">
        <v>192</v>
      </c>
      <c r="K56" s="42" t="s">
        <v>192</v>
      </c>
      <c r="L56" s="42" t="s">
        <v>192</v>
      </c>
      <c r="M56" s="60" t="s">
        <v>193</v>
      </c>
      <c r="N56" s="60" t="s">
        <v>193</v>
      </c>
      <c r="O56" s="60" t="s">
        <v>193</v>
      </c>
      <c r="P56" s="42" t="s">
        <v>63</v>
      </c>
      <c r="Q56" s="42" t="s">
        <v>63</v>
      </c>
      <c r="R56" s="42" t="s">
        <v>192</v>
      </c>
      <c r="S56" s="42" t="s">
        <v>192</v>
      </c>
      <c r="T56" s="42" t="s">
        <v>192</v>
      </c>
      <c r="U56" s="42" t="s">
        <v>192</v>
      </c>
      <c r="V56" s="60" t="s">
        <v>192</v>
      </c>
      <c r="W56" s="42" t="s">
        <v>204</v>
      </c>
      <c r="X56" s="42" t="s">
        <v>194</v>
      </c>
      <c r="Y56" s="42" t="s">
        <v>63</v>
      </c>
      <c r="Z56" s="42" t="s">
        <v>63</v>
      </c>
      <c r="AA56" s="42" t="s">
        <v>192</v>
      </c>
      <c r="AB56" s="42" t="s">
        <v>192</v>
      </c>
      <c r="AC56" s="42" t="s">
        <v>192</v>
      </c>
      <c r="AD56" s="42" t="s">
        <v>192</v>
      </c>
      <c r="AE56" s="42" t="s">
        <v>192</v>
      </c>
      <c r="AF56" s="42" t="s">
        <v>192</v>
      </c>
      <c r="AG56" s="42" t="s">
        <v>192</v>
      </c>
      <c r="AH56" s="42" t="s">
        <v>205</v>
      </c>
      <c r="AI56" s="44" t="s">
        <v>195</v>
      </c>
      <c r="AJ56" s="44" t="s">
        <v>195</v>
      </c>
      <c r="AK56" s="42" t="s">
        <v>196</v>
      </c>
      <c r="AL56" s="42" t="s">
        <v>196</v>
      </c>
      <c r="AM56" s="42" t="s">
        <v>196</v>
      </c>
      <c r="AN56" s="42" t="s">
        <v>196</v>
      </c>
      <c r="AO56" s="60" t="s">
        <v>196</v>
      </c>
      <c r="AP56" s="60" t="s">
        <v>196</v>
      </c>
      <c r="AQ56" s="60" t="s">
        <v>196</v>
      </c>
      <c r="AR56" s="60" t="s">
        <v>196</v>
      </c>
      <c r="AS56" s="60" t="s">
        <v>196</v>
      </c>
      <c r="AT56" s="60" t="s">
        <v>196</v>
      </c>
      <c r="AU56" s="60" t="s">
        <v>196</v>
      </c>
      <c r="AV56" s="60" t="s">
        <v>196</v>
      </c>
      <c r="AW56" s="60" t="s">
        <v>196</v>
      </c>
      <c r="AX56" s="42" t="s">
        <v>63</v>
      </c>
      <c r="AY56" s="42" t="s">
        <v>275</v>
      </c>
      <c r="AZ56" s="42" t="s">
        <v>275</v>
      </c>
      <c r="BA56" s="42" t="s">
        <v>275</v>
      </c>
      <c r="BB56" s="42" t="s">
        <v>275</v>
      </c>
      <c r="BC56" s="42" t="s">
        <v>275</v>
      </c>
      <c r="BD56" s="42" t="s">
        <v>63</v>
      </c>
      <c r="BE56" s="42" t="s">
        <v>63</v>
      </c>
    </row>
    <row r="57" spans="1:57" s="3" customFormat="1" ht="34.5" customHeight="1">
      <c r="A57" s="40"/>
      <c r="B57" s="45" t="s">
        <v>66</v>
      </c>
      <c r="C57" s="46" t="s">
        <v>206</v>
      </c>
      <c r="D57" s="46" t="s">
        <v>206</v>
      </c>
      <c r="E57" s="46" t="s">
        <v>206</v>
      </c>
      <c r="F57" s="46" t="s">
        <v>206</v>
      </c>
      <c r="G57" s="46" t="s">
        <v>206</v>
      </c>
      <c r="H57" s="46" t="s">
        <v>206</v>
      </c>
      <c r="I57" s="46" t="s">
        <v>206</v>
      </c>
      <c r="J57" s="46" t="s">
        <v>206</v>
      </c>
      <c r="K57" s="46" t="s">
        <v>206</v>
      </c>
      <c r="L57" s="46" t="s">
        <v>206</v>
      </c>
      <c r="M57" s="46" t="s">
        <v>206</v>
      </c>
      <c r="N57" s="46" t="s">
        <v>206</v>
      </c>
      <c r="O57" s="46" t="s">
        <v>206</v>
      </c>
      <c r="P57" s="46" t="s">
        <v>206</v>
      </c>
      <c r="Q57" s="46" t="s">
        <v>206</v>
      </c>
      <c r="R57" s="46" t="s">
        <v>206</v>
      </c>
      <c r="S57" s="46" t="s">
        <v>206</v>
      </c>
      <c r="T57" s="46" t="s">
        <v>206</v>
      </c>
      <c r="U57" s="46" t="s">
        <v>206</v>
      </c>
      <c r="V57" s="46" t="s">
        <v>206</v>
      </c>
      <c r="W57" s="43" t="s">
        <v>197</v>
      </c>
      <c r="X57" s="43" t="s">
        <v>197</v>
      </c>
      <c r="Y57" s="43" t="s">
        <v>206</v>
      </c>
      <c r="Z57" s="43" t="s">
        <v>206</v>
      </c>
      <c r="AA57" s="43" t="s">
        <v>206</v>
      </c>
      <c r="AB57" s="43" t="s">
        <v>206</v>
      </c>
      <c r="AC57" s="43" t="s">
        <v>206</v>
      </c>
      <c r="AD57" s="43" t="s">
        <v>206</v>
      </c>
      <c r="AE57" s="43" t="s">
        <v>206</v>
      </c>
      <c r="AF57" s="43" t="s">
        <v>206</v>
      </c>
      <c r="AG57" s="43" t="s">
        <v>206</v>
      </c>
      <c r="AH57" s="43" t="s">
        <v>206</v>
      </c>
      <c r="AI57" s="43" t="s">
        <v>206</v>
      </c>
      <c r="AJ57" s="43" t="s">
        <v>206</v>
      </c>
      <c r="AK57" s="46" t="s">
        <v>206</v>
      </c>
      <c r="AL57" s="46" t="s">
        <v>206</v>
      </c>
      <c r="AM57" s="46" t="s">
        <v>206</v>
      </c>
      <c r="AN57" s="46" t="s">
        <v>206</v>
      </c>
      <c r="AO57" s="46" t="s">
        <v>206</v>
      </c>
      <c r="AP57" s="46" t="s">
        <v>206</v>
      </c>
      <c r="AQ57" s="46" t="s">
        <v>206</v>
      </c>
      <c r="AR57" s="46" t="s">
        <v>206</v>
      </c>
      <c r="AS57" s="46" t="s">
        <v>206</v>
      </c>
      <c r="AT57" s="46" t="s">
        <v>206</v>
      </c>
      <c r="AU57" s="46" t="s">
        <v>206</v>
      </c>
      <c r="AV57" s="46" t="s">
        <v>206</v>
      </c>
      <c r="AW57" s="46" t="s">
        <v>206</v>
      </c>
      <c r="AX57" s="46" t="s">
        <v>206</v>
      </c>
      <c r="AY57" s="46" t="s">
        <v>206</v>
      </c>
      <c r="AZ57" s="46" t="s">
        <v>206</v>
      </c>
      <c r="BA57" s="46" t="s">
        <v>206</v>
      </c>
      <c r="BB57" s="46" t="s">
        <v>206</v>
      </c>
      <c r="BC57" s="46" t="s">
        <v>206</v>
      </c>
      <c r="BD57" s="46" t="s">
        <v>206</v>
      </c>
      <c r="BE57" s="46" t="s">
        <v>206</v>
      </c>
    </row>
    <row r="58" spans="1:57" s="3" customFormat="1" ht="12" customHeight="1">
      <c r="A58" s="90"/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129" t="s">
        <v>267</v>
      </c>
      <c r="N58" s="129"/>
      <c r="O58" s="129"/>
      <c r="P58" s="93"/>
      <c r="Q58" s="94"/>
      <c r="R58" s="91"/>
      <c r="S58" s="91"/>
      <c r="T58" s="91"/>
      <c r="U58" s="92"/>
      <c r="V58" s="91"/>
      <c r="W58" s="92"/>
      <c r="X58" s="92"/>
      <c r="Y58" s="92"/>
      <c r="Z58" s="92"/>
      <c r="AA58" s="91"/>
      <c r="AB58" s="91"/>
      <c r="AC58" s="91"/>
      <c r="AD58" s="91"/>
      <c r="AE58" s="91"/>
      <c r="AG58" s="91"/>
      <c r="AH58" s="91"/>
      <c r="AI58" s="95" t="s">
        <v>268</v>
      </c>
      <c r="AJ58" s="96"/>
      <c r="AK58" s="91"/>
      <c r="AL58" s="91"/>
      <c r="AM58" s="91"/>
      <c r="AN58" s="91"/>
      <c r="AO58" s="91"/>
      <c r="AQ58" s="91"/>
      <c r="AR58" s="91"/>
      <c r="AS58" s="91"/>
      <c r="AT58" s="95" t="s">
        <v>269</v>
      </c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</row>
    <row r="59" spans="1:37" ht="17.25">
      <c r="A59" s="97"/>
      <c r="B59" s="98"/>
      <c r="N59" s="99"/>
      <c r="U59" s="100"/>
      <c r="AI59" s="53"/>
      <c r="AJ59" s="53"/>
      <c r="AK59" s="50" t="s">
        <v>207</v>
      </c>
    </row>
    <row r="60" spans="1:36" ht="17.25">
      <c r="A60" s="48"/>
      <c r="B60" s="49"/>
      <c r="N60" s="48"/>
      <c r="U60" s="51"/>
      <c r="AI60" s="101"/>
      <c r="AJ60" s="101"/>
    </row>
    <row r="61" ht="17.25">
      <c r="N61" s="102"/>
    </row>
  </sheetData>
  <mergeCells count="5">
    <mergeCell ref="M58:O58"/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2008-03-17T05:08:07Z</cp:lastPrinted>
  <dcterms:created xsi:type="dcterms:W3CDTF">2003-03-03T03:56:40Z</dcterms:created>
  <dcterms:modified xsi:type="dcterms:W3CDTF">2008-03-17T05:08:30Z</dcterms:modified>
  <cp:category/>
  <cp:version/>
  <cp:contentType/>
  <cp:contentStatus/>
</cp:coreProperties>
</file>