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イ" sheetId="1" r:id="rId1"/>
  </sheets>
  <definedNames>
    <definedName name="_xlnm.Print_Area" localSheetId="0">'イ'!$A$1:$AG$34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<sst xmlns="http://schemas.openxmlformats.org/spreadsheetml/2006/main" count="110" uniqueCount="72">
  <si>
    <t>日本海西区計</t>
  </si>
  <si>
    <t>平成15年</t>
  </si>
  <si>
    <t>こんぶ類</t>
  </si>
  <si>
    <t>魚類養殖</t>
  </si>
  <si>
    <t>養　殖</t>
  </si>
  <si>
    <t>養　殖</t>
  </si>
  <si>
    <t>釣</t>
  </si>
  <si>
    <t>潜水器</t>
  </si>
  <si>
    <t>漁　業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</si>
  <si>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</si>
  <si>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</si>
  <si>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</si>
  <si>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</si>
  <si>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</si>
  <si>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</si>
  <si>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</si>
  <si>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</si>
  <si>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</si>
  <si>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</si>
  <si>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</si>
  <si>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</si>
  <si>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</si>
  <si>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</si>
  <si>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</si>
  <si>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</si>
  <si>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</si>
  <si>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</si>
  <si>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</si>
  <si>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</si>
  <si>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大型</t>
  </si>
  <si>
    <t>市　　町</t>
  </si>
  <si>
    <t>ぶり類</t>
  </si>
  <si>
    <t>その他の</t>
  </si>
  <si>
    <t>かき類</t>
  </si>
  <si>
    <t>わかめ類</t>
  </si>
  <si>
    <t>のり類</t>
  </si>
  <si>
    <t>定置網</t>
  </si>
  <si>
    <t>底　び　き　網</t>
  </si>
  <si>
    <t>船 び き 網</t>
  </si>
  <si>
    <t>まき網</t>
  </si>
  <si>
    <t>刺網</t>
  </si>
  <si>
    <t>はえ縄</t>
  </si>
  <si>
    <t>沖合底</t>
  </si>
  <si>
    <t>びき網</t>
  </si>
  <si>
    <t>その他</t>
  </si>
  <si>
    <t>いか釣</t>
  </si>
  <si>
    <t>採　貝</t>
  </si>
  <si>
    <t>採　藻</t>
  </si>
  <si>
    <t>の刺網</t>
  </si>
  <si>
    <t>の　釣</t>
  </si>
  <si>
    <t>総　　数</t>
  </si>
  <si>
    <t>海　　面　　養　　殖</t>
  </si>
  <si>
    <t>は え 縄</t>
  </si>
  <si>
    <t>小型</t>
  </si>
  <si>
    <t>遠洋・近海まぐろはえ縄</t>
  </si>
  <si>
    <t>小型底</t>
  </si>
  <si>
    <t>中･小型</t>
  </si>
  <si>
    <t>近海</t>
  </si>
  <si>
    <t>沿岸</t>
  </si>
  <si>
    <t>ひき縄釣</t>
  </si>
  <si>
    <t>地びき網</t>
  </si>
  <si>
    <t>まだい</t>
  </si>
  <si>
    <t>ひらめ</t>
  </si>
  <si>
    <t>くるまえび</t>
  </si>
  <si>
    <t>１そう</t>
  </si>
  <si>
    <t>網漁業</t>
  </si>
  <si>
    <t xml:space="preserve"> 漁　業</t>
  </si>
  <si>
    <t>貝類養殖</t>
  </si>
  <si>
    <t>養殖</t>
  </si>
  <si>
    <t>び　き</t>
  </si>
  <si>
    <t>　　＊複数回答の項目であるため、計（実数）と内訳を合計した数値は一致しない。</t>
  </si>
  <si>
    <t xml:space="preserve">   イ  営んだ漁業種類別経営体数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</si>
</sst>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</numFmts>
  <fonts count="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41" fontId="3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Continuous"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4" xfId="0" applyFont="1" applyBorder="1" applyAlignment="1">
      <alignment/>
    </xf>
    <xf numFmtId="41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/>
    </xf>
    <xf numFmtId="4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41" fontId="3" fillId="0" borderId="19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0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21" xfId="0" applyFont="1" applyBorder="1" applyAlignment="1">
      <alignment horizontal="distributed"/>
    </xf>
    <xf numFmtId="0" fontId="0" fillId="0" borderId="20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3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41" fontId="3" fillId="0" borderId="19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 horizontal="centerContinuous"/>
    </xf>
    <xf numFmtId="180" fontId="3" fillId="0" borderId="0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5" xfId="0" applyNumberFormat="1" applyFont="1" applyBorder="1" applyAlignment="1">
      <alignment/>
    </xf>
    <xf numFmtId="0" fontId="3" fillId="0" borderId="30" xfId="0" applyFont="1" applyBorder="1" applyAlignment="1">
      <alignment horizontal="centerContinuous"/>
    </xf>
    <xf numFmtId="41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41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41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distributed"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41" fontId="3" fillId="0" borderId="10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752850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58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75" zoomScaleNormal="75" zoomScaleSheetLayoutView="75" workbookViewId="0" topLeftCell="A1">
      <selection activeCell="H2" sqref="H2"/>
    </sheetView>
  </sheetViews>
  <sheetFormatPr defaultColWidth="8.796875" defaultRowHeight="14.25"/>
  <cols>
    <col min="1" max="1" width="7.3984375" style="0" customWidth="1"/>
    <col min="2" max="2" width="5.8984375" style="0" customWidth="1"/>
    <col min="3" max="8" width="8.69921875" style="0" customWidth="1"/>
    <col min="9" max="9" width="8.59765625" style="0" customWidth="1"/>
    <col min="10" max="29" width="8.69921875" style="0" customWidth="1"/>
    <col min="30" max="31" width="7.69921875" style="0" customWidth="1"/>
    <col min="32" max="32" width="6.09765625" style="0" customWidth="1"/>
    <col min="33" max="33" width="6.59765625" style="0" customWidth="1"/>
  </cols>
  <sheetData>
    <row r="1" spans="1:31" ht="18.75" customHeight="1">
      <c r="A1" s="21"/>
      <c r="B1" s="2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21"/>
      <c r="AD1" s="21"/>
      <c r="AE1" s="9"/>
    </row>
    <row r="2" spans="1:31" ht="18.75" customHeight="1">
      <c r="A2" s="1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9"/>
      <c r="AE2" s="9"/>
    </row>
    <row r="3" spans="1:31" ht="18.75" customHeight="1" thickBot="1">
      <c r="A3" s="1"/>
      <c r="B3" s="22"/>
      <c r="C3" s="1"/>
      <c r="D3" s="1"/>
      <c r="E3" s="1"/>
      <c r="F3" s="1"/>
      <c r="G3" s="1"/>
      <c r="H3" s="1"/>
      <c r="I3" s="1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3" ht="18.75" customHeight="1">
      <c r="A4" s="2"/>
      <c r="B4" s="3"/>
      <c r="C4" s="33"/>
      <c r="D4" s="82" t="s">
        <v>37</v>
      </c>
      <c r="E4" s="83"/>
      <c r="F4" s="84" t="s">
        <v>38</v>
      </c>
      <c r="G4" s="70" t="s">
        <v>39</v>
      </c>
      <c r="H4" s="70" t="s">
        <v>40</v>
      </c>
      <c r="I4" s="4"/>
      <c r="J4" s="10"/>
      <c r="K4" s="41"/>
      <c r="L4" s="71" t="s">
        <v>52</v>
      </c>
      <c r="M4" s="72"/>
      <c r="N4" s="90" t="s">
        <v>6</v>
      </c>
      <c r="O4" s="91"/>
      <c r="P4" s="92"/>
      <c r="Q4" s="77"/>
      <c r="R4" s="30"/>
      <c r="S4" s="10"/>
      <c r="T4" s="10"/>
      <c r="U4" s="10"/>
      <c r="V4" s="87" t="s">
        <v>51</v>
      </c>
      <c r="W4" s="88"/>
      <c r="X4" s="88"/>
      <c r="Y4" s="88"/>
      <c r="Z4" s="88"/>
      <c r="AA4" s="88"/>
      <c r="AB4" s="88"/>
      <c r="AC4" s="88"/>
      <c r="AD4" s="88"/>
      <c r="AE4" s="89"/>
      <c r="AF4" s="33"/>
      <c r="AG4" s="5"/>
    </row>
    <row r="5" spans="1:33" ht="18.75" customHeight="1">
      <c r="A5" s="34"/>
      <c r="B5" s="26"/>
      <c r="C5" s="9"/>
      <c r="D5" s="8" t="s">
        <v>42</v>
      </c>
      <c r="E5" s="27"/>
      <c r="F5" s="85"/>
      <c r="G5" s="10"/>
      <c r="H5" s="30"/>
      <c r="I5" s="7" t="s">
        <v>29</v>
      </c>
      <c r="J5" s="8" t="s">
        <v>53</v>
      </c>
      <c r="K5" s="41" t="s">
        <v>32</v>
      </c>
      <c r="L5" s="95" t="s">
        <v>54</v>
      </c>
      <c r="M5" s="42"/>
      <c r="N5" s="30"/>
      <c r="O5" s="30"/>
      <c r="P5" s="76"/>
      <c r="Q5" s="78" t="s">
        <v>44</v>
      </c>
      <c r="R5" s="30"/>
      <c r="S5" s="8" t="s">
        <v>7</v>
      </c>
      <c r="T5" s="8" t="s">
        <v>46</v>
      </c>
      <c r="U5" s="10" t="s">
        <v>32</v>
      </c>
      <c r="V5" s="97" t="s">
        <v>3</v>
      </c>
      <c r="W5" s="98"/>
      <c r="X5" s="98"/>
      <c r="Y5" s="80"/>
      <c r="Z5" s="10"/>
      <c r="AA5" s="43"/>
      <c r="AC5" s="10"/>
      <c r="AD5" s="10"/>
      <c r="AE5" s="32"/>
      <c r="AF5" s="9"/>
      <c r="AG5" s="44"/>
    </row>
    <row r="6" spans="1:33" ht="18.75" customHeight="1">
      <c r="A6" s="35" t="s">
        <v>30</v>
      </c>
      <c r="B6" s="6"/>
      <c r="C6" s="7" t="s">
        <v>50</v>
      </c>
      <c r="D6" s="23" t="s">
        <v>43</v>
      </c>
      <c r="E6" s="24" t="s">
        <v>55</v>
      </c>
      <c r="F6" s="85"/>
      <c r="G6" s="8" t="s">
        <v>56</v>
      </c>
      <c r="H6" s="8" t="s">
        <v>44</v>
      </c>
      <c r="I6" s="7"/>
      <c r="J6" s="8"/>
      <c r="K6" s="41"/>
      <c r="L6" s="95"/>
      <c r="M6" s="8" t="s">
        <v>32</v>
      </c>
      <c r="N6" s="8" t="s">
        <v>57</v>
      </c>
      <c r="O6" s="8" t="s">
        <v>58</v>
      </c>
      <c r="P6" s="81" t="s">
        <v>59</v>
      </c>
      <c r="Q6" s="78"/>
      <c r="R6" s="8" t="s">
        <v>60</v>
      </c>
      <c r="S6" s="45"/>
      <c r="T6" s="8"/>
      <c r="U6" s="8"/>
      <c r="V6" s="8" t="s">
        <v>31</v>
      </c>
      <c r="W6" s="8" t="s">
        <v>61</v>
      </c>
      <c r="X6" s="8" t="s">
        <v>62</v>
      </c>
      <c r="Y6" s="8" t="s">
        <v>32</v>
      </c>
      <c r="Z6" s="8" t="s">
        <v>33</v>
      </c>
      <c r="AA6" s="46" t="s">
        <v>32</v>
      </c>
      <c r="AB6" s="47" t="s">
        <v>63</v>
      </c>
      <c r="AC6" s="8" t="s">
        <v>2</v>
      </c>
      <c r="AD6" s="8" t="s">
        <v>34</v>
      </c>
      <c r="AE6" s="48" t="s">
        <v>35</v>
      </c>
      <c r="AF6" s="21" t="s">
        <v>30</v>
      </c>
      <c r="AG6" s="49"/>
    </row>
    <row r="7" spans="1:33" ht="18.75" customHeight="1">
      <c r="A7" s="35"/>
      <c r="B7" s="6"/>
      <c r="C7" s="9"/>
      <c r="D7" s="8" t="s">
        <v>64</v>
      </c>
      <c r="E7" s="24" t="s">
        <v>43</v>
      </c>
      <c r="F7" s="85"/>
      <c r="G7" s="8" t="s">
        <v>39</v>
      </c>
      <c r="H7" s="8" t="s">
        <v>48</v>
      </c>
      <c r="I7" s="8" t="s">
        <v>36</v>
      </c>
      <c r="J7" s="8" t="s">
        <v>36</v>
      </c>
      <c r="K7" s="29" t="s">
        <v>65</v>
      </c>
      <c r="L7" s="95"/>
      <c r="M7" s="8" t="s">
        <v>41</v>
      </c>
      <c r="N7" s="8" t="s">
        <v>45</v>
      </c>
      <c r="O7" s="8" t="s">
        <v>45</v>
      </c>
      <c r="P7" s="81"/>
      <c r="Q7" s="78" t="s">
        <v>49</v>
      </c>
      <c r="R7" s="8"/>
      <c r="S7" s="8" t="s">
        <v>8</v>
      </c>
      <c r="T7" s="8" t="s">
        <v>47</v>
      </c>
      <c r="U7" s="10" t="s">
        <v>66</v>
      </c>
      <c r="V7" s="8" t="s">
        <v>5</v>
      </c>
      <c r="W7" s="8" t="s">
        <v>5</v>
      </c>
      <c r="X7" s="8" t="s">
        <v>5</v>
      </c>
      <c r="Y7" s="8" t="s">
        <v>3</v>
      </c>
      <c r="Z7" s="8" t="s">
        <v>5</v>
      </c>
      <c r="AA7" s="46" t="s">
        <v>67</v>
      </c>
      <c r="AB7" s="50" t="s">
        <v>68</v>
      </c>
      <c r="AC7" s="8" t="s">
        <v>4</v>
      </c>
      <c r="AD7" s="8" t="s">
        <v>5</v>
      </c>
      <c r="AE7" s="48" t="s">
        <v>5</v>
      </c>
      <c r="AF7" s="21"/>
      <c r="AG7" s="49"/>
    </row>
    <row r="8" spans="1:33" ht="18.75" customHeight="1">
      <c r="A8" s="36"/>
      <c r="B8" s="11"/>
      <c r="C8" s="12"/>
      <c r="D8" s="23" t="s">
        <v>69</v>
      </c>
      <c r="E8" s="13"/>
      <c r="F8" s="86"/>
      <c r="G8" s="14"/>
      <c r="H8" s="23"/>
      <c r="I8" s="13"/>
      <c r="J8" s="13"/>
      <c r="K8" s="51"/>
      <c r="L8" s="96"/>
      <c r="M8" s="23"/>
      <c r="N8" s="23"/>
      <c r="O8" s="23"/>
      <c r="P8" s="74"/>
      <c r="Q8" s="75"/>
      <c r="R8" s="13"/>
      <c r="S8" s="13"/>
      <c r="T8" s="13"/>
      <c r="U8" s="13"/>
      <c r="V8" s="12"/>
      <c r="W8" s="13"/>
      <c r="X8" s="13"/>
      <c r="Y8" s="13"/>
      <c r="Z8" s="52"/>
      <c r="AA8" s="53"/>
      <c r="AB8" s="54"/>
      <c r="AC8" s="13"/>
      <c r="AD8" s="13"/>
      <c r="AE8" s="55"/>
      <c r="AF8" s="56"/>
      <c r="AG8" s="57"/>
    </row>
    <row r="9" spans="1:33" ht="18.75" customHeight="1">
      <c r="A9" s="35" t="s">
        <v>1</v>
      </c>
      <c r="B9" s="6"/>
      <c r="C9" s="25">
        <v>3574</v>
      </c>
      <c r="D9" s="16">
        <v>38</v>
      </c>
      <c r="E9" s="16">
        <v>1169</v>
      </c>
      <c r="F9" s="16">
        <v>59</v>
      </c>
      <c r="G9" s="15">
        <v>4</v>
      </c>
      <c r="H9" s="16">
        <v>395</v>
      </c>
      <c r="I9" s="58">
        <v>0</v>
      </c>
      <c r="J9" s="59">
        <v>58</v>
      </c>
      <c r="K9" s="16">
        <v>0</v>
      </c>
      <c r="L9" s="16">
        <v>0</v>
      </c>
      <c r="M9" s="16">
        <v>84</v>
      </c>
      <c r="N9" s="16">
        <v>0</v>
      </c>
      <c r="O9" s="16">
        <v>189</v>
      </c>
      <c r="P9" s="16">
        <v>245</v>
      </c>
      <c r="Q9" s="28">
        <v>641</v>
      </c>
      <c r="R9" s="16">
        <v>0</v>
      </c>
      <c r="S9" s="16">
        <v>2</v>
      </c>
      <c r="T9" s="16">
        <v>135</v>
      </c>
      <c r="U9" s="16">
        <v>261</v>
      </c>
      <c r="V9" s="37">
        <v>2</v>
      </c>
      <c r="W9" s="28">
        <v>0</v>
      </c>
      <c r="X9" s="16">
        <v>1</v>
      </c>
      <c r="Y9" s="16">
        <v>6</v>
      </c>
      <c r="Z9" s="16">
        <v>45</v>
      </c>
      <c r="AA9" s="16">
        <v>0</v>
      </c>
      <c r="AB9" s="16">
        <v>0</v>
      </c>
      <c r="AC9" s="16">
        <v>2</v>
      </c>
      <c r="AD9" s="16">
        <v>40</v>
      </c>
      <c r="AE9" s="31">
        <v>198</v>
      </c>
      <c r="AF9" s="60" t="s">
        <v>1</v>
      </c>
      <c r="AG9" s="49"/>
    </row>
    <row r="10" spans="1:33" ht="18.75" customHeight="1">
      <c r="A10" s="35"/>
      <c r="B10" s="6"/>
      <c r="C10" s="61"/>
      <c r="D10" s="62"/>
      <c r="E10" s="62"/>
      <c r="F10" s="62"/>
      <c r="G10" s="61"/>
      <c r="H10" s="62"/>
      <c r="I10" s="43"/>
      <c r="K10" s="62"/>
      <c r="L10" s="62"/>
      <c r="M10" s="62"/>
      <c r="N10" s="62"/>
      <c r="O10" s="62"/>
      <c r="P10" s="62"/>
      <c r="Q10" s="64"/>
      <c r="R10" s="62"/>
      <c r="S10" s="62"/>
      <c r="T10" s="62"/>
      <c r="U10" s="62"/>
      <c r="V10" s="63"/>
      <c r="W10" s="64"/>
      <c r="X10" s="62"/>
      <c r="Y10" s="62"/>
      <c r="Z10" s="62"/>
      <c r="AA10" s="62"/>
      <c r="AB10" s="62"/>
      <c r="AC10" s="62"/>
      <c r="AD10" s="62"/>
      <c r="AE10" s="62"/>
      <c r="AF10" s="35"/>
      <c r="AG10" s="49"/>
    </row>
    <row r="11" spans="1:33" ht="18.75" customHeight="1">
      <c r="A11" s="35" t="s">
        <v>9</v>
      </c>
      <c r="B11" s="6"/>
      <c r="C11" s="15">
        <f>C13+C30</f>
        <v>3195</v>
      </c>
      <c r="D11" s="69">
        <f>D13+D30</f>
        <v>33</v>
      </c>
      <c r="E11" s="69">
        <f aca="true" t="shared" si="0" ref="E11:AE11">E13+E30</f>
        <v>1230</v>
      </c>
      <c r="F11" s="69">
        <f t="shared" si="0"/>
        <v>184</v>
      </c>
      <c r="G11" s="69">
        <f t="shared" si="0"/>
        <v>2</v>
      </c>
      <c r="H11" s="69">
        <f t="shared" si="0"/>
        <v>518</v>
      </c>
      <c r="I11" s="69">
        <f t="shared" si="0"/>
        <v>0</v>
      </c>
      <c r="J11" s="69">
        <f t="shared" si="0"/>
        <v>95</v>
      </c>
      <c r="K11" s="69">
        <f t="shared" si="0"/>
        <v>8</v>
      </c>
      <c r="L11" s="69">
        <f t="shared" si="0"/>
        <v>0</v>
      </c>
      <c r="M11" s="69">
        <f t="shared" si="0"/>
        <v>117</v>
      </c>
      <c r="N11" s="69">
        <f t="shared" si="0"/>
        <v>0</v>
      </c>
      <c r="O11" s="69">
        <f t="shared" si="0"/>
        <v>137</v>
      </c>
      <c r="P11" s="69">
        <f t="shared" si="0"/>
        <v>471</v>
      </c>
      <c r="Q11" s="73">
        <f t="shared" si="0"/>
        <v>769</v>
      </c>
      <c r="R11" s="69">
        <f t="shared" si="0"/>
        <v>0</v>
      </c>
      <c r="S11" s="69">
        <f t="shared" si="0"/>
        <v>17</v>
      </c>
      <c r="T11" s="69">
        <f t="shared" si="0"/>
        <v>231</v>
      </c>
      <c r="U11" s="69">
        <f t="shared" si="0"/>
        <v>586</v>
      </c>
      <c r="V11" s="69">
        <f t="shared" si="0"/>
        <v>1</v>
      </c>
      <c r="W11" s="69">
        <f t="shared" si="0"/>
        <v>1</v>
      </c>
      <c r="X11" s="69">
        <f t="shared" si="0"/>
        <v>3</v>
      </c>
      <c r="Y11" s="69">
        <f t="shared" si="0"/>
        <v>2</v>
      </c>
      <c r="Z11" s="69">
        <f t="shared" si="0"/>
        <v>51</v>
      </c>
      <c r="AA11" s="69">
        <f t="shared" si="0"/>
        <v>10</v>
      </c>
      <c r="AB11" s="69">
        <f t="shared" si="0"/>
        <v>1</v>
      </c>
      <c r="AC11" s="69">
        <f t="shared" si="0"/>
        <v>4</v>
      </c>
      <c r="AD11" s="69">
        <f t="shared" si="0"/>
        <v>78</v>
      </c>
      <c r="AE11" s="69">
        <f t="shared" si="0"/>
        <v>156</v>
      </c>
      <c r="AF11" s="35" t="s">
        <v>9</v>
      </c>
      <c r="AG11" s="49"/>
    </row>
    <row r="12" spans="1:33" ht="18.75" customHeight="1">
      <c r="A12" s="35"/>
      <c r="B12" s="6"/>
      <c r="C12" s="15"/>
      <c r="D12" s="16"/>
      <c r="E12" s="16"/>
      <c r="F12" s="16"/>
      <c r="G12" s="15"/>
      <c r="H12" s="16"/>
      <c r="I12" s="38"/>
      <c r="J12" s="15"/>
      <c r="K12" s="16"/>
      <c r="L12" s="16"/>
      <c r="M12" s="16"/>
      <c r="N12" s="16"/>
      <c r="O12" s="16"/>
      <c r="P12" s="16"/>
      <c r="Q12" s="28"/>
      <c r="R12" s="16"/>
      <c r="S12" s="16"/>
      <c r="T12" s="16"/>
      <c r="U12" s="16"/>
      <c r="V12" s="38"/>
      <c r="W12" s="15"/>
      <c r="X12" s="16"/>
      <c r="Y12" s="16"/>
      <c r="Z12" s="16"/>
      <c r="AA12" s="16"/>
      <c r="AB12" s="16"/>
      <c r="AC12" s="16"/>
      <c r="AD12" s="16"/>
      <c r="AE12" s="16"/>
      <c r="AF12" s="35"/>
      <c r="AG12" s="49"/>
    </row>
    <row r="13" spans="1:33" ht="18.75" customHeight="1">
      <c r="A13" s="35" t="s">
        <v>10</v>
      </c>
      <c r="B13" s="6"/>
      <c r="C13" s="16">
        <f aca="true" t="shared" si="1" ref="C13:AE13">SUM(C14:C28)</f>
        <v>2785</v>
      </c>
      <c r="D13" s="16">
        <f t="shared" si="1"/>
        <v>0</v>
      </c>
      <c r="E13" s="16">
        <f t="shared" si="1"/>
        <v>1230</v>
      </c>
      <c r="F13" s="16">
        <f t="shared" si="1"/>
        <v>182</v>
      </c>
      <c r="G13" s="16">
        <f t="shared" si="1"/>
        <v>2</v>
      </c>
      <c r="H13" s="16">
        <f t="shared" si="1"/>
        <v>486</v>
      </c>
      <c r="I13" s="16">
        <f t="shared" si="1"/>
        <v>0</v>
      </c>
      <c r="J13" s="16">
        <f t="shared" si="1"/>
        <v>94</v>
      </c>
      <c r="K13" s="16">
        <f t="shared" si="1"/>
        <v>3</v>
      </c>
      <c r="L13" s="16">
        <f t="shared" si="1"/>
        <v>0</v>
      </c>
      <c r="M13" s="16">
        <f t="shared" si="1"/>
        <v>104</v>
      </c>
      <c r="N13" s="16">
        <f t="shared" si="1"/>
        <v>0</v>
      </c>
      <c r="O13" s="16">
        <f t="shared" si="1"/>
        <v>0</v>
      </c>
      <c r="P13" s="16">
        <f t="shared" si="1"/>
        <v>411</v>
      </c>
      <c r="Q13" s="28">
        <f t="shared" si="1"/>
        <v>547</v>
      </c>
      <c r="R13" s="16">
        <f t="shared" si="1"/>
        <v>0</v>
      </c>
      <c r="S13" s="16">
        <f t="shared" si="1"/>
        <v>17</v>
      </c>
      <c r="T13" s="16">
        <f t="shared" si="1"/>
        <v>66</v>
      </c>
      <c r="U13" s="16">
        <f t="shared" si="1"/>
        <v>547</v>
      </c>
      <c r="V13" s="16">
        <f t="shared" si="1"/>
        <v>1</v>
      </c>
      <c r="W13" s="16">
        <f t="shared" si="1"/>
        <v>1</v>
      </c>
      <c r="X13" s="16">
        <f t="shared" si="1"/>
        <v>2</v>
      </c>
      <c r="Y13" s="16">
        <f t="shared" si="1"/>
        <v>2</v>
      </c>
      <c r="Z13" s="16">
        <f t="shared" si="1"/>
        <v>51</v>
      </c>
      <c r="AA13" s="16">
        <f t="shared" si="1"/>
        <v>10</v>
      </c>
      <c r="AB13" s="16">
        <f t="shared" si="1"/>
        <v>1</v>
      </c>
      <c r="AC13" s="16">
        <f t="shared" si="1"/>
        <v>4</v>
      </c>
      <c r="AD13" s="16">
        <f t="shared" si="1"/>
        <v>77</v>
      </c>
      <c r="AE13" s="16">
        <f t="shared" si="1"/>
        <v>156</v>
      </c>
      <c r="AF13" s="93" t="s">
        <v>10</v>
      </c>
      <c r="AG13" s="94"/>
    </row>
    <row r="14" spans="1:33" ht="18.75" customHeight="1">
      <c r="A14" s="35" t="s">
        <v>11</v>
      </c>
      <c r="B14" s="6"/>
      <c r="C14" s="15">
        <v>192</v>
      </c>
      <c r="D14" s="16">
        <v>0</v>
      </c>
      <c r="E14" s="16">
        <v>46</v>
      </c>
      <c r="F14" s="16">
        <v>35</v>
      </c>
      <c r="G14" s="15">
        <v>0</v>
      </c>
      <c r="H14" s="16">
        <v>55</v>
      </c>
      <c r="I14" s="38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9</v>
      </c>
      <c r="Q14" s="28">
        <v>54</v>
      </c>
      <c r="R14" s="16">
        <v>0</v>
      </c>
      <c r="S14" s="16">
        <v>9</v>
      </c>
      <c r="T14" s="16">
        <v>2</v>
      </c>
      <c r="U14" s="16">
        <v>31</v>
      </c>
      <c r="V14" s="38">
        <v>0</v>
      </c>
      <c r="W14" s="15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4</v>
      </c>
      <c r="AE14" s="16">
        <v>35</v>
      </c>
      <c r="AF14" s="35" t="s">
        <v>11</v>
      </c>
      <c r="AG14" s="49"/>
    </row>
    <row r="15" spans="1:33" ht="18.75" customHeight="1">
      <c r="A15" s="35" t="s">
        <v>12</v>
      </c>
      <c r="B15" s="6"/>
      <c r="C15" s="15">
        <v>565</v>
      </c>
      <c r="D15" s="16">
        <v>0</v>
      </c>
      <c r="E15" s="16">
        <v>307</v>
      </c>
      <c r="F15" s="16">
        <v>61</v>
      </c>
      <c r="G15" s="15">
        <v>1</v>
      </c>
      <c r="H15" s="16">
        <v>109</v>
      </c>
      <c r="I15" s="38">
        <v>0</v>
      </c>
      <c r="J15" s="15">
        <v>42</v>
      </c>
      <c r="K15" s="16">
        <v>0</v>
      </c>
      <c r="L15" s="16">
        <v>0</v>
      </c>
      <c r="M15" s="16">
        <v>4</v>
      </c>
      <c r="N15" s="16">
        <v>0</v>
      </c>
      <c r="O15" s="16">
        <v>0</v>
      </c>
      <c r="P15" s="16">
        <v>0</v>
      </c>
      <c r="Q15" s="28">
        <v>58</v>
      </c>
      <c r="R15" s="16">
        <v>0</v>
      </c>
      <c r="S15" s="16">
        <v>0</v>
      </c>
      <c r="T15" s="16">
        <v>34</v>
      </c>
      <c r="U15" s="16">
        <v>90</v>
      </c>
      <c r="V15" s="38">
        <v>1</v>
      </c>
      <c r="W15" s="15">
        <v>0</v>
      </c>
      <c r="X15" s="16">
        <v>0</v>
      </c>
      <c r="Y15" s="16">
        <v>0</v>
      </c>
      <c r="Z15" s="16">
        <v>9</v>
      </c>
      <c r="AA15" s="16">
        <v>3</v>
      </c>
      <c r="AB15" s="16">
        <v>1</v>
      </c>
      <c r="AC15" s="16">
        <v>0</v>
      </c>
      <c r="AD15" s="16">
        <v>6</v>
      </c>
      <c r="AE15" s="16">
        <v>34</v>
      </c>
      <c r="AF15" s="35" t="s">
        <v>12</v>
      </c>
      <c r="AG15" s="49"/>
    </row>
    <row r="16" spans="1:33" ht="18.75" customHeight="1">
      <c r="A16" s="35" t="s">
        <v>13</v>
      </c>
      <c r="B16" s="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38">
        <v>0</v>
      </c>
      <c r="J16" s="28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8">
        <v>0</v>
      </c>
      <c r="R16" s="16">
        <v>0</v>
      </c>
      <c r="S16" s="16">
        <v>0</v>
      </c>
      <c r="T16" s="16">
        <v>0</v>
      </c>
      <c r="U16" s="16">
        <v>0</v>
      </c>
      <c r="V16" s="38">
        <v>0</v>
      </c>
      <c r="W16" s="28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35" t="s">
        <v>13</v>
      </c>
      <c r="AG16" s="49"/>
    </row>
    <row r="17" spans="1:33" ht="18.75" customHeight="1">
      <c r="A17" s="35" t="s">
        <v>14</v>
      </c>
      <c r="B17" s="6"/>
      <c r="C17" s="15">
        <v>411</v>
      </c>
      <c r="D17" s="16">
        <v>0</v>
      </c>
      <c r="E17" s="16">
        <v>209</v>
      </c>
      <c r="F17" s="16">
        <v>10</v>
      </c>
      <c r="G17" s="15">
        <v>0</v>
      </c>
      <c r="H17" s="16">
        <v>16</v>
      </c>
      <c r="I17" s="38">
        <v>0</v>
      </c>
      <c r="J17" s="15">
        <v>0</v>
      </c>
      <c r="K17" s="16">
        <v>0</v>
      </c>
      <c r="L17" s="16">
        <v>0</v>
      </c>
      <c r="M17" s="16">
        <v>13</v>
      </c>
      <c r="N17" s="16">
        <v>0</v>
      </c>
      <c r="O17" s="16">
        <v>0</v>
      </c>
      <c r="P17" s="16">
        <v>119</v>
      </c>
      <c r="Q17" s="28">
        <v>66</v>
      </c>
      <c r="R17" s="16">
        <v>0</v>
      </c>
      <c r="S17" s="16">
        <v>8</v>
      </c>
      <c r="T17" s="16">
        <v>0</v>
      </c>
      <c r="U17" s="16">
        <v>47</v>
      </c>
      <c r="V17" s="38">
        <v>0</v>
      </c>
      <c r="W17" s="15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4</v>
      </c>
      <c r="AD17" s="16">
        <v>20</v>
      </c>
      <c r="AE17" s="16">
        <v>4</v>
      </c>
      <c r="AF17" s="35" t="s">
        <v>14</v>
      </c>
      <c r="AG17" s="49"/>
    </row>
    <row r="18" spans="1:33" ht="18.75" customHeight="1">
      <c r="A18" s="35" t="s">
        <v>15</v>
      </c>
      <c r="B18" s="6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8">
        <v>0</v>
      </c>
      <c r="J18" s="28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8">
        <v>0</v>
      </c>
      <c r="R18" s="16">
        <v>0</v>
      </c>
      <c r="S18" s="16">
        <v>0</v>
      </c>
      <c r="T18" s="16">
        <v>0</v>
      </c>
      <c r="U18" s="16">
        <v>0</v>
      </c>
      <c r="V18" s="38">
        <v>0</v>
      </c>
      <c r="W18" s="28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35" t="s">
        <v>15</v>
      </c>
      <c r="AG18" s="49"/>
    </row>
    <row r="19" spans="1:33" ht="18.75" customHeight="1">
      <c r="A19" s="35" t="s">
        <v>16</v>
      </c>
      <c r="B19" s="6"/>
      <c r="C19" s="15">
        <v>360</v>
      </c>
      <c r="D19" s="16">
        <v>0</v>
      </c>
      <c r="E19" s="16">
        <v>73</v>
      </c>
      <c r="F19" s="16">
        <v>8</v>
      </c>
      <c r="G19" s="15">
        <v>0</v>
      </c>
      <c r="H19" s="16">
        <v>79</v>
      </c>
      <c r="I19" s="38">
        <v>0</v>
      </c>
      <c r="J19" s="15">
        <v>2</v>
      </c>
      <c r="K19" s="16">
        <v>0</v>
      </c>
      <c r="L19" s="16">
        <v>0</v>
      </c>
      <c r="M19" s="16">
        <v>26</v>
      </c>
      <c r="N19" s="16">
        <v>0</v>
      </c>
      <c r="O19" s="16">
        <v>0</v>
      </c>
      <c r="P19" s="16">
        <v>84</v>
      </c>
      <c r="Q19" s="28">
        <v>148</v>
      </c>
      <c r="R19" s="16">
        <v>0</v>
      </c>
      <c r="S19" s="16">
        <v>0</v>
      </c>
      <c r="T19" s="16">
        <v>0</v>
      </c>
      <c r="U19" s="16">
        <v>184</v>
      </c>
      <c r="V19" s="38">
        <v>0</v>
      </c>
      <c r="W19" s="15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6</v>
      </c>
      <c r="AE19" s="16">
        <v>16</v>
      </c>
      <c r="AF19" s="35" t="s">
        <v>16</v>
      </c>
      <c r="AG19" s="49"/>
    </row>
    <row r="20" spans="1:33" ht="18.75" customHeight="1">
      <c r="A20" s="35" t="s">
        <v>17</v>
      </c>
      <c r="B20" s="6"/>
      <c r="C20" s="15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40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35" t="s">
        <v>17</v>
      </c>
      <c r="AG20" s="49"/>
    </row>
    <row r="21" spans="1:33" ht="18.75" customHeight="1">
      <c r="A21" s="35" t="s">
        <v>18</v>
      </c>
      <c r="B21" s="6"/>
      <c r="C21" s="15">
        <v>31</v>
      </c>
      <c r="D21" s="17">
        <v>0</v>
      </c>
      <c r="E21" s="17">
        <v>4</v>
      </c>
      <c r="F21" s="17">
        <v>14</v>
      </c>
      <c r="G21" s="17">
        <v>0</v>
      </c>
      <c r="H21" s="17">
        <v>0</v>
      </c>
      <c r="I21" s="39">
        <v>0</v>
      </c>
      <c r="J21" s="40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40">
        <v>1</v>
      </c>
      <c r="R21" s="17">
        <v>0</v>
      </c>
      <c r="S21" s="17">
        <v>0</v>
      </c>
      <c r="T21" s="17">
        <v>0</v>
      </c>
      <c r="U21" s="17">
        <v>10</v>
      </c>
      <c r="V21" s="39">
        <v>0</v>
      </c>
      <c r="W21" s="40">
        <v>0</v>
      </c>
      <c r="X21" s="17">
        <v>0</v>
      </c>
      <c r="Y21" s="17">
        <v>0</v>
      </c>
      <c r="Z21" s="17">
        <v>27</v>
      </c>
      <c r="AA21" s="17">
        <v>7</v>
      </c>
      <c r="AB21" s="17">
        <v>0</v>
      </c>
      <c r="AC21" s="17">
        <v>0</v>
      </c>
      <c r="AD21" s="17">
        <v>0</v>
      </c>
      <c r="AE21" s="16">
        <v>0</v>
      </c>
      <c r="AF21" s="35" t="s">
        <v>18</v>
      </c>
      <c r="AG21" s="49"/>
    </row>
    <row r="22" spans="1:33" ht="18.75" customHeight="1">
      <c r="A22" s="35" t="s">
        <v>19</v>
      </c>
      <c r="B22" s="6"/>
      <c r="C22" s="15">
        <v>29</v>
      </c>
      <c r="D22" s="16">
        <v>0</v>
      </c>
      <c r="E22" s="16">
        <v>6</v>
      </c>
      <c r="F22" s="16">
        <v>0</v>
      </c>
      <c r="G22" s="15">
        <v>0</v>
      </c>
      <c r="H22" s="16">
        <v>5</v>
      </c>
      <c r="I22" s="38">
        <v>0</v>
      </c>
      <c r="J22" s="15">
        <v>0</v>
      </c>
      <c r="K22" s="16">
        <v>0</v>
      </c>
      <c r="L22" s="16">
        <v>0</v>
      </c>
      <c r="M22" s="16">
        <v>2</v>
      </c>
      <c r="N22" s="16">
        <v>0</v>
      </c>
      <c r="O22" s="16">
        <v>0</v>
      </c>
      <c r="P22" s="16">
        <v>7</v>
      </c>
      <c r="Q22" s="28">
        <v>19</v>
      </c>
      <c r="R22" s="16">
        <v>0</v>
      </c>
      <c r="S22" s="16">
        <v>0</v>
      </c>
      <c r="T22" s="16">
        <v>1</v>
      </c>
      <c r="U22" s="16">
        <v>6</v>
      </c>
      <c r="V22" s="38">
        <v>0</v>
      </c>
      <c r="W22" s="15">
        <v>0</v>
      </c>
      <c r="X22" s="16">
        <v>1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6</v>
      </c>
      <c r="AE22" s="16">
        <v>0</v>
      </c>
      <c r="AF22" s="35" t="s">
        <v>19</v>
      </c>
      <c r="AG22" s="49"/>
    </row>
    <row r="23" spans="1:33" ht="18.75" customHeight="1">
      <c r="A23" s="35" t="s">
        <v>20</v>
      </c>
      <c r="B23" s="6"/>
      <c r="C23" s="15">
        <v>53</v>
      </c>
      <c r="D23" s="16">
        <v>0</v>
      </c>
      <c r="E23" s="16">
        <v>3</v>
      </c>
      <c r="F23" s="16">
        <v>0</v>
      </c>
      <c r="G23" s="15">
        <v>0</v>
      </c>
      <c r="H23" s="16">
        <v>22</v>
      </c>
      <c r="I23" s="38">
        <v>0</v>
      </c>
      <c r="J23" s="15">
        <v>13</v>
      </c>
      <c r="K23" s="16">
        <v>0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28">
        <v>0</v>
      </c>
      <c r="R23" s="16">
        <v>0</v>
      </c>
      <c r="S23" s="16">
        <v>0</v>
      </c>
      <c r="T23" s="16">
        <v>5</v>
      </c>
      <c r="U23" s="16">
        <v>19</v>
      </c>
      <c r="V23" s="38">
        <v>0</v>
      </c>
      <c r="W23" s="15">
        <v>0</v>
      </c>
      <c r="X23" s="16">
        <v>0</v>
      </c>
      <c r="Y23" s="16">
        <v>0</v>
      </c>
      <c r="Z23" s="16">
        <v>8</v>
      </c>
      <c r="AA23" s="16">
        <v>0</v>
      </c>
      <c r="AB23" s="16">
        <v>0</v>
      </c>
      <c r="AC23" s="16">
        <v>0</v>
      </c>
      <c r="AD23" s="16">
        <v>0</v>
      </c>
      <c r="AE23" s="16">
        <v>23</v>
      </c>
      <c r="AF23" s="35" t="s">
        <v>20</v>
      </c>
      <c r="AG23" s="49"/>
    </row>
    <row r="24" spans="1:33" ht="18.75" customHeight="1">
      <c r="A24" s="35" t="s">
        <v>21</v>
      </c>
      <c r="B24" s="6"/>
      <c r="C24" s="15">
        <v>96</v>
      </c>
      <c r="D24" s="16">
        <v>0</v>
      </c>
      <c r="E24" s="16">
        <v>50</v>
      </c>
      <c r="F24" s="16">
        <v>0</v>
      </c>
      <c r="G24" s="15">
        <v>0</v>
      </c>
      <c r="H24" s="16">
        <v>3</v>
      </c>
      <c r="I24" s="38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31</v>
      </c>
      <c r="Q24" s="28">
        <v>44</v>
      </c>
      <c r="R24" s="16">
        <v>0</v>
      </c>
      <c r="S24" s="16">
        <v>0</v>
      </c>
      <c r="T24" s="16">
        <v>3</v>
      </c>
      <c r="U24" s="16">
        <v>7</v>
      </c>
      <c r="V24" s="38">
        <v>0</v>
      </c>
      <c r="W24" s="15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</v>
      </c>
      <c r="AF24" s="35" t="s">
        <v>21</v>
      </c>
      <c r="AG24" s="49"/>
    </row>
    <row r="25" spans="1:33" ht="18.75" customHeight="1">
      <c r="A25" s="35" t="s">
        <v>22</v>
      </c>
      <c r="B25" s="6"/>
      <c r="C25" s="15">
        <v>392</v>
      </c>
      <c r="D25" s="16">
        <v>0</v>
      </c>
      <c r="E25" s="16">
        <v>75</v>
      </c>
      <c r="F25" s="16">
        <v>21</v>
      </c>
      <c r="G25" s="15">
        <v>0</v>
      </c>
      <c r="H25" s="16">
        <v>83</v>
      </c>
      <c r="I25" s="38">
        <v>0</v>
      </c>
      <c r="J25" s="15">
        <v>26</v>
      </c>
      <c r="K25" s="16">
        <v>0</v>
      </c>
      <c r="L25" s="16">
        <v>0</v>
      </c>
      <c r="M25" s="16">
        <v>46</v>
      </c>
      <c r="N25" s="16">
        <v>0</v>
      </c>
      <c r="O25" s="16">
        <v>0</v>
      </c>
      <c r="P25" s="16">
        <v>122</v>
      </c>
      <c r="Q25" s="28">
        <v>143</v>
      </c>
      <c r="R25" s="16">
        <v>0</v>
      </c>
      <c r="S25" s="16">
        <v>0</v>
      </c>
      <c r="T25" s="16">
        <v>0</v>
      </c>
      <c r="U25" s="16">
        <v>73</v>
      </c>
      <c r="V25" s="38">
        <v>0</v>
      </c>
      <c r="W25" s="15">
        <v>1</v>
      </c>
      <c r="X25" s="16">
        <v>1</v>
      </c>
      <c r="Y25" s="16">
        <v>2</v>
      </c>
      <c r="Z25" s="16">
        <v>0</v>
      </c>
      <c r="AA25" s="16">
        <v>0</v>
      </c>
      <c r="AB25" s="16">
        <v>0</v>
      </c>
      <c r="AC25" s="16">
        <v>0</v>
      </c>
      <c r="AD25" s="16">
        <v>27</v>
      </c>
      <c r="AE25" s="16">
        <v>5</v>
      </c>
      <c r="AF25" s="35" t="s">
        <v>22</v>
      </c>
      <c r="AG25" s="49"/>
    </row>
    <row r="26" spans="1:33" ht="18.75" customHeight="1">
      <c r="A26" s="35" t="s">
        <v>23</v>
      </c>
      <c r="B26" s="6"/>
      <c r="C26" s="15">
        <v>548</v>
      </c>
      <c r="D26" s="16">
        <v>0</v>
      </c>
      <c r="E26" s="16">
        <v>392</v>
      </c>
      <c r="F26" s="16">
        <v>20</v>
      </c>
      <c r="G26" s="15">
        <v>0</v>
      </c>
      <c r="H26" s="16">
        <v>101</v>
      </c>
      <c r="I26" s="38">
        <v>0</v>
      </c>
      <c r="J26" s="15">
        <v>0</v>
      </c>
      <c r="K26" s="16">
        <v>0</v>
      </c>
      <c r="L26" s="16">
        <v>0</v>
      </c>
      <c r="M26" s="16">
        <v>5</v>
      </c>
      <c r="N26" s="16">
        <v>0</v>
      </c>
      <c r="O26" s="16">
        <v>0</v>
      </c>
      <c r="P26" s="16">
        <v>38</v>
      </c>
      <c r="Q26" s="28">
        <v>1</v>
      </c>
      <c r="R26" s="16">
        <v>0</v>
      </c>
      <c r="S26" s="16">
        <v>0</v>
      </c>
      <c r="T26" s="16">
        <v>9</v>
      </c>
      <c r="U26" s="16">
        <v>67</v>
      </c>
      <c r="V26" s="38">
        <v>0</v>
      </c>
      <c r="W26" s="15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8</v>
      </c>
      <c r="AE26" s="16">
        <v>35</v>
      </c>
      <c r="AF26" s="35" t="s">
        <v>23</v>
      </c>
      <c r="AG26" s="49"/>
    </row>
    <row r="27" spans="1:33" ht="18.75" customHeight="1">
      <c r="A27" s="35" t="s">
        <v>24</v>
      </c>
      <c r="B27" s="6"/>
      <c r="C27" s="15">
        <v>90</v>
      </c>
      <c r="D27" s="16">
        <v>0</v>
      </c>
      <c r="E27" s="16">
        <v>62</v>
      </c>
      <c r="F27" s="16">
        <v>12</v>
      </c>
      <c r="G27" s="15">
        <v>1</v>
      </c>
      <c r="H27" s="16">
        <v>10</v>
      </c>
      <c r="I27" s="38">
        <v>0</v>
      </c>
      <c r="J27" s="15">
        <v>10</v>
      </c>
      <c r="K27" s="16">
        <v>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8">
        <v>0</v>
      </c>
      <c r="R27" s="16">
        <v>0</v>
      </c>
      <c r="S27" s="16">
        <v>0</v>
      </c>
      <c r="T27" s="16">
        <v>7</v>
      </c>
      <c r="U27" s="16">
        <v>13</v>
      </c>
      <c r="V27" s="38">
        <v>0</v>
      </c>
      <c r="W27" s="15">
        <v>0</v>
      </c>
      <c r="X27" s="16">
        <v>0</v>
      </c>
      <c r="Y27" s="16">
        <v>0</v>
      </c>
      <c r="Z27" s="16">
        <v>7</v>
      </c>
      <c r="AA27" s="16">
        <v>0</v>
      </c>
      <c r="AB27" s="16">
        <v>0</v>
      </c>
      <c r="AC27" s="16">
        <v>0</v>
      </c>
      <c r="AD27" s="16">
        <v>0</v>
      </c>
      <c r="AE27" s="16">
        <v>3</v>
      </c>
      <c r="AF27" s="35" t="s">
        <v>24</v>
      </c>
      <c r="AG27" s="49"/>
    </row>
    <row r="28" spans="1:33" ht="18.75" customHeight="1">
      <c r="A28" s="35" t="s">
        <v>25</v>
      </c>
      <c r="B28" s="6"/>
      <c r="C28" s="15">
        <v>18</v>
      </c>
      <c r="D28" s="17">
        <v>0</v>
      </c>
      <c r="E28" s="17">
        <v>3</v>
      </c>
      <c r="F28" s="17">
        <v>1</v>
      </c>
      <c r="G28" s="17">
        <v>0</v>
      </c>
      <c r="H28" s="17">
        <v>3</v>
      </c>
      <c r="I28" s="39">
        <v>0</v>
      </c>
      <c r="J28" s="40">
        <v>0</v>
      </c>
      <c r="K28" s="17">
        <v>0</v>
      </c>
      <c r="L28" s="17">
        <v>0</v>
      </c>
      <c r="M28" s="17">
        <v>7</v>
      </c>
      <c r="N28" s="17">
        <v>0</v>
      </c>
      <c r="O28" s="17">
        <v>0</v>
      </c>
      <c r="P28" s="17">
        <v>1</v>
      </c>
      <c r="Q28" s="40">
        <v>13</v>
      </c>
      <c r="R28" s="17">
        <v>0</v>
      </c>
      <c r="S28" s="17">
        <v>0</v>
      </c>
      <c r="T28" s="17">
        <v>5</v>
      </c>
      <c r="U28" s="17">
        <v>0</v>
      </c>
      <c r="V28" s="39">
        <v>0</v>
      </c>
      <c r="W28" s="40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35" t="s">
        <v>25</v>
      </c>
      <c r="AG28" s="49"/>
    </row>
    <row r="29" spans="1:33" ht="18.75" customHeight="1">
      <c r="A29" s="35"/>
      <c r="B29" s="6"/>
      <c r="C29" s="15"/>
      <c r="D29" s="16"/>
      <c r="E29" s="16"/>
      <c r="F29" s="16"/>
      <c r="G29" s="16"/>
      <c r="H29" s="16"/>
      <c r="I29" s="38"/>
      <c r="J29" s="28"/>
      <c r="K29" s="16"/>
      <c r="L29" s="16"/>
      <c r="M29" s="16"/>
      <c r="N29" s="16"/>
      <c r="O29" s="16"/>
      <c r="P29" s="16"/>
      <c r="Q29" s="28"/>
      <c r="R29" s="16"/>
      <c r="S29" s="16"/>
      <c r="T29" s="16"/>
      <c r="U29" s="16"/>
      <c r="V29" s="38"/>
      <c r="W29" s="28"/>
      <c r="X29" s="16"/>
      <c r="Y29" s="16"/>
      <c r="Z29" s="16"/>
      <c r="AA29" s="16"/>
      <c r="AB29" s="16"/>
      <c r="AC29" s="16"/>
      <c r="AD29" s="16"/>
      <c r="AE29" s="16"/>
      <c r="AF29" s="35"/>
      <c r="AG29" s="49"/>
    </row>
    <row r="30" spans="1:33" ht="18.75" customHeight="1">
      <c r="A30" s="35" t="s">
        <v>0</v>
      </c>
      <c r="B30" s="6"/>
      <c r="C30" s="16">
        <f>SUM(C31:C33)</f>
        <v>410</v>
      </c>
      <c r="D30" s="16">
        <f>SUM(D31:D33)</f>
        <v>33</v>
      </c>
      <c r="E30" s="16">
        <f aca="true" t="shared" si="2" ref="E30:AE30">SUM(E31:E33)</f>
        <v>0</v>
      </c>
      <c r="F30" s="16">
        <f t="shared" si="2"/>
        <v>2</v>
      </c>
      <c r="G30" s="16">
        <f t="shared" si="2"/>
        <v>0</v>
      </c>
      <c r="H30" s="16">
        <f t="shared" si="2"/>
        <v>32</v>
      </c>
      <c r="I30" s="16">
        <f t="shared" si="2"/>
        <v>0</v>
      </c>
      <c r="J30" s="16">
        <f t="shared" si="2"/>
        <v>1</v>
      </c>
      <c r="K30" s="16">
        <f t="shared" si="2"/>
        <v>5</v>
      </c>
      <c r="L30" s="16">
        <f t="shared" si="2"/>
        <v>0</v>
      </c>
      <c r="M30" s="16">
        <f t="shared" si="2"/>
        <v>13</v>
      </c>
      <c r="N30" s="16">
        <f t="shared" si="2"/>
        <v>0</v>
      </c>
      <c r="O30" s="16">
        <f t="shared" si="2"/>
        <v>137</v>
      </c>
      <c r="P30" s="16">
        <f t="shared" si="2"/>
        <v>60</v>
      </c>
      <c r="Q30" s="28">
        <f t="shared" si="2"/>
        <v>222</v>
      </c>
      <c r="R30" s="16">
        <f t="shared" si="2"/>
        <v>0</v>
      </c>
      <c r="S30" s="16">
        <f t="shared" si="2"/>
        <v>0</v>
      </c>
      <c r="T30" s="16">
        <f t="shared" si="2"/>
        <v>165</v>
      </c>
      <c r="U30" s="16">
        <f t="shared" si="2"/>
        <v>39</v>
      </c>
      <c r="V30" s="16">
        <f t="shared" si="2"/>
        <v>0</v>
      </c>
      <c r="W30" s="16">
        <f t="shared" si="2"/>
        <v>0</v>
      </c>
      <c r="X30" s="16">
        <f t="shared" si="2"/>
        <v>1</v>
      </c>
      <c r="Y30" s="16">
        <f t="shared" si="2"/>
        <v>0</v>
      </c>
      <c r="Z30" s="16">
        <f t="shared" si="2"/>
        <v>0</v>
      </c>
      <c r="AA30" s="16">
        <f t="shared" si="2"/>
        <v>0</v>
      </c>
      <c r="AB30" s="16">
        <f t="shared" si="2"/>
        <v>0</v>
      </c>
      <c r="AC30" s="16">
        <f t="shared" si="2"/>
        <v>0</v>
      </c>
      <c r="AD30" s="16">
        <f t="shared" si="2"/>
        <v>1</v>
      </c>
      <c r="AE30" s="16">
        <f t="shared" si="2"/>
        <v>0</v>
      </c>
      <c r="AF30" s="93" t="s">
        <v>0</v>
      </c>
      <c r="AG30" s="94"/>
    </row>
    <row r="31" spans="1:33" ht="18.75" customHeight="1">
      <c r="A31" s="35" t="s">
        <v>26</v>
      </c>
      <c r="B31" s="6"/>
      <c r="C31" s="15">
        <v>116</v>
      </c>
      <c r="D31" s="16">
        <v>14</v>
      </c>
      <c r="E31" s="16">
        <v>0</v>
      </c>
      <c r="F31" s="16">
        <v>0</v>
      </c>
      <c r="G31" s="15">
        <v>0</v>
      </c>
      <c r="H31" s="16">
        <v>13</v>
      </c>
      <c r="I31" s="38">
        <v>0</v>
      </c>
      <c r="J31" s="15">
        <v>0</v>
      </c>
      <c r="K31" s="16">
        <v>0</v>
      </c>
      <c r="L31" s="16">
        <v>0</v>
      </c>
      <c r="M31" s="16">
        <v>7</v>
      </c>
      <c r="N31" s="16">
        <v>0</v>
      </c>
      <c r="O31" s="16">
        <v>34</v>
      </c>
      <c r="P31" s="16">
        <v>20</v>
      </c>
      <c r="Q31" s="28">
        <v>61</v>
      </c>
      <c r="R31" s="16">
        <v>0</v>
      </c>
      <c r="S31" s="16">
        <v>0</v>
      </c>
      <c r="T31" s="16">
        <v>41</v>
      </c>
      <c r="U31" s="16">
        <v>5</v>
      </c>
      <c r="V31" s="38">
        <v>0</v>
      </c>
      <c r="W31" s="15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35" t="s">
        <v>26</v>
      </c>
      <c r="AG31" s="49"/>
    </row>
    <row r="32" spans="1:33" ht="18.75" customHeight="1">
      <c r="A32" s="35" t="s">
        <v>27</v>
      </c>
      <c r="B32" s="6"/>
      <c r="C32" s="15">
        <v>173</v>
      </c>
      <c r="D32" s="16">
        <v>12</v>
      </c>
      <c r="E32" s="16">
        <v>0</v>
      </c>
      <c r="F32" s="16">
        <v>2</v>
      </c>
      <c r="G32" s="15">
        <v>0</v>
      </c>
      <c r="H32" s="16">
        <v>4</v>
      </c>
      <c r="I32" s="38">
        <v>0</v>
      </c>
      <c r="J32" s="15">
        <v>1</v>
      </c>
      <c r="K32" s="16">
        <v>5</v>
      </c>
      <c r="L32" s="16">
        <v>0</v>
      </c>
      <c r="M32" s="16">
        <v>0</v>
      </c>
      <c r="N32" s="16">
        <v>0</v>
      </c>
      <c r="O32" s="16">
        <v>49</v>
      </c>
      <c r="P32" s="16">
        <v>0</v>
      </c>
      <c r="Q32" s="28">
        <v>80</v>
      </c>
      <c r="R32" s="16">
        <v>0</v>
      </c>
      <c r="S32" s="16">
        <v>0</v>
      </c>
      <c r="T32" s="16">
        <v>75</v>
      </c>
      <c r="U32" s="16">
        <v>12</v>
      </c>
      <c r="V32" s="38">
        <v>0</v>
      </c>
      <c r="W32" s="15">
        <v>0</v>
      </c>
      <c r="X32" s="16">
        <v>1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35" t="s">
        <v>27</v>
      </c>
      <c r="AG32" s="49"/>
    </row>
    <row r="33" spans="1:33" ht="18.75" customHeight="1" thickBot="1">
      <c r="A33" s="65" t="s">
        <v>28</v>
      </c>
      <c r="B33" s="18"/>
      <c r="C33" s="19">
        <v>121</v>
      </c>
      <c r="D33" s="20">
        <v>7</v>
      </c>
      <c r="E33" s="20">
        <v>0</v>
      </c>
      <c r="F33" s="20">
        <v>0</v>
      </c>
      <c r="G33" s="19">
        <v>0</v>
      </c>
      <c r="H33" s="20">
        <v>15</v>
      </c>
      <c r="I33" s="66">
        <v>0</v>
      </c>
      <c r="J33" s="19">
        <v>0</v>
      </c>
      <c r="K33" s="20">
        <v>0</v>
      </c>
      <c r="L33" s="20">
        <v>0</v>
      </c>
      <c r="M33" s="20">
        <v>6</v>
      </c>
      <c r="N33" s="20">
        <v>0</v>
      </c>
      <c r="O33" s="20">
        <v>54</v>
      </c>
      <c r="P33" s="20">
        <v>40</v>
      </c>
      <c r="Q33" s="79">
        <v>81</v>
      </c>
      <c r="R33" s="20">
        <v>0</v>
      </c>
      <c r="S33" s="20">
        <v>0</v>
      </c>
      <c r="T33" s="20">
        <v>49</v>
      </c>
      <c r="U33" s="20">
        <v>22</v>
      </c>
      <c r="V33" s="66">
        <v>0</v>
      </c>
      <c r="W33" s="19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</v>
      </c>
      <c r="AE33" s="20">
        <v>0</v>
      </c>
      <c r="AF33" s="65" t="s">
        <v>28</v>
      </c>
      <c r="AG33" s="67"/>
    </row>
    <row r="34" spans="1:31" ht="19.5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mergeCells count="9">
    <mergeCell ref="AF13:AG13"/>
    <mergeCell ref="AF30:AG30"/>
    <mergeCell ref="L5:L8"/>
    <mergeCell ref="V5:Y5"/>
    <mergeCell ref="P6:P7"/>
    <mergeCell ref="D4:E4"/>
    <mergeCell ref="F4:F8"/>
    <mergeCell ref="V4:AE4"/>
    <mergeCell ref="N4:P4"/>
  </mergeCells>
  <printOptions/>
  <pageMargins left="0.65" right="0.23" top="0.64" bottom="0.35" header="0.38" footer="0.2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2009-11-27T05:25:40Z</cp:lastPrinted>
  <dcterms:created xsi:type="dcterms:W3CDTF">1999-03-25T00:51:20Z</dcterms:created>
  <dcterms:modified xsi:type="dcterms:W3CDTF">2009-12-01T04:10:14Z</dcterms:modified>
  <cp:category/>
  <cp:version/>
  <cp:contentType/>
  <cp:contentStatus/>
</cp:coreProperties>
</file>