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010普及調整班\普及調整班\11001545-015普及調整班（統計情報担当）\■市区町別主要統計指標\R7(8年度版）\04_HP用\"/>
    </mc:Choice>
  </mc:AlternateContent>
  <xr:revisionPtr revIDLastSave="0" documentId="13_ncr:1_{864E4CDA-79B2-45CE-821C-4F141A2C1A5D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人口・世帯" sheetId="79" r:id="rId1"/>
    <sheet name="人口増減" sheetId="78" r:id="rId2"/>
    <sheet name="将来人口" sheetId="77" r:id="rId3"/>
    <sheet name="高齢者人口" sheetId="75" r:id="rId4"/>
  </sheets>
  <externalReferences>
    <externalReference r:id="rId5"/>
  </externalReferences>
  <definedNames>
    <definedName name="_xlnm.Print_Area" localSheetId="3">高齢者人口!$A$1:$H$72</definedName>
    <definedName name="_xlnm.Print_Area" localSheetId="2">将来人口!$A$1:$AC$72</definedName>
    <definedName name="_xlnm.Print_Area" localSheetId="0">人口・世帯!$A$1:$BC$73</definedName>
    <definedName name="_xlnm.Print_Area" localSheetId="1">人口増減!$A$1:$N$72</definedName>
    <definedName name="Print_Area_MI">#REF!</definedName>
    <definedName name="_xlnm.Print_Titles" localSheetId="3">高齢者人口!$A:$B,高齢者人口!$1:$6</definedName>
    <definedName name="_xlnm.Print_Titles" localSheetId="2">将来人口!$A:$B,将来人口!$1:$6</definedName>
    <definedName name="_xlnm.Print_Titles" localSheetId="0">人口・世帯!$A:$B,人口・世帯!$1:$6</definedName>
    <definedName name="_xlnm.Print_Titles" localSheetId="1">人口増減!$A:$B,人口増減!$1:$6</definedName>
    <definedName name="市区町コード">[1]データ020!$Q$15:$Q$614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77" l="1"/>
  <c r="Q18" i="77"/>
  <c r="P18" i="77"/>
  <c r="O18" i="77"/>
  <c r="N18" i="77"/>
  <c r="M18" i="77"/>
  <c r="L18" i="77"/>
  <c r="K18" i="77"/>
  <c r="J18" i="77"/>
  <c r="R22" i="77"/>
  <c r="Q22" i="77"/>
  <c r="P22" i="77"/>
  <c r="O22" i="77"/>
  <c r="N22" i="77"/>
  <c r="M22" i="77"/>
  <c r="L22" i="77"/>
  <c r="K22" i="77"/>
  <c r="J22" i="77"/>
  <c r="R28" i="77"/>
  <c r="Q28" i="77"/>
  <c r="P28" i="77"/>
  <c r="O28" i="77"/>
  <c r="N28" i="77"/>
  <c r="M28" i="77"/>
  <c r="L28" i="77"/>
  <c r="K28" i="77"/>
  <c r="J28" i="77"/>
  <c r="R34" i="77"/>
  <c r="Q34" i="77"/>
  <c r="P34" i="77"/>
  <c r="O34" i="77"/>
  <c r="N34" i="77"/>
  <c r="M34" i="77"/>
  <c r="L34" i="77"/>
  <c r="K34" i="77"/>
  <c r="J34" i="77"/>
  <c r="R41" i="77"/>
  <c r="Q41" i="77"/>
  <c r="P41" i="77"/>
  <c r="O41" i="77"/>
  <c r="N41" i="77"/>
  <c r="M41" i="77"/>
  <c r="L41" i="77"/>
  <c r="K41" i="77"/>
  <c r="J41" i="77"/>
  <c r="R46" i="77"/>
  <c r="Q46" i="77"/>
  <c r="P46" i="77"/>
  <c r="O46" i="77"/>
  <c r="N46" i="77"/>
  <c r="M46" i="77"/>
  <c r="L46" i="77"/>
  <c r="K46" i="77"/>
  <c r="J46" i="77"/>
  <c r="R54" i="77"/>
  <c r="Q54" i="77"/>
  <c r="P54" i="77"/>
  <c r="O54" i="77"/>
  <c r="N54" i="77"/>
  <c r="M54" i="77"/>
  <c r="L54" i="77"/>
  <c r="K54" i="77"/>
  <c r="J54" i="77"/>
  <c r="R60" i="77"/>
  <c r="Q60" i="77"/>
  <c r="P60" i="77"/>
  <c r="O60" i="77"/>
  <c r="N60" i="77"/>
  <c r="M60" i="77"/>
  <c r="L60" i="77"/>
  <c r="K60" i="77"/>
  <c r="J60" i="77"/>
  <c r="R63" i="77"/>
  <c r="Q63" i="77"/>
  <c r="P63" i="77"/>
  <c r="O63" i="77"/>
  <c r="N63" i="77"/>
  <c r="M63" i="77"/>
  <c r="L63" i="77"/>
  <c r="K63" i="77"/>
  <c r="J63" i="77"/>
</calcChain>
</file>

<file path=xl/sharedStrings.xml><?xml version="1.0" encoding="utf-8"?>
<sst xmlns="http://schemas.openxmlformats.org/spreadsheetml/2006/main" count="660" uniqueCount="242">
  <si>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</si>
  <si>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</si>
  <si>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</si>
  <si>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</si>
  <si>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</si>
  <si>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</si>
  <si>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</si>
  <si>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</si>
  <si>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</si>
  <si>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</si>
  <si>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</si>
  <si>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</si>
  <si>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</si>
  <si>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</si>
  <si>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</si>
  <si>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</si>
  <si>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</si>
  <si>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</si>
  <si>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</si>
  <si>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</si>
  <si>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</si>
  <si>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</si>
  <si>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</si>
  <si>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</si>
  <si>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</si>
  <si>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</si>
  <si>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</si>
  <si>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</si>
  <si>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</si>
  <si>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</si>
  <si>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</si>
  <si>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</si>
  <si>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</si>
  <si>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</si>
  <si>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三木市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</si>
  <si>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</si>
  <si>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</si>
  <si>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</si>
  <si>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</si>
  <si>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</si>
  <si>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</si>
  <si>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</si>
  <si>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</si>
  <si>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</si>
  <si>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</si>
  <si>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</si>
  <si>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</si>
  <si>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淡路地域</t>
  </si>
  <si>
    <t>世帯</t>
  </si>
  <si>
    <t>件</t>
  </si>
  <si>
    <t/>
  </si>
  <si>
    <t>人口・人口密度</t>
    <rPh sb="3" eb="5">
      <t>ジンコウ</t>
    </rPh>
    <rPh sb="5" eb="7">
      <t>ミツド</t>
    </rPh>
    <phoneticPr fontId="3"/>
  </si>
  <si>
    <t>総人口
2020年</t>
    <rPh sb="0" eb="3">
      <t>ソウジンコウ</t>
    </rPh>
    <rPh sb="8" eb="9">
      <t>ネン</t>
    </rPh>
    <phoneticPr fontId="3"/>
  </si>
  <si>
    <t>総人口
2025年</t>
    <rPh sb="0" eb="3">
      <t>ソウジンコウ</t>
    </rPh>
    <rPh sb="8" eb="9">
      <t>ネン</t>
    </rPh>
    <phoneticPr fontId="3"/>
  </si>
  <si>
    <t>総人口
2030年</t>
    <rPh sb="0" eb="3">
      <t>ソウジンコウ</t>
    </rPh>
    <rPh sb="8" eb="9">
      <t>ネン</t>
    </rPh>
    <phoneticPr fontId="3"/>
  </si>
  <si>
    <t>養父市</t>
    <rPh sb="0" eb="2">
      <t>ヤブ</t>
    </rPh>
    <rPh sb="2" eb="3">
      <t>シ</t>
    </rPh>
    <phoneticPr fontId="3"/>
  </si>
  <si>
    <t>自然増減</t>
    <rPh sb="0" eb="2">
      <t>シゼン</t>
    </rPh>
    <rPh sb="2" eb="3">
      <t>ゾウ</t>
    </rPh>
    <rPh sb="3" eb="4">
      <t>ゲン</t>
    </rPh>
    <phoneticPr fontId="3"/>
  </si>
  <si>
    <t>社会増減</t>
    <rPh sb="0" eb="2">
      <t>シャカイ</t>
    </rPh>
    <rPh sb="2" eb="4">
      <t>ゾウゲン</t>
    </rPh>
    <phoneticPr fontId="3"/>
  </si>
  <si>
    <t>推計人口</t>
    <rPh sb="0" eb="2">
      <t>スイケイ</t>
    </rPh>
    <phoneticPr fontId="3"/>
  </si>
  <si>
    <t>自然
増減数</t>
    <rPh sb="0" eb="2">
      <t>シゼン</t>
    </rPh>
    <rPh sb="3" eb="5">
      <t>ゾウゲン</t>
    </rPh>
    <rPh sb="5" eb="6">
      <t>スウ</t>
    </rPh>
    <phoneticPr fontId="3"/>
  </si>
  <si>
    <t>社会
増減数</t>
    <rPh sb="0" eb="2">
      <t>シャカイ</t>
    </rPh>
    <rPh sb="3" eb="5">
      <t>ゾウゲン</t>
    </rPh>
    <rPh sb="5" eb="6">
      <t>スウ</t>
    </rPh>
    <phoneticPr fontId="3"/>
  </si>
  <si>
    <t>純
増減率</t>
    <rPh sb="0" eb="1">
      <t>ジュン</t>
    </rPh>
    <rPh sb="2" eb="4">
      <t>ゾウゲン</t>
    </rPh>
    <rPh sb="4" eb="5">
      <t>リツ</t>
    </rPh>
    <phoneticPr fontId="3"/>
  </si>
  <si>
    <t>自然
増減率</t>
    <rPh sb="0" eb="2">
      <t>シゼン</t>
    </rPh>
    <rPh sb="3" eb="5">
      <t>ゾウゲン</t>
    </rPh>
    <rPh sb="5" eb="6">
      <t>リツ</t>
    </rPh>
    <phoneticPr fontId="3"/>
  </si>
  <si>
    <t>社会
増減率</t>
    <rPh sb="0" eb="2">
      <t>シャカイ</t>
    </rPh>
    <rPh sb="3" eb="5">
      <t>ゾウゲン</t>
    </rPh>
    <rPh sb="5" eb="6">
      <t>リツ</t>
    </rPh>
    <phoneticPr fontId="3"/>
  </si>
  <si>
    <t>社会増</t>
    <rPh sb="0" eb="2">
      <t>シャカイ</t>
    </rPh>
    <rPh sb="2" eb="3">
      <t>ゾウ</t>
    </rPh>
    <phoneticPr fontId="3"/>
  </si>
  <si>
    <t>社会減</t>
    <rPh sb="0" eb="2">
      <t>シャカイ</t>
    </rPh>
    <rPh sb="2" eb="3">
      <t>ゲン</t>
    </rPh>
    <phoneticPr fontId="3"/>
  </si>
  <si>
    <t>県統計課「兵庫県の人口の動き」</t>
    <rPh sb="12" eb="13">
      <t>ウゴ</t>
    </rPh>
    <phoneticPr fontId="3"/>
  </si>
  <si>
    <t>人</t>
    <rPh sb="0" eb="1">
      <t>ニン</t>
    </rPh>
    <phoneticPr fontId="3"/>
  </si>
  <si>
    <t>豊岡市</t>
    <rPh sb="0" eb="3">
      <t>トヨオカシ</t>
    </rPh>
    <phoneticPr fontId="9"/>
  </si>
  <si>
    <t>朝来市</t>
    <rPh sb="0" eb="2">
      <t>アサゴ</t>
    </rPh>
    <rPh sb="2" eb="3">
      <t>シ</t>
    </rPh>
    <phoneticPr fontId="9"/>
  </si>
  <si>
    <t>丹波市</t>
    <rPh sb="0" eb="2">
      <t>タンバ</t>
    </rPh>
    <rPh sb="2" eb="3">
      <t>シ</t>
    </rPh>
    <phoneticPr fontId="9"/>
  </si>
  <si>
    <t>南あわじ市</t>
    <rPh sb="0" eb="1">
      <t>ミナミ</t>
    </rPh>
    <rPh sb="4" eb="5">
      <t>シ</t>
    </rPh>
    <phoneticPr fontId="9"/>
  </si>
  <si>
    <t>淡路市</t>
    <rPh sb="0" eb="2">
      <t>アワジ</t>
    </rPh>
    <rPh sb="2" eb="3">
      <t>シ</t>
    </rPh>
    <phoneticPr fontId="9"/>
  </si>
  <si>
    <t>丹波市</t>
    <rPh sb="0" eb="2">
      <t>タンバ</t>
    </rPh>
    <rPh sb="2" eb="3">
      <t>シ</t>
    </rPh>
    <phoneticPr fontId="10"/>
  </si>
  <si>
    <t>南あわじ市</t>
    <rPh sb="0" eb="1">
      <t>ミナミ</t>
    </rPh>
    <rPh sb="4" eb="5">
      <t>シ</t>
    </rPh>
    <phoneticPr fontId="10"/>
  </si>
  <si>
    <t>淡路市</t>
    <rPh sb="0" eb="2">
      <t>アワジ</t>
    </rPh>
    <rPh sb="2" eb="3">
      <t>シ</t>
    </rPh>
    <phoneticPr fontId="10"/>
  </si>
  <si>
    <t>人口千人
当たり
婚姻件数</t>
    <rPh sb="0" eb="2">
      <t>ジンコウ</t>
    </rPh>
    <rPh sb="2" eb="4">
      <t>センニン</t>
    </rPh>
    <rPh sb="5" eb="6">
      <t>ア</t>
    </rPh>
    <rPh sb="9" eb="11">
      <t>コンイン</t>
    </rPh>
    <rPh sb="11" eb="12">
      <t>ケン</t>
    </rPh>
    <rPh sb="12" eb="13">
      <t>カズ</t>
    </rPh>
    <phoneticPr fontId="3"/>
  </si>
  <si>
    <t>人口千人
当たり
離婚件数</t>
    <rPh sb="0" eb="2">
      <t>ジンコウ</t>
    </rPh>
    <rPh sb="2" eb="4">
      <t>センニン</t>
    </rPh>
    <rPh sb="5" eb="6">
      <t>ア</t>
    </rPh>
    <rPh sb="9" eb="11">
      <t>リコン</t>
    </rPh>
    <rPh sb="11" eb="12">
      <t>ケン</t>
    </rPh>
    <rPh sb="12" eb="13">
      <t>カズ</t>
    </rPh>
    <phoneticPr fontId="3"/>
  </si>
  <si>
    <t>純
増減数</t>
    <rPh sb="0" eb="1">
      <t>ジュン</t>
    </rPh>
    <rPh sb="2" eb="4">
      <t>ゾウゲン</t>
    </rPh>
    <rPh sb="4" eb="5">
      <t>スウ</t>
    </rPh>
    <phoneticPr fontId="3"/>
  </si>
  <si>
    <t>高齢者人口</t>
    <rPh sb="0" eb="3">
      <t>コウレイシャ</t>
    </rPh>
    <rPh sb="3" eb="5">
      <t>ジンコウ</t>
    </rPh>
    <phoneticPr fontId="3"/>
  </si>
  <si>
    <t>高齢者人口
比率
(65歳以上）</t>
    <rPh sb="0" eb="3">
      <t>コウレイシャ</t>
    </rPh>
    <rPh sb="3" eb="5">
      <t>ジンコウ</t>
    </rPh>
    <rPh sb="6" eb="8">
      <t>ヒリツ</t>
    </rPh>
    <rPh sb="12" eb="13">
      <t>サイ</t>
    </rPh>
    <rPh sb="13" eb="15">
      <t>イジョウ</t>
    </rPh>
    <phoneticPr fontId="3"/>
  </si>
  <si>
    <t>高齢者人口
比率
(75歳以上）</t>
    <rPh sb="0" eb="3">
      <t>コウレイシャ</t>
    </rPh>
    <rPh sb="3" eb="5">
      <t>ジンコウ</t>
    </rPh>
    <rPh sb="6" eb="8">
      <t>ヒリツ</t>
    </rPh>
    <rPh sb="12" eb="13">
      <t>サイ</t>
    </rPh>
    <rPh sb="13" eb="15">
      <t>イジョウ</t>
    </rPh>
    <phoneticPr fontId="3"/>
  </si>
  <si>
    <t>人口密度</t>
    <rPh sb="0" eb="2">
      <t>ジンコウ</t>
    </rPh>
    <rPh sb="2" eb="4">
      <t>ミツド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</si>
  <si>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</si>
  <si>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出生・死亡</t>
    <rPh sb="0" eb="2">
      <t>シュッセイ</t>
    </rPh>
    <rPh sb="3" eb="5">
      <t>シボウ</t>
    </rPh>
    <phoneticPr fontId="3"/>
  </si>
  <si>
    <t>婚姻・離婚</t>
    <rPh sb="0" eb="2">
      <t>コンイン</t>
    </rPh>
    <rPh sb="3" eb="5">
      <t>リコン</t>
    </rPh>
    <phoneticPr fontId="3"/>
  </si>
  <si>
    <t>世帯数</t>
    <rPh sb="0" eb="2">
      <t>セタイ</t>
    </rPh>
    <rPh sb="2" eb="3">
      <t>スウ</t>
    </rPh>
    <phoneticPr fontId="3"/>
  </si>
  <si>
    <t>単独世帯
割合</t>
    <rPh sb="5" eb="7">
      <t>ワリアイ</t>
    </rPh>
    <phoneticPr fontId="3"/>
  </si>
  <si>
    <t>高齢単身
世帯割合</t>
    <rPh sb="7" eb="9">
      <t>ワリアイ</t>
    </rPh>
    <phoneticPr fontId="3"/>
  </si>
  <si>
    <t>人口千人
当たり
出生数</t>
    <rPh sb="0" eb="2">
      <t>ジンコウ</t>
    </rPh>
    <rPh sb="2" eb="4">
      <t>センニン</t>
    </rPh>
    <rPh sb="5" eb="6">
      <t>ア</t>
    </rPh>
    <rPh sb="11" eb="12">
      <t>カズ</t>
    </rPh>
    <phoneticPr fontId="3"/>
  </si>
  <si>
    <t>人口千人
当たり
死亡数</t>
    <rPh sb="0" eb="2">
      <t>ジンコウ</t>
    </rPh>
    <rPh sb="2" eb="4">
      <t>センニン</t>
    </rPh>
    <rPh sb="5" eb="6">
      <t>ア</t>
    </rPh>
    <rPh sb="9" eb="11">
      <t>シボウ</t>
    </rPh>
    <rPh sb="11" eb="12">
      <t>カズ</t>
    </rPh>
    <phoneticPr fontId="3"/>
  </si>
  <si>
    <t>合計特殊
出生率</t>
    <rPh sb="0" eb="2">
      <t>ゴウケイ</t>
    </rPh>
    <rPh sb="2" eb="4">
      <t>トクシュ</t>
    </rPh>
    <rPh sb="5" eb="8">
      <t>シュッセイリツ</t>
    </rPh>
    <phoneticPr fontId="3"/>
  </si>
  <si>
    <t>宍粟市</t>
    <rPh sb="0" eb="2">
      <t>シソウ</t>
    </rPh>
    <rPh sb="2" eb="3">
      <t>シ</t>
    </rPh>
    <phoneticPr fontId="9"/>
  </si>
  <si>
    <t>香美町</t>
    <rPh sb="0" eb="2">
      <t>カミ</t>
    </rPh>
    <rPh sb="2" eb="3">
      <t>チョウ</t>
    </rPh>
    <phoneticPr fontId="9"/>
  </si>
  <si>
    <t>純増減</t>
    <rPh sb="0" eb="1">
      <t>ジュン</t>
    </rPh>
    <rPh sb="1" eb="3">
      <t>ゾウゲン</t>
    </rPh>
    <phoneticPr fontId="3"/>
  </si>
  <si>
    <t>ひとり暮らし
高齢者数
（65歳以上）</t>
    <rPh sb="3" eb="4">
      <t>グ</t>
    </rPh>
    <rPh sb="7" eb="10">
      <t>コウレイシャ</t>
    </rPh>
    <rPh sb="10" eb="11">
      <t>スウ</t>
    </rPh>
    <rPh sb="15" eb="16">
      <t>サイ</t>
    </rPh>
    <rPh sb="16" eb="18">
      <t>イジョウ</t>
    </rPh>
    <phoneticPr fontId="3"/>
  </si>
  <si>
    <t>ひとり暮らし
高齢者比率
（65歳以上）</t>
    <rPh sb="3" eb="4">
      <t>グ</t>
    </rPh>
    <rPh sb="7" eb="10">
      <t>コウレイシャ</t>
    </rPh>
    <rPh sb="10" eb="12">
      <t>ヒリツ</t>
    </rPh>
    <rPh sb="16" eb="17">
      <t>サイ</t>
    </rPh>
    <rPh sb="17" eb="19">
      <t>イジョウ</t>
    </rPh>
    <phoneticPr fontId="3"/>
  </si>
  <si>
    <t>西脇市</t>
    <rPh sb="0" eb="3">
      <t>ニシワキシ</t>
    </rPh>
    <phoneticPr fontId="9"/>
  </si>
  <si>
    <t>多可町</t>
    <rPh sb="0" eb="1">
      <t>タ</t>
    </rPh>
    <rPh sb="1" eb="2">
      <t>カ</t>
    </rPh>
    <rPh sb="2" eb="3">
      <t>チョウ</t>
    </rPh>
    <phoneticPr fontId="9"/>
  </si>
  <si>
    <t>神河町</t>
    <rPh sb="0" eb="1">
      <t>カミ</t>
    </rPh>
    <rPh sb="1" eb="2">
      <t>カワ</t>
    </rPh>
    <rPh sb="2" eb="3">
      <t>チョウ</t>
    </rPh>
    <phoneticPr fontId="9"/>
  </si>
  <si>
    <t>たつの市</t>
    <rPh sb="3" eb="4">
      <t>シ</t>
    </rPh>
    <phoneticPr fontId="9"/>
  </si>
  <si>
    <t>佐用町</t>
    <rPh sb="0" eb="3">
      <t>サヨウチョウ</t>
    </rPh>
    <phoneticPr fontId="9"/>
  </si>
  <si>
    <t>新温泉町</t>
    <rPh sb="0" eb="1">
      <t>シン</t>
    </rPh>
    <rPh sb="1" eb="4">
      <t>オンセンチョウ</t>
    </rPh>
    <phoneticPr fontId="9"/>
  </si>
  <si>
    <t>加東市</t>
    <rPh sb="0" eb="2">
      <t>カトウ</t>
    </rPh>
    <rPh sb="2" eb="3">
      <t>シ</t>
    </rPh>
    <phoneticPr fontId="9"/>
  </si>
  <si>
    <t>姫路市</t>
    <rPh sb="0" eb="3">
      <t>ヒメジシ</t>
    </rPh>
    <phoneticPr fontId="9"/>
  </si>
  <si>
    <t>洲本市</t>
    <rPh sb="0" eb="3">
      <t>スモトシ</t>
    </rPh>
    <phoneticPr fontId="9"/>
  </si>
  <si>
    <t>三木市</t>
    <rPh sb="0" eb="3">
      <t>ミキシ</t>
    </rPh>
    <phoneticPr fontId="9"/>
  </si>
  <si>
    <t>人</t>
    <rPh sb="0" eb="1">
      <t>ニン</t>
    </rPh>
    <phoneticPr fontId="9"/>
  </si>
  <si>
    <t>総人口
2035年</t>
    <rPh sb="0" eb="3">
      <t>ソウジンコウ</t>
    </rPh>
    <rPh sb="8" eb="9">
      <t>ネン</t>
    </rPh>
    <phoneticPr fontId="3"/>
  </si>
  <si>
    <t>…</t>
  </si>
  <si>
    <t>総務省統計局「国勢調査報告」</t>
    <rPh sb="0" eb="3">
      <t>ソウムショウ</t>
    </rPh>
    <rPh sb="3" eb="6">
      <t>トウケイキョク</t>
    </rPh>
    <rPh sb="7" eb="9">
      <t>コクセイ</t>
    </rPh>
    <rPh sb="9" eb="11">
      <t>チョウサ</t>
    </rPh>
    <rPh sb="11" eb="13">
      <t>ホウコク</t>
    </rPh>
    <phoneticPr fontId="9"/>
  </si>
  <si>
    <t>夜間人口・昼間人口</t>
    <rPh sb="0" eb="2">
      <t>ヤカン</t>
    </rPh>
    <rPh sb="2" eb="4">
      <t>ジンコウ</t>
    </rPh>
    <rPh sb="5" eb="7">
      <t>チュウカン</t>
    </rPh>
    <rPh sb="7" eb="9">
      <t>ジンコウ</t>
    </rPh>
    <phoneticPr fontId="3"/>
  </si>
  <si>
    <t>総務省統計局「国勢調査報告」</t>
    <rPh sb="0" eb="2">
      <t>ソウム</t>
    </rPh>
    <rPh sb="2" eb="3">
      <t>ショウ</t>
    </rPh>
    <rPh sb="3" eb="6">
      <t>トウケイキョク</t>
    </rPh>
    <phoneticPr fontId="3"/>
  </si>
  <si>
    <t>夜間人口とは、常住地による人口総数</t>
    <rPh sb="0" eb="2">
      <t>ヤカン</t>
    </rPh>
    <rPh sb="2" eb="4">
      <t>ジンコウ</t>
    </rPh>
    <rPh sb="7" eb="9">
      <t>ジョウジュウ</t>
    </rPh>
    <rPh sb="9" eb="10">
      <t>チ</t>
    </rPh>
    <rPh sb="13" eb="15">
      <t>ジンコウ</t>
    </rPh>
    <rPh sb="15" eb="17">
      <t>ソウスウ</t>
    </rPh>
    <phoneticPr fontId="9"/>
  </si>
  <si>
    <t>昼間人口とは、従業地、通学地による人口</t>
    <rPh sb="0" eb="2">
      <t>ヒルマ</t>
    </rPh>
    <rPh sb="2" eb="4">
      <t>ジンコウ</t>
    </rPh>
    <rPh sb="7" eb="9">
      <t>ジュウギョウ</t>
    </rPh>
    <rPh sb="9" eb="10">
      <t>チ</t>
    </rPh>
    <rPh sb="11" eb="13">
      <t>ツウガク</t>
    </rPh>
    <rPh sb="13" eb="14">
      <t>チ</t>
    </rPh>
    <rPh sb="17" eb="19">
      <t>ジンコウ</t>
    </rPh>
    <phoneticPr fontId="9"/>
  </si>
  <si>
    <t>夜間人口</t>
    <rPh sb="0" eb="2">
      <t>ヤカン</t>
    </rPh>
    <rPh sb="2" eb="4">
      <t>ジンコウ</t>
    </rPh>
    <phoneticPr fontId="2"/>
  </si>
  <si>
    <t>昼間人口</t>
    <rPh sb="0" eb="2">
      <t>ヒルマ</t>
    </rPh>
    <rPh sb="2" eb="4">
      <t>ジンコウ</t>
    </rPh>
    <phoneticPr fontId="2"/>
  </si>
  <si>
    <t>昼間人口比率とは、常住地による人口総数を100とした場合の従業地・通学地による人口比率</t>
    <rPh sb="0" eb="2">
      <t>ヒルマ</t>
    </rPh>
    <rPh sb="2" eb="4">
      <t>ジンコウ</t>
    </rPh>
    <rPh sb="4" eb="6">
      <t>ヒリツ</t>
    </rPh>
    <rPh sb="9" eb="11">
      <t>ジョウジュウ</t>
    </rPh>
    <rPh sb="11" eb="12">
      <t>チ</t>
    </rPh>
    <rPh sb="15" eb="17">
      <t>ジンコウ</t>
    </rPh>
    <rPh sb="17" eb="19">
      <t>ソウスウ</t>
    </rPh>
    <rPh sb="26" eb="28">
      <t>バアイ</t>
    </rPh>
    <rPh sb="29" eb="31">
      <t>ジュウギョウ</t>
    </rPh>
    <rPh sb="31" eb="32">
      <t>チ</t>
    </rPh>
    <rPh sb="33" eb="35">
      <t>ツウガク</t>
    </rPh>
    <rPh sb="35" eb="36">
      <t>チ</t>
    </rPh>
    <rPh sb="39" eb="41">
      <t>ジンコウ</t>
    </rPh>
    <rPh sb="41" eb="43">
      <t>ヒリツ</t>
    </rPh>
    <phoneticPr fontId="9"/>
  </si>
  <si>
    <t>流出入の差とは、他市区町村に常住する就業者・通学者人口から他市区町村での就業者・通学者人口を引いたもの（15歳以上）</t>
    <rPh sb="0" eb="3">
      <t>リュウシュツニュウ</t>
    </rPh>
    <rPh sb="4" eb="5">
      <t>サ</t>
    </rPh>
    <rPh sb="46" eb="47">
      <t>ヒ</t>
    </rPh>
    <rPh sb="54" eb="55">
      <t>サイ</t>
    </rPh>
    <rPh sb="55" eb="57">
      <t>イジョウ</t>
    </rPh>
    <phoneticPr fontId="9"/>
  </si>
  <si>
    <t>流出入比率とは、他市区町村に常住する就業者・通学者人口を100とした場合の他市区町村での就業者・通学者人口比率（15歳以上）</t>
    <rPh sb="0" eb="3">
      <t>リュウシュツニュウ</t>
    </rPh>
    <rPh sb="3" eb="5">
      <t>ヒリツ</t>
    </rPh>
    <rPh sb="34" eb="36">
      <t>バアイ</t>
    </rPh>
    <rPh sb="53" eb="55">
      <t>ヒリツ</t>
    </rPh>
    <rPh sb="58" eb="59">
      <t>サイ</t>
    </rPh>
    <rPh sb="59" eb="61">
      <t>イジョウ</t>
    </rPh>
    <phoneticPr fontId="9"/>
  </si>
  <si>
    <t>総人口
（推計）</t>
    <rPh sb="5" eb="7">
      <t>スイケイ</t>
    </rPh>
    <phoneticPr fontId="3"/>
  </si>
  <si>
    <t>人口密度は、総人口を総面積で除して求めた数値</t>
    <rPh sb="0" eb="2">
      <t>ジンコウ</t>
    </rPh>
    <rPh sb="2" eb="4">
      <t>ミツド</t>
    </rPh>
    <rPh sb="6" eb="9">
      <t>ソウジンコウ</t>
    </rPh>
    <rPh sb="10" eb="13">
      <t>ソウメンセキ</t>
    </rPh>
    <rPh sb="14" eb="15">
      <t>ジョ</t>
    </rPh>
    <rPh sb="17" eb="18">
      <t>モト</t>
    </rPh>
    <rPh sb="20" eb="22">
      <t>スウチ</t>
    </rPh>
    <phoneticPr fontId="9"/>
  </si>
  <si>
    <t>世帯数
（推計）</t>
    <rPh sb="5" eb="7">
      <t>スイケイ</t>
    </rPh>
    <phoneticPr fontId="3"/>
  </si>
  <si>
    <t>高齢者人口
(65歳以上）</t>
    <rPh sb="0" eb="3">
      <t>コウレイシャ</t>
    </rPh>
    <rPh sb="3" eb="5">
      <t>ジンコウ</t>
    </rPh>
    <rPh sb="9" eb="10">
      <t>サイ</t>
    </rPh>
    <rPh sb="10" eb="12">
      <t>イジョウ</t>
    </rPh>
    <phoneticPr fontId="3"/>
  </si>
  <si>
    <t>高齢者人口
(75歳以上）</t>
    <rPh sb="0" eb="3">
      <t>コウレイシャ</t>
    </rPh>
    <rPh sb="3" eb="5">
      <t>ジンコウ</t>
    </rPh>
    <rPh sb="9" eb="10">
      <t>サイ</t>
    </rPh>
    <rPh sb="10" eb="12">
      <t>イジョウ</t>
    </rPh>
    <phoneticPr fontId="3"/>
  </si>
  <si>
    <r>
      <t xml:space="preserve">世帯数
</t>
    </r>
    <r>
      <rPr>
        <sz val="7"/>
        <rFont val="ＭＳ Ｐゴシック"/>
        <family val="3"/>
        <charset val="128"/>
      </rPr>
      <t>（国勢調査）</t>
    </r>
    <rPh sb="5" eb="7">
      <t>コクセイ</t>
    </rPh>
    <rPh sb="7" eb="9">
      <t>チョウサ</t>
    </rPh>
    <phoneticPr fontId="3"/>
  </si>
  <si>
    <t>他市区町村
からの
転入者
（男）</t>
  </si>
  <si>
    <t>総人口
2040年</t>
    <rPh sb="0" eb="3">
      <t>ソウジンコウ</t>
    </rPh>
    <rPh sb="8" eb="9">
      <t>ネン</t>
    </rPh>
    <phoneticPr fontId="3"/>
  </si>
  <si>
    <t>外国人数</t>
    <rPh sb="3" eb="4">
      <t>カズ</t>
    </rPh>
    <phoneticPr fontId="3"/>
  </si>
  <si>
    <t>県統計課「推計人口」、総務省統計局「国勢調査報告」</t>
    <rPh sb="11" eb="14">
      <t>ソウムショウ</t>
    </rPh>
    <phoneticPr fontId="3"/>
  </si>
  <si>
    <t>国立社会保障・人口問題研究所</t>
    <rPh sb="0" eb="2">
      <t>コクリツ</t>
    </rPh>
    <rPh sb="2" eb="4">
      <t>シャカイ</t>
    </rPh>
    <rPh sb="4" eb="6">
      <t>ホショウ</t>
    </rPh>
    <rPh sb="7" eb="9">
      <t>ジンコウ</t>
    </rPh>
    <rPh sb="9" eb="11">
      <t>モンダイ</t>
    </rPh>
    <rPh sb="11" eb="14">
      <t>ケンキュウジョ</t>
    </rPh>
    <phoneticPr fontId="3"/>
  </si>
  <si>
    <t>－</t>
  </si>
  <si>
    <t>出生数</t>
    <phoneticPr fontId="3"/>
  </si>
  <si>
    <t>％</t>
    <phoneticPr fontId="3"/>
  </si>
  <si>
    <t>－</t>
    <phoneticPr fontId="9"/>
  </si>
  <si>
    <t>-</t>
    <phoneticPr fontId="3"/>
  </si>
  <si>
    <t>研究所が推計した。</t>
    <phoneticPr fontId="9"/>
  </si>
  <si>
    <t>・人口問題研究所が推計した。</t>
    <phoneticPr fontId="9"/>
  </si>
  <si>
    <t>四捨五入の関係から、計の数字は必ずしも一致しない。</t>
    <phoneticPr fontId="9"/>
  </si>
  <si>
    <t xml:space="preserve">転入者等            </t>
    <phoneticPr fontId="3"/>
  </si>
  <si>
    <t>人口集中
地区人口</t>
    <phoneticPr fontId="3"/>
  </si>
  <si>
    <t>他市区町村
からの
転入者
（総数）</t>
    <phoneticPr fontId="9"/>
  </si>
  <si>
    <t>死亡数</t>
    <phoneticPr fontId="3"/>
  </si>
  <si>
    <t>婚姻件数</t>
    <phoneticPr fontId="3"/>
  </si>
  <si>
    <t>離婚件数</t>
    <phoneticPr fontId="3"/>
  </si>
  <si>
    <t>一般
世帯数</t>
    <phoneticPr fontId="3"/>
  </si>
  <si>
    <t>核家族
世帯数</t>
    <phoneticPr fontId="3"/>
  </si>
  <si>
    <t>単独
世帯数</t>
    <phoneticPr fontId="3"/>
  </si>
  <si>
    <t>高齢夫婦
世帯数</t>
    <phoneticPr fontId="3"/>
  </si>
  <si>
    <t>高齢単身
世帯数</t>
    <phoneticPr fontId="3"/>
  </si>
  <si>
    <t>人</t>
    <phoneticPr fontId="3"/>
  </si>
  <si>
    <t>－</t>
    <phoneticPr fontId="3"/>
  </si>
  <si>
    <t xml:space="preserve"> </t>
    <phoneticPr fontId="3"/>
  </si>
  <si>
    <t>出生数</t>
  </si>
  <si>
    <t>死亡数</t>
  </si>
  <si>
    <t>％</t>
  </si>
  <si>
    <t>区　分</t>
    <phoneticPr fontId="9"/>
  </si>
  <si>
    <t>流入人口
総数
（15歳以上）</t>
    <rPh sb="0" eb="2">
      <t>リュウニュウ</t>
    </rPh>
    <rPh sb="2" eb="4">
      <t>ジンコウ</t>
    </rPh>
    <rPh sb="5" eb="7">
      <t>ソウスウ</t>
    </rPh>
    <rPh sb="11" eb="12">
      <t>サイ</t>
    </rPh>
    <rPh sb="12" eb="14">
      <t>イジョウ</t>
    </rPh>
    <phoneticPr fontId="14"/>
  </si>
  <si>
    <t>流入人口
（通勤）
（15歳以上）</t>
    <rPh sb="0" eb="2">
      <t>リュウニュウ</t>
    </rPh>
    <rPh sb="2" eb="4">
      <t>ジンコウ</t>
    </rPh>
    <rPh sb="6" eb="8">
      <t>ツウキン</t>
    </rPh>
    <rPh sb="13" eb="14">
      <t>サイ</t>
    </rPh>
    <rPh sb="14" eb="16">
      <t>イジョウ</t>
    </rPh>
    <phoneticPr fontId="14"/>
  </si>
  <si>
    <t>流入人口
（通学）
（15歳以上）</t>
    <rPh sb="0" eb="2">
      <t>リュウニュウ</t>
    </rPh>
    <rPh sb="2" eb="4">
      <t>ジンコウ</t>
    </rPh>
    <rPh sb="6" eb="8">
      <t>ツウガク</t>
    </rPh>
    <rPh sb="13" eb="14">
      <t>サイ</t>
    </rPh>
    <rPh sb="14" eb="16">
      <t>イジョウ</t>
    </rPh>
    <phoneticPr fontId="14"/>
  </si>
  <si>
    <t>流出人口
総数
（15歳以上）</t>
    <rPh sb="0" eb="2">
      <t>リュウシュツ</t>
    </rPh>
    <rPh sb="2" eb="4">
      <t>ジンコウ</t>
    </rPh>
    <rPh sb="5" eb="7">
      <t>ソウスウ</t>
    </rPh>
    <rPh sb="11" eb="12">
      <t>サイ</t>
    </rPh>
    <rPh sb="12" eb="14">
      <t>イジョウ</t>
    </rPh>
    <phoneticPr fontId="14"/>
  </si>
  <si>
    <t>流出人口
（通勤）
（15歳以上）</t>
    <rPh sb="0" eb="2">
      <t>リュウシュツ</t>
    </rPh>
    <rPh sb="2" eb="4">
      <t>ジンコウ</t>
    </rPh>
    <rPh sb="6" eb="8">
      <t>ツウキン</t>
    </rPh>
    <rPh sb="13" eb="14">
      <t>サイ</t>
    </rPh>
    <rPh sb="14" eb="16">
      <t>イジョウ</t>
    </rPh>
    <phoneticPr fontId="14"/>
  </si>
  <si>
    <t>流出人口
（通学）
（15歳以上）</t>
    <rPh sb="0" eb="2">
      <t>リュウシュツ</t>
    </rPh>
    <rPh sb="2" eb="4">
      <t>ジンコウ</t>
    </rPh>
    <rPh sb="6" eb="8">
      <t>ツウガク</t>
    </rPh>
    <rPh sb="13" eb="14">
      <t>サイ</t>
    </rPh>
    <rPh sb="14" eb="16">
      <t>イジョウ</t>
    </rPh>
    <phoneticPr fontId="14"/>
  </si>
  <si>
    <t>流出入
人口の差
（入－出）</t>
    <rPh sb="0" eb="3">
      <t>リュウシュツニュウ</t>
    </rPh>
    <rPh sb="4" eb="6">
      <t>ジンコウ</t>
    </rPh>
    <rPh sb="7" eb="8">
      <t>サ</t>
    </rPh>
    <rPh sb="10" eb="11">
      <t>イ</t>
    </rPh>
    <rPh sb="12" eb="13">
      <t>デ</t>
    </rPh>
    <phoneticPr fontId="14"/>
  </si>
  <si>
    <r>
      <t xml:space="preserve">流出入
比率
</t>
    </r>
    <r>
      <rPr>
        <sz val="8"/>
        <rFont val="ＭＳ Ｐゴシック"/>
        <family val="3"/>
        <charset val="128"/>
      </rPr>
      <t>（流入＝100）</t>
    </r>
    <rPh sb="0" eb="3">
      <t>リュウシュツニュウ</t>
    </rPh>
    <rPh sb="4" eb="6">
      <t>ヒリツ</t>
    </rPh>
    <rPh sb="8" eb="10">
      <t>リュウニュウ</t>
    </rPh>
    <phoneticPr fontId="14"/>
  </si>
  <si>
    <t>従業地・通学地による人口</t>
  </si>
  <si>
    <t>流入人口（総数）とは、他市区町村に常住する（就業者）・（通学者）人口（15歳以上）</t>
    <rPh sb="0" eb="2">
      <t>リュウニュウ</t>
    </rPh>
    <rPh sb="2" eb="4">
      <t>ジンコウ</t>
    </rPh>
    <rPh sb="5" eb="7">
      <t>ソウスウ</t>
    </rPh>
    <rPh sb="22" eb="24">
      <t>シュウギョウ</t>
    </rPh>
    <rPh sb="24" eb="25">
      <t>シャ</t>
    </rPh>
    <rPh sb="28" eb="30">
      <t>ツウガク</t>
    </rPh>
    <rPh sb="30" eb="31">
      <t>シャ</t>
    </rPh>
    <rPh sb="32" eb="34">
      <t>ジンコウ</t>
    </rPh>
    <rPh sb="37" eb="38">
      <t>サイ</t>
    </rPh>
    <rPh sb="38" eb="40">
      <t>イジョウ</t>
    </rPh>
    <phoneticPr fontId="9"/>
  </si>
  <si>
    <t>流出人口（総数）とは、他市区町村での（就業者）・（通学者）人口（15歳以上）</t>
    <rPh sb="0" eb="2">
      <t>リュウシュツ</t>
    </rPh>
    <rPh sb="2" eb="4">
      <t>ジンコウ</t>
    </rPh>
    <rPh sb="5" eb="7">
      <t>ソウスウ</t>
    </rPh>
    <rPh sb="19" eb="22">
      <t>シュウギョウシャ</t>
    </rPh>
    <rPh sb="27" eb="28">
      <t>シャ</t>
    </rPh>
    <rPh sb="29" eb="31">
      <t>ジンコウ</t>
    </rPh>
    <rPh sb="34" eb="35">
      <t>サイ</t>
    </rPh>
    <rPh sb="35" eb="37">
      <t>イジョウ</t>
    </rPh>
    <phoneticPr fontId="9"/>
  </si>
  <si>
    <t>65歳以上の
親族のいる
核家族
世帯数</t>
    <phoneticPr fontId="3"/>
  </si>
  <si>
    <t>兵庫県及び神戸市の数値は、県内移動及び区内移動を除いた数値である。</t>
    <rPh sb="0" eb="3">
      <t>ヒョウゴケン</t>
    </rPh>
    <rPh sb="3" eb="4">
      <t>オヨ</t>
    </rPh>
    <rPh sb="5" eb="8">
      <t>コウベシ</t>
    </rPh>
    <rPh sb="9" eb="11">
      <t>スウチ</t>
    </rPh>
    <rPh sb="13" eb="15">
      <t>ケンナイ</t>
    </rPh>
    <rPh sb="15" eb="17">
      <t>イドウ</t>
    </rPh>
    <rPh sb="17" eb="18">
      <t>オヨ</t>
    </rPh>
    <rPh sb="19" eb="21">
      <t>クナイ</t>
    </rPh>
    <rPh sb="21" eb="23">
      <t>イドウ</t>
    </rPh>
    <rPh sb="24" eb="25">
      <t>ノゾ</t>
    </rPh>
    <rPh sb="27" eb="29">
      <t>スウチ</t>
    </rPh>
    <phoneticPr fontId="9"/>
  </si>
  <si>
    <t>総人口
2045年</t>
    <rPh sb="0" eb="3">
      <t>ソウジンコウ</t>
    </rPh>
    <rPh sb="8" eb="9">
      <t>ネン</t>
    </rPh>
    <phoneticPr fontId="3"/>
  </si>
  <si>
    <t>他市区町村
からの
転入者
（女）</t>
    <rPh sb="11" eb="12">
      <t>ニュウ</t>
    </rPh>
    <phoneticPr fontId="9"/>
  </si>
  <si>
    <t>他市区町村
への
転出者
（総数）</t>
    <rPh sb="10" eb="11">
      <t>シュツ</t>
    </rPh>
    <phoneticPr fontId="9"/>
  </si>
  <si>
    <t>他市区町村
への
転出者
（男）</t>
    <rPh sb="10" eb="11">
      <t>シュツ</t>
    </rPh>
    <phoneticPr fontId="9"/>
  </si>
  <si>
    <t>他市区町村
への
転出者
（女）</t>
    <rPh sb="10" eb="11">
      <t>シュツ</t>
    </rPh>
    <phoneticPr fontId="9"/>
  </si>
  <si>
    <t>転入超過数
（男）</t>
    <rPh sb="2" eb="4">
      <t>チョウカ</t>
    </rPh>
    <rPh sb="4" eb="5">
      <t>スウ</t>
    </rPh>
    <phoneticPr fontId="9"/>
  </si>
  <si>
    <t>転入超過数
（女）</t>
    <rPh sb="2" eb="4">
      <t>チョウカ</t>
    </rPh>
    <rPh sb="4" eb="5">
      <t>スウ</t>
    </rPh>
    <phoneticPr fontId="9"/>
  </si>
  <si>
    <t>転入超過数
（総数）</t>
    <rPh sb="2" eb="4">
      <t>チョウカ</t>
    </rPh>
    <rPh sb="4" eb="5">
      <t>スウ</t>
    </rPh>
    <phoneticPr fontId="9"/>
  </si>
  <si>
    <t>出生数・死亡数は人口動態統計による。</t>
    <rPh sb="0" eb="3">
      <t>シュッセイスウ</t>
    </rPh>
    <rPh sb="4" eb="6">
      <t>シボウ</t>
    </rPh>
    <rPh sb="6" eb="7">
      <t>スウ</t>
    </rPh>
    <rPh sb="8" eb="10">
      <t>ジンコウ</t>
    </rPh>
    <rPh sb="10" eb="12">
      <t>ドウタイ</t>
    </rPh>
    <rPh sb="12" eb="14">
      <t>トウケイ</t>
    </rPh>
    <phoneticPr fontId="9"/>
  </si>
  <si>
    <t>出生数・死亡数は住民基本台帳法に基づく届出による。</t>
    <rPh sb="0" eb="3">
      <t>シュッセイスウ</t>
    </rPh>
    <rPh sb="4" eb="7">
      <t>シボウスウ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7">
      <t>モト</t>
    </rPh>
    <rPh sb="19" eb="20">
      <t>トド</t>
    </rPh>
    <rPh sb="20" eb="21">
      <t>デ</t>
    </rPh>
    <phoneticPr fontId="9"/>
  </si>
  <si>
    <t>他市区町村からの転入者・他市区町村への転出者における、兵庫県、神戸市及び各地域の数値は、</t>
    <rPh sb="0" eb="2">
      <t>タシ</t>
    </rPh>
    <rPh sb="3" eb="5">
      <t>チョウソン</t>
    </rPh>
    <rPh sb="8" eb="11">
      <t>テンニュウシャ</t>
    </rPh>
    <rPh sb="12" eb="17">
      <t>タシクチョウソン</t>
    </rPh>
    <rPh sb="19" eb="22">
      <t>テンシュツシャ</t>
    </rPh>
    <rPh sb="27" eb="30">
      <t>ヒョウゴケン</t>
    </rPh>
    <rPh sb="31" eb="34">
      <t>コウベシ</t>
    </rPh>
    <rPh sb="34" eb="35">
      <t>オヨ</t>
    </rPh>
    <rPh sb="36" eb="39">
      <t>カクチイキ</t>
    </rPh>
    <rPh sb="40" eb="42">
      <t>スウチ</t>
    </rPh>
    <phoneticPr fontId="9"/>
  </si>
  <si>
    <t>各市町及び各区の数値を積み上げたものである。</t>
    <phoneticPr fontId="9"/>
  </si>
  <si>
    <t>総務省統計局「住民基本台帳人口移動報告」</t>
    <rPh sb="0" eb="3">
      <t>ソウムショウ</t>
    </rPh>
    <rPh sb="3" eb="6">
      <t>トウケイキョク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5" eb="17">
      <t>イドウ</t>
    </rPh>
    <rPh sb="17" eb="19">
      <t>ホウコク</t>
    </rPh>
    <phoneticPr fontId="3"/>
  </si>
  <si>
    <t>丹波篠山市</t>
    <rPh sb="0" eb="2">
      <t>タンバ</t>
    </rPh>
    <phoneticPr fontId="9"/>
  </si>
  <si>
    <t>人/k㎡</t>
    <phoneticPr fontId="9"/>
  </si>
  <si>
    <t>転入者及び転出者は、外国人を含む。</t>
    <rPh sb="0" eb="3">
      <t>テンニュウシャ</t>
    </rPh>
    <rPh sb="3" eb="4">
      <t>オヨ</t>
    </rPh>
    <rPh sb="5" eb="8">
      <t>テンシュツシャ</t>
    </rPh>
    <rPh sb="10" eb="13">
      <t>ガイコクジン</t>
    </rPh>
    <rPh sb="14" eb="15">
      <t>フク</t>
    </rPh>
    <phoneticPr fontId="9"/>
  </si>
  <si>
    <t>-</t>
  </si>
  <si>
    <t>総人口
（国勢調査）</t>
    <rPh sb="5" eb="7">
      <t>コクセイ</t>
    </rPh>
    <rPh sb="7" eb="9">
      <t>チョウサ</t>
    </rPh>
    <phoneticPr fontId="3"/>
  </si>
  <si>
    <t>男子人口</t>
    <rPh sb="0" eb="2">
      <t>ダンシ</t>
    </rPh>
    <rPh sb="2" eb="4">
      <t>ジンコウ</t>
    </rPh>
    <phoneticPr fontId="3"/>
  </si>
  <si>
    <t>女子人口</t>
    <rPh sb="0" eb="1">
      <t>オンナ</t>
    </rPh>
    <rPh sb="1" eb="2">
      <t>ダンシ</t>
    </rPh>
    <rPh sb="2" eb="4">
      <t>ジンコウ</t>
    </rPh>
    <phoneticPr fontId="3"/>
  </si>
  <si>
    <t>外国人
人口</t>
    <phoneticPr fontId="3"/>
  </si>
  <si>
    <t>人口は、年齢・国籍不詳配分後</t>
    <rPh sb="0" eb="2">
      <t>ジンコウ</t>
    </rPh>
    <rPh sb="4" eb="6">
      <t>ネンレイ</t>
    </rPh>
    <rPh sb="7" eb="9">
      <t>コクセキ</t>
    </rPh>
    <rPh sb="9" eb="11">
      <t>フショウ</t>
    </rPh>
    <rPh sb="11" eb="13">
      <t>ハイブン</t>
    </rPh>
    <rPh sb="13" eb="14">
      <t>ゴ</t>
    </rPh>
    <phoneticPr fontId="3"/>
  </si>
  <si>
    <t>年少人口
0～14歳</t>
    <rPh sb="0" eb="2">
      <t>ネンショウ</t>
    </rPh>
    <rPh sb="2" eb="4">
      <t>ジンコウ</t>
    </rPh>
    <phoneticPr fontId="3"/>
  </si>
  <si>
    <t>生産年齢
人口
15～64歳</t>
    <rPh sb="0" eb="2">
      <t>セイサン</t>
    </rPh>
    <rPh sb="2" eb="4">
      <t>ネンレイ</t>
    </rPh>
    <rPh sb="5" eb="7">
      <t>ジンコウ</t>
    </rPh>
    <phoneticPr fontId="3"/>
  </si>
  <si>
    <t>老年人口
65歳以上</t>
    <rPh sb="0" eb="2">
      <t>ロウネン</t>
    </rPh>
    <rPh sb="2" eb="4">
      <t>ジンコウ</t>
    </rPh>
    <phoneticPr fontId="3"/>
  </si>
  <si>
    <t>年少人口
割合
0～14歳</t>
    <rPh sb="0" eb="2">
      <t>ネンショウ</t>
    </rPh>
    <rPh sb="2" eb="4">
      <t>ジンコウ</t>
    </rPh>
    <rPh sb="5" eb="7">
      <t>ワリアイ</t>
    </rPh>
    <phoneticPr fontId="3"/>
  </si>
  <si>
    <t>生産年齢
人口割合
15～64歳</t>
    <rPh sb="0" eb="2">
      <t>セイサン</t>
    </rPh>
    <rPh sb="2" eb="4">
      <t>ネンレイ</t>
    </rPh>
    <rPh sb="5" eb="7">
      <t>ジンコウ</t>
    </rPh>
    <rPh sb="7" eb="9">
      <t>ワリアイ</t>
    </rPh>
    <phoneticPr fontId="3"/>
  </si>
  <si>
    <t>老年人口
割合
65歳以上</t>
    <rPh sb="0" eb="2">
      <t>ロウネン</t>
    </rPh>
    <rPh sb="2" eb="4">
      <t>ジンコウ</t>
    </rPh>
    <rPh sb="5" eb="7">
      <t>ワリアイ</t>
    </rPh>
    <phoneticPr fontId="3"/>
  </si>
  <si>
    <t>高齢夫婦世帯とは、夫65歳以上、妻60歳以上の夫婦のみの一般世帯（他の世帯員がいないもの）をいう。</t>
    <phoneticPr fontId="3"/>
  </si>
  <si>
    <t>（令和２年10月１日国勢調査時）は、65歳以上の高齢者人口に対する比率である。</t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コクセイ</t>
    </rPh>
    <rPh sb="12" eb="14">
      <t>チョウサ</t>
    </rPh>
    <rPh sb="14" eb="15">
      <t>トキ</t>
    </rPh>
    <rPh sb="20" eb="21">
      <t>サイ</t>
    </rPh>
    <phoneticPr fontId="9"/>
  </si>
  <si>
    <t>世帯数(令和２年10月１日現在)は、世帯の種類が不詳のものを含む。</t>
    <rPh sb="0" eb="2">
      <t>セタイ</t>
    </rPh>
    <rPh sb="2" eb="3">
      <t>スウ</t>
    </rPh>
    <rPh sb="4" eb="6">
      <t>レイワ</t>
    </rPh>
    <rPh sb="8" eb="9">
      <t>ガツ</t>
    </rPh>
    <rPh sb="10" eb="11">
      <t>ガツ</t>
    </rPh>
    <rPh sb="12" eb="15">
      <t>ニチゲンザイ</t>
    </rPh>
    <rPh sb="16" eb="18">
      <t>セタイ</t>
    </rPh>
    <rPh sb="19" eb="21">
      <t>シュルイ</t>
    </rPh>
    <rPh sb="22" eb="24">
      <t>フショウ</t>
    </rPh>
    <rPh sb="28" eb="29">
      <t>フク</t>
    </rPh>
    <phoneticPr fontId="9"/>
  </si>
  <si>
    <t>高齢単身世帯とは65歳以上の者１人のみの一般世帯（他の世帯員がいないもの）をいう。</t>
    <phoneticPr fontId="3"/>
  </si>
  <si>
    <t>人口千人当たりの出生数・死亡数・婚姻件数・離婚件数は、いずれも令和２年国勢調査結果による人口</t>
    <rPh sb="0" eb="2">
      <t>ジンコウ</t>
    </rPh>
    <rPh sb="2" eb="4">
      <t>センニン</t>
    </rPh>
    <rPh sb="4" eb="5">
      <t>ア</t>
    </rPh>
    <rPh sb="8" eb="10">
      <t>シュッショウ</t>
    </rPh>
    <rPh sb="10" eb="11">
      <t>スウ</t>
    </rPh>
    <rPh sb="12" eb="15">
      <t>シボウスウ</t>
    </rPh>
    <rPh sb="16" eb="18">
      <t>コンイン</t>
    </rPh>
    <rPh sb="18" eb="20">
      <t>ケンスウ</t>
    </rPh>
    <rPh sb="21" eb="23">
      <t>リコン</t>
    </rPh>
    <rPh sb="23" eb="25">
      <t>ケンスウ</t>
    </rPh>
    <rPh sb="31" eb="33">
      <t>レイワ</t>
    </rPh>
    <rPh sb="34" eb="35">
      <t>ネン</t>
    </rPh>
    <rPh sb="35" eb="37">
      <t>コクセイ</t>
    </rPh>
    <rPh sb="37" eb="39">
      <t>チョウサ</t>
    </rPh>
    <rPh sb="39" eb="41">
      <t>ケッカ</t>
    </rPh>
    <rPh sb="44" eb="46">
      <t>ジンコウ</t>
    </rPh>
    <phoneticPr fontId="9"/>
  </si>
  <si>
    <t>（令和２年10月１日現在）を基に算出した。</t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rPh sb="14" eb="15">
      <t>モト</t>
    </rPh>
    <rPh sb="16" eb="18">
      <t>サンシュツ</t>
    </rPh>
    <phoneticPr fontId="9"/>
  </si>
  <si>
    <t>県福祉部総務課「高齢者保健福祉関係資料」</t>
    <rPh sb="0" eb="1">
      <t>ケン</t>
    </rPh>
    <rPh sb="1" eb="4">
      <t>フクシブ</t>
    </rPh>
    <rPh sb="4" eb="7">
      <t>ソウムカ</t>
    </rPh>
    <rPh sb="8" eb="11">
      <t>コウレイシャ</t>
    </rPh>
    <rPh sb="11" eb="13">
      <t>ホケン</t>
    </rPh>
    <rPh sb="13" eb="15">
      <t>フクシ</t>
    </rPh>
    <rPh sb="15" eb="17">
      <t>カンケイ</t>
    </rPh>
    <rPh sb="17" eb="19">
      <t>シリョウ</t>
    </rPh>
    <phoneticPr fontId="3"/>
  </si>
  <si>
    <t>県福祉部総務課</t>
    <rPh sb="0" eb="1">
      <t>ケン</t>
    </rPh>
    <rPh sb="1" eb="3">
      <t>フクシ</t>
    </rPh>
    <rPh sb="3" eb="4">
      <t>ブ</t>
    </rPh>
    <rPh sb="4" eb="7">
      <t>ソウムカ</t>
    </rPh>
    <phoneticPr fontId="9"/>
  </si>
  <si>
    <t>総務省統計局「国勢調査報告」、県国際課</t>
    <rPh sb="0" eb="2">
      <t>ソウム</t>
    </rPh>
    <rPh sb="2" eb="3">
      <t>ショウ</t>
    </rPh>
    <rPh sb="3" eb="6">
      <t>トウケイキョク</t>
    </rPh>
    <rPh sb="15" eb="16">
      <t>ケン</t>
    </rPh>
    <rPh sb="16" eb="18">
      <t>コクサイ</t>
    </rPh>
    <rPh sb="18" eb="19">
      <t>カ</t>
    </rPh>
    <phoneticPr fontId="3"/>
  </si>
  <si>
    <t>年少人口
0～14歳
2020年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</si>
  <si>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年少人口
0～14歳
2035年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</si>
  <si>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年少人口
0～14歳
2050年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</si>
  <si>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総人口
2050年</t>
    <rPh sb="0" eb="3">
      <t>ソウジンコウ</t>
    </rPh>
    <rPh sb="8" eb="9">
      <t>ネン</t>
    </rPh>
    <phoneticPr fontId="3"/>
  </si>
  <si>
    <t>年齢（３区分）別人口の2020年の数値は、国勢調査結果に年齢不詳分を5歳階級別に按分し加えたものである。</t>
    <rPh sb="35" eb="36">
      <t>サイ</t>
    </rPh>
    <phoneticPr fontId="3"/>
  </si>
  <si>
    <t>生産年齢
人口
15～64歳
2020年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</si>
  <si>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生産年齢
人口
15～64歳
2035年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</si>
  <si>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生産年齢
人口
15～64歳
2050年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</si>
  <si>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老年人口
65歳以上
2020年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</si>
  <si>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老年人口
65歳以上
2035年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</si>
  <si>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老年人口
65歳以上
2050年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</si>
  <si>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年少人口
割合
0～14歳
2020年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</si>
  <si>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年少人口
割合
0～14歳
2035年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</si>
  <si>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年少人口
割合
0～14歳
2050年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</si>
  <si>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生産年齢
人口割合
15～64歳
2020年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</si>
  <si>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生産年齢
人口割合
15～64歳
2035年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</si>
  <si>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生産年齢
人口割合
15～64歳
2050年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</si>
  <si>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老年人口
割合
65歳以上
2020年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</si>
  <si>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老年人口
割合
65歳以上
2035年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</si>
  <si>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老年人口
割合
65歳以上
2050年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</si>
  <si>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人口指数（2020年=100）
2035年</t>
    <rPh sb="0" eb="2">
      <t>ジンコウ</t>
    </rPh>
    <rPh sb="2" eb="4">
      <t>シスウ</t>
    </rPh>
    <rPh sb="9" eb="10">
      <t>ネン</t>
    </rPh>
    <rPh sb="20" eb="21">
      <t>ネン</t>
    </rPh>
    <phoneticPr fontId="3"/>
  </si>
  <si>
    <t>人口指数（2020年=100）
2050年</t>
    <rPh sb="0" eb="2">
      <t>ジンコウ</t>
    </rPh>
    <rPh sb="2" eb="4">
      <t>シスウ</t>
    </rPh>
    <rPh sb="9" eb="10">
      <t>ネン</t>
    </rPh>
    <rPh sb="20" eb="21">
      <t>ネン</t>
    </rPh>
    <phoneticPr fontId="3"/>
  </si>
  <si>
    <t>将来推計人口（令和５年推計）</t>
    <rPh sb="0" eb="2">
      <t>ショウライ</t>
    </rPh>
    <rPh sb="2" eb="4">
      <t>スイケイ</t>
    </rPh>
    <rPh sb="4" eb="6">
      <t>ジンコウ</t>
    </rPh>
    <rPh sb="7" eb="9">
      <t>レイワ</t>
    </rPh>
    <rPh sb="10" eb="11">
      <t>ネン</t>
    </rPh>
    <rPh sb="11" eb="13">
      <t>スイケイ</t>
    </rPh>
    <phoneticPr fontId="3"/>
  </si>
  <si>
    <t>年齢（３区分）別人口（令和５年推計）</t>
    <rPh sb="0" eb="2">
      <t>ネンレイ</t>
    </rPh>
    <rPh sb="4" eb="6">
      <t>クブン</t>
    </rPh>
    <rPh sb="7" eb="8">
      <t>ベツ</t>
    </rPh>
    <rPh sb="8" eb="10">
      <t>ジンコウ</t>
    </rPh>
    <phoneticPr fontId="3"/>
  </si>
  <si>
    <t>年齢（３区分）別人口割合（令和５年推計）</t>
    <rPh sb="0" eb="2">
      <t>ネンレイ</t>
    </rPh>
    <rPh sb="4" eb="6">
      <t>クブン</t>
    </rPh>
    <rPh sb="7" eb="8">
      <t>ベツ</t>
    </rPh>
    <rPh sb="8" eb="10">
      <t>ジンコウ</t>
    </rPh>
    <rPh sb="10" eb="12">
      <t>ワリアイ</t>
    </rPh>
    <phoneticPr fontId="3"/>
  </si>
  <si>
    <t>人口指数（2020年=100）</t>
    <rPh sb="0" eb="2">
      <t>ジンコウ</t>
    </rPh>
    <rPh sb="2" eb="4">
      <t>シスウ</t>
    </rPh>
    <rPh sb="9" eb="10">
      <t>ネン</t>
    </rPh>
    <phoneticPr fontId="3"/>
  </si>
  <si>
    <t>2025年以降の総人口は、令和２年の国勢調査結果を踏まえ、令和５年12月に国立社会保障・人口問題</t>
    <rPh sb="4" eb="5">
      <t>ネン</t>
    </rPh>
    <rPh sb="5" eb="7">
      <t>イコウ</t>
    </rPh>
    <rPh sb="8" eb="9">
      <t>ソウ</t>
    </rPh>
    <rPh sb="9" eb="11">
      <t>ジンコウ</t>
    </rPh>
    <rPh sb="13" eb="15">
      <t>レイワ</t>
    </rPh>
    <rPh sb="16" eb="17">
      <t>ネン</t>
    </rPh>
    <rPh sb="18" eb="20">
      <t>コクセイ</t>
    </rPh>
    <rPh sb="20" eb="22">
      <t>チョウサ</t>
    </rPh>
    <rPh sb="22" eb="24">
      <t>ケッカ</t>
    </rPh>
    <rPh sb="25" eb="26">
      <t>フ</t>
    </rPh>
    <rPh sb="29" eb="31">
      <t>レイワ</t>
    </rPh>
    <rPh sb="32" eb="33">
      <t>ネン</t>
    </rPh>
    <rPh sb="35" eb="36">
      <t>ガツ</t>
    </rPh>
    <rPh sb="37" eb="39">
      <t>コクリツ</t>
    </rPh>
    <rPh sb="39" eb="41">
      <t>シャカイ</t>
    </rPh>
    <rPh sb="41" eb="43">
      <t>ホショウ</t>
    </rPh>
    <rPh sb="44" eb="46">
      <t>ジンコウ</t>
    </rPh>
    <rPh sb="46" eb="48">
      <t>モンダイ</t>
    </rPh>
    <phoneticPr fontId="3"/>
  </si>
  <si>
    <t>2035年以降の年齢(３区分)別人口は、令和２年の国勢調査結果を踏まえ、令和５年12月に国立社会保障</t>
    <rPh sb="4" eb="5">
      <t>ネン</t>
    </rPh>
    <rPh sb="5" eb="7">
      <t>イコウ</t>
    </rPh>
    <rPh sb="8" eb="10">
      <t>ネンレイ</t>
    </rPh>
    <rPh sb="12" eb="14">
      <t>クブン</t>
    </rPh>
    <rPh sb="15" eb="16">
      <t>ベツ</t>
    </rPh>
    <rPh sb="16" eb="18">
      <t>ジンコウ</t>
    </rPh>
    <rPh sb="20" eb="22">
      <t>レイワ</t>
    </rPh>
    <rPh sb="23" eb="24">
      <t>ネン</t>
    </rPh>
    <rPh sb="25" eb="27">
      <t>コクセイ</t>
    </rPh>
    <rPh sb="27" eb="29">
      <t>チョウサ</t>
    </rPh>
    <rPh sb="29" eb="31">
      <t>ケッカ</t>
    </rPh>
    <rPh sb="32" eb="33">
      <t>フ</t>
    </rPh>
    <rPh sb="36" eb="38">
      <t>レイワ</t>
    </rPh>
    <rPh sb="39" eb="40">
      <t>ネン</t>
    </rPh>
    <rPh sb="42" eb="43">
      <t>ガツ</t>
    </rPh>
    <rPh sb="44" eb="46">
      <t>コクリツ</t>
    </rPh>
    <rPh sb="46" eb="48">
      <t>シャカイ</t>
    </rPh>
    <rPh sb="48" eb="50">
      <t>ホショウ</t>
    </rPh>
    <phoneticPr fontId="3"/>
  </si>
  <si>
    <t>R2年</t>
    <rPh sb="2" eb="3">
      <t>ネン</t>
    </rPh>
    <phoneticPr fontId="9"/>
  </si>
  <si>
    <t>R6年</t>
    <rPh sb="2" eb="3">
      <t>ネン</t>
    </rPh>
    <phoneticPr fontId="9"/>
  </si>
  <si>
    <t>令和７年２月１日現在の人口を基本にしているが、時点の異なる市町もある。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ジンコウ</t>
    </rPh>
    <rPh sb="14" eb="16">
      <t>キホン</t>
    </rPh>
    <rPh sb="23" eb="25">
      <t>ジテン</t>
    </rPh>
    <rPh sb="26" eb="27">
      <t>コト</t>
    </rPh>
    <rPh sb="29" eb="31">
      <t>シチョウ</t>
    </rPh>
    <phoneticPr fontId="3"/>
  </si>
  <si>
    <t>高齢者人口比率は、兵庫県推計人口（令和７年２月１日現在）に対する比率、ひとり暮らし高齢者比率</t>
    <rPh sb="0" eb="3">
      <t>コウレイシャ</t>
    </rPh>
    <rPh sb="3" eb="5">
      <t>ジンコウ</t>
    </rPh>
    <rPh sb="5" eb="7">
      <t>ヒリツ</t>
    </rPh>
    <rPh sb="9" eb="12">
      <t>ヒョウゴケン</t>
    </rPh>
    <rPh sb="12" eb="14">
      <t>スイケイ</t>
    </rPh>
    <rPh sb="14" eb="16">
      <t>ジンコウ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9" eb="30">
      <t>タイ</t>
    </rPh>
    <rPh sb="32" eb="34">
      <t>ヒリツ</t>
    </rPh>
    <rPh sb="38" eb="39">
      <t>グ</t>
    </rPh>
    <rPh sb="41" eb="44">
      <t>コウレイシャ</t>
    </rPh>
    <rPh sb="44" eb="46">
      <t>ヒリツ</t>
    </rPh>
    <phoneticPr fontId="3"/>
  </si>
  <si>
    <t>昼間人口比率</t>
    <rPh sb="0" eb="2">
      <t>ヒルマ</t>
    </rPh>
    <rPh sb="2" eb="4">
      <t>ジンコウ</t>
    </rPh>
    <rPh sb="4" eb="6">
      <t>ヒリツ</t>
    </rPh>
    <phoneticPr fontId="2"/>
  </si>
  <si>
    <t>在留外国人数</t>
    <rPh sb="0" eb="2">
      <t>ザイリュウ</t>
    </rPh>
    <rPh sb="2" eb="5">
      <t>ガイコクジン</t>
    </rPh>
    <rPh sb="5" eb="6">
      <t>スウ</t>
    </rPh>
    <phoneticPr fontId="9"/>
  </si>
  <si>
    <t>R7年</t>
    <rPh sb="2" eb="3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</si>
</sst>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_ "/>
    <numFmt numFmtId="177" formatCode="#&quot;¥&quot;\!\ ###&quot;¥&quot;\!\ ##0"/>
    <numFmt numFmtId="178" formatCode="#,##0.0;[Red]\-#,##0.0"/>
    <numFmt numFmtId="179" formatCode="#,##0_);[Red]\(#,##0\)"/>
    <numFmt numFmtId="180" formatCode="#,##0.0"/>
    <numFmt numFmtId="181" formatCode="\ ###,###,##0;&quot;-&quot;###,###,##0"/>
    <numFmt numFmtId="182" formatCode="###,###,##0;&quot;-&quot;##,###,##0"/>
    <numFmt numFmtId="183" formatCode="0.0_);[Red]\(0.0\)"/>
    <numFmt numFmtId="184" formatCode="#,##0;[Red]#,##0"/>
    <numFmt numFmtId="185" formatCode="#,##0.0;[Red]#,##0.0"/>
    <numFmt numFmtId="186" formatCode="#,##0.0;\-#,##0.0"/>
    <numFmt numFmtId="187" formatCode="#,##0.00_ "/>
    <numFmt numFmtId="188" formatCode="#,##0_ "/>
    <numFmt numFmtId="189" formatCode="#,##0.0_ "/>
    <numFmt numFmtId="190" formatCode="_ * #,##0;_ * \-#,##0;_ * &quot;-&quot;;_ @"/>
    <numFmt numFmtId="191" formatCode="#,##0.0_ ;[Red]\-#,##0.0\ "/>
    <numFmt numFmtId="192" formatCode="0.0"/>
    <numFmt numFmtId="193" formatCode="0.00_);[Red]\(0.00\)"/>
    <numFmt numFmtId="194" formatCode="#,###,##0;&quot; -&quot;###,##0"/>
    <numFmt numFmtId="195" formatCode="0.000_);[Red]\(0.000\)"/>
    <numFmt numFmtId="196" formatCode="#,##0.000_ "/>
  </numFmts>
  <fonts count="23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明朝"/>
      <family val="1"/>
      <charset val="128"/>
    </font>
    <font>
      <sz val="7"/>
      <name val="ＭＳ Ｐ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sz val="8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7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2" fillId="0" borderId="0"/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" fillId="0" borderId="0"/>
  </cellStyleXfs>
  <cellXfs count="314">
    <xf numFmtId="37" fontId="0" fillId="0" borderId="0" xfId="0"/>
    <xf numFmtId="0" fontId="5" fillId="0" borderId="0" xfId="2" applyFont="1"/>
    <xf numFmtId="0" fontId="6" fillId="0" borderId="0" xfId="2" applyFont="1"/>
    <xf numFmtId="0" fontId="5" fillId="0" borderId="0" xfId="2" applyFont="1" applyAlignment="1">
      <alignment horizontal="center" vertical="center"/>
    </xf>
    <xf numFmtId="49" fontId="6" fillId="0" borderId="1" xfId="2" applyNumberFormat="1" applyFont="1" applyBorder="1"/>
    <xf numFmtId="37" fontId="5" fillId="0" borderId="0" xfId="0" applyFont="1"/>
    <xf numFmtId="0" fontId="5" fillId="0" borderId="1" xfId="2" applyFont="1" applyBorder="1" applyAlignment="1">
      <alignment horizontal="center" vertical="center"/>
    </xf>
    <xf numFmtId="38" fontId="5" fillId="0" borderId="2" xfId="1" applyFont="1" applyFill="1" applyBorder="1"/>
    <xf numFmtId="0" fontId="5" fillId="0" borderId="0" xfId="2" applyFont="1" applyAlignment="1">
      <alignment horizontal="center"/>
    </xf>
    <xf numFmtId="0" fontId="6" fillId="0" borderId="0" xfId="6" applyFont="1"/>
    <xf numFmtId="0" fontId="5" fillId="0" borderId="0" xfId="6" applyFont="1"/>
    <xf numFmtId="49" fontId="5" fillId="0" borderId="1" xfId="2" applyNumberFormat="1" applyFont="1" applyBorder="1" applyAlignment="1">
      <alignment horizontal="right"/>
    </xf>
    <xf numFmtId="0" fontId="5" fillId="0" borderId="0" xfId="6" applyFont="1" applyAlignment="1">
      <alignment horizontal="right"/>
    </xf>
    <xf numFmtId="37" fontId="6" fillId="0" borderId="1" xfId="0" applyFont="1" applyBorder="1"/>
    <xf numFmtId="49" fontId="5" fillId="0" borderId="1" xfId="2" applyNumberFormat="1" applyFont="1" applyBorder="1"/>
    <xf numFmtId="37" fontId="6" fillId="0" borderId="1" xfId="0" applyFont="1" applyBorder="1" applyAlignment="1">
      <alignment horizontal="left"/>
    </xf>
    <xf numFmtId="177" fontId="6" fillId="0" borderId="1" xfId="6" applyNumberFormat="1" applyFont="1" applyBorder="1" applyAlignment="1">
      <alignment horizontal="left"/>
    </xf>
    <xf numFmtId="177" fontId="5" fillId="0" borderId="1" xfId="6" applyNumberFormat="1" applyFont="1" applyBorder="1"/>
    <xf numFmtId="0" fontId="6" fillId="0" borderId="1" xfId="2" applyFont="1" applyBorder="1"/>
    <xf numFmtId="177" fontId="6" fillId="0" borderId="1" xfId="6" applyNumberFormat="1" applyFont="1" applyBorder="1"/>
    <xf numFmtId="0" fontId="5" fillId="0" borderId="2" xfId="6" applyFont="1" applyBorder="1"/>
    <xf numFmtId="49" fontId="5" fillId="0" borderId="3" xfId="2" applyNumberFormat="1" applyFont="1" applyBorder="1"/>
    <xf numFmtId="49" fontId="5" fillId="0" borderId="2" xfId="2" applyNumberFormat="1" applyFont="1" applyBorder="1"/>
    <xf numFmtId="37" fontId="5" fillId="0" borderId="1" xfId="0" applyFont="1" applyBorder="1"/>
    <xf numFmtId="0" fontId="5" fillId="0" borderId="5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/>
    </xf>
    <xf numFmtId="0" fontId="5" fillId="0" borderId="6" xfId="5" applyFont="1" applyBorder="1" applyAlignment="1">
      <alignment horizontal="center" vertical="center" wrapText="1"/>
    </xf>
    <xf numFmtId="38" fontId="5" fillId="0" borderId="0" xfId="1" applyFont="1" applyFill="1"/>
    <xf numFmtId="179" fontId="6" fillId="0" borderId="0" xfId="2" applyNumberFormat="1" applyFont="1"/>
    <xf numFmtId="185" fontId="6" fillId="0" borderId="0" xfId="2" applyNumberFormat="1" applyFont="1"/>
    <xf numFmtId="183" fontId="6" fillId="0" borderId="0" xfId="2" applyNumberFormat="1" applyFont="1" applyAlignment="1">
      <alignment horizontal="right"/>
    </xf>
    <xf numFmtId="185" fontId="5" fillId="0" borderId="7" xfId="5" applyNumberFormat="1" applyFont="1" applyBorder="1" applyAlignment="1">
      <alignment horizontal="center" vertical="center" wrapText="1"/>
    </xf>
    <xf numFmtId="185" fontId="5" fillId="0" borderId="5" xfId="5" applyNumberFormat="1" applyFont="1" applyBorder="1" applyAlignment="1">
      <alignment horizontal="center" vertical="center" wrapText="1"/>
    </xf>
    <xf numFmtId="183" fontId="5" fillId="0" borderId="6" xfId="5" applyNumberFormat="1" applyFont="1" applyBorder="1" applyAlignment="1">
      <alignment horizontal="center" vertical="center" wrapText="1"/>
    </xf>
    <xf numFmtId="0" fontId="5" fillId="0" borderId="2" xfId="1" applyNumberFormat="1" applyFont="1" applyFill="1" applyBorder="1"/>
    <xf numFmtId="179" fontId="5" fillId="0" borderId="2" xfId="1" applyNumberFormat="1" applyFont="1" applyFill="1" applyBorder="1"/>
    <xf numFmtId="185" fontId="5" fillId="0" borderId="2" xfId="1" applyNumberFormat="1" applyFont="1" applyFill="1" applyBorder="1"/>
    <xf numFmtId="183" fontId="5" fillId="0" borderId="2" xfId="1" applyNumberFormat="1" applyFont="1" applyFill="1" applyBorder="1"/>
    <xf numFmtId="179" fontId="5" fillId="0" borderId="0" xfId="2" applyNumberFormat="1" applyFont="1"/>
    <xf numFmtId="185" fontId="5" fillId="0" borderId="0" xfId="2" applyNumberFormat="1" applyFont="1"/>
    <xf numFmtId="183" fontId="5" fillId="0" borderId="0" xfId="2" applyNumberFormat="1" applyFont="1"/>
    <xf numFmtId="4" fontId="5" fillId="0" borderId="0" xfId="1" applyNumberFormat="1" applyFont="1" applyFill="1" applyAlignment="1">
      <alignment horizontal="right"/>
    </xf>
    <xf numFmtId="38" fontId="5" fillId="0" borderId="0" xfId="1" applyFont="1" applyFill="1" applyBorder="1"/>
    <xf numFmtId="37" fontId="5" fillId="0" borderId="0" xfId="0" applyFont="1" applyAlignment="1">
      <alignment horizontal="right"/>
    </xf>
    <xf numFmtId="185" fontId="5" fillId="0" borderId="0" xfId="1" applyNumberFormat="1" applyFont="1" applyFill="1"/>
    <xf numFmtId="184" fontId="5" fillId="0" borderId="0" xfId="1" applyNumberFormat="1" applyFont="1" applyFill="1" applyBorder="1" applyAlignment="1">
      <alignment horizontal="right"/>
    </xf>
    <xf numFmtId="185" fontId="5" fillId="0" borderId="0" xfId="1" applyNumberFormat="1" applyFont="1" applyFill="1" applyBorder="1" applyAlignment="1">
      <alignment horizontal="right"/>
    </xf>
    <xf numFmtId="0" fontId="11" fillId="0" borderId="5" xfId="5" applyFont="1" applyBorder="1" applyAlignment="1">
      <alignment horizontal="center" vertical="center" wrapText="1"/>
    </xf>
    <xf numFmtId="38" fontId="6" fillId="0" borderId="0" xfId="1" applyFont="1" applyFill="1" applyBorder="1" applyAlignment="1">
      <alignment horizontal="right"/>
    </xf>
    <xf numFmtId="184" fontId="6" fillId="0" borderId="0" xfId="1" applyNumberFormat="1" applyFont="1" applyFill="1" applyBorder="1" applyAlignment="1">
      <alignment horizontal="right"/>
    </xf>
    <xf numFmtId="185" fontId="6" fillId="0" borderId="0" xfId="1" applyNumberFormat="1" applyFont="1" applyFill="1" applyBorder="1" applyAlignment="1">
      <alignment horizontal="right"/>
    </xf>
    <xf numFmtId="57" fontId="5" fillId="0" borderId="6" xfId="4" applyNumberFormat="1" applyFont="1" applyBorder="1" applyAlignment="1">
      <alignment horizontal="center" vertical="center" wrapText="1"/>
    </xf>
    <xf numFmtId="57" fontId="5" fillId="0" borderId="5" xfId="4" applyNumberFormat="1" applyFont="1" applyBorder="1" applyAlignment="1">
      <alignment horizontal="center" vertical="center" wrapText="1"/>
    </xf>
    <xf numFmtId="57" fontId="5" fillId="0" borderId="7" xfId="4" applyNumberFormat="1" applyFont="1" applyBorder="1" applyAlignment="1">
      <alignment horizontal="center" vertical="center" wrapText="1"/>
    </xf>
    <xf numFmtId="57" fontId="5" fillId="0" borderId="9" xfId="4" applyNumberFormat="1" applyFont="1" applyBorder="1" applyAlignment="1">
      <alignment horizontal="center" vertical="center" wrapText="1"/>
    </xf>
    <xf numFmtId="183" fontId="5" fillId="0" borderId="7" xfId="5" applyNumberFormat="1" applyFont="1" applyBorder="1" applyAlignment="1">
      <alignment horizontal="center" vertical="center" wrapText="1"/>
    </xf>
    <xf numFmtId="38" fontId="11" fillId="0" borderId="0" xfId="1" applyFont="1" applyFill="1"/>
    <xf numFmtId="3" fontId="6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>
      <alignment horizontal="right"/>
    </xf>
    <xf numFmtId="0" fontId="11" fillId="0" borderId="6" xfId="5" applyFont="1" applyBorder="1" applyAlignment="1">
      <alignment horizontal="center" vertical="center" wrapText="1"/>
    </xf>
    <xf numFmtId="183" fontId="11" fillId="0" borderId="5" xfId="5" applyNumberFormat="1" applyFont="1" applyBorder="1" applyAlignment="1">
      <alignment horizontal="center" vertical="center" wrapText="1"/>
    </xf>
    <xf numFmtId="183" fontId="11" fillId="0" borderId="6" xfId="5" applyNumberFormat="1" applyFont="1" applyBorder="1" applyAlignment="1">
      <alignment horizontal="center" vertical="center" wrapText="1"/>
    </xf>
    <xf numFmtId="37" fontId="12" fillId="0" borderId="0" xfId="0" applyFont="1"/>
    <xf numFmtId="176" fontId="6" fillId="0" borderId="0" xfId="2" applyNumberFormat="1" applyFont="1"/>
    <xf numFmtId="188" fontId="6" fillId="0" borderId="0" xfId="2" applyNumberFormat="1" applyFont="1"/>
    <xf numFmtId="176" fontId="5" fillId="0" borderId="5" xfId="5" applyNumberFormat="1" applyFont="1" applyBorder="1" applyAlignment="1">
      <alignment horizontal="center" vertical="center" wrapText="1"/>
    </xf>
    <xf numFmtId="188" fontId="5" fillId="0" borderId="5" xfId="5" applyNumberFormat="1" applyFont="1" applyBorder="1" applyAlignment="1">
      <alignment horizontal="center" vertical="center" wrapText="1"/>
    </xf>
    <xf numFmtId="176" fontId="5" fillId="0" borderId="0" xfId="1" applyNumberFormat="1" applyFont="1" applyFill="1"/>
    <xf numFmtId="188" fontId="5" fillId="0" borderId="0" xfId="1" applyNumberFormat="1" applyFont="1" applyFill="1" applyAlignment="1"/>
    <xf numFmtId="3" fontId="6" fillId="0" borderId="0" xfId="1" applyNumberFormat="1" applyFont="1" applyFill="1" applyAlignment="1">
      <alignment horizontal="right"/>
    </xf>
    <xf numFmtId="4" fontId="6" fillId="0" borderId="0" xfId="1" applyNumberFormat="1" applyFont="1" applyFill="1" applyAlignment="1">
      <alignment horizontal="right"/>
    </xf>
    <xf numFmtId="3" fontId="5" fillId="0" borderId="8" xfId="1" applyNumberFormat="1" applyFont="1" applyFill="1" applyBorder="1" applyAlignment="1" applyProtection="1"/>
    <xf numFmtId="3" fontId="5" fillId="0" borderId="0" xfId="1" applyNumberFormat="1" applyFont="1" applyFill="1" applyAlignment="1">
      <alignment horizontal="right"/>
    </xf>
    <xf numFmtId="3" fontId="5" fillId="0" borderId="0" xfId="8" applyNumberFormat="1" applyFont="1" applyFill="1" applyBorder="1" applyAlignment="1">
      <alignment horizontal="right"/>
    </xf>
    <xf numFmtId="176" fontId="5" fillId="0" borderId="2" xfId="1" applyNumberFormat="1" applyFont="1" applyFill="1" applyBorder="1"/>
    <xf numFmtId="188" fontId="5" fillId="0" borderId="2" xfId="1" applyNumberFormat="1" applyFont="1" applyFill="1" applyBorder="1" applyAlignment="1"/>
    <xf numFmtId="187" fontId="6" fillId="0" borderId="2" xfId="1" applyNumberFormat="1" applyFont="1" applyFill="1" applyBorder="1" applyAlignment="1">
      <alignment horizontal="right"/>
    </xf>
    <xf numFmtId="38" fontId="5" fillId="0" borderId="0" xfId="2" applyNumberFormat="1" applyFont="1"/>
    <xf numFmtId="176" fontId="5" fillId="0" borderId="0" xfId="2" applyNumberFormat="1" applyFont="1"/>
    <xf numFmtId="188" fontId="5" fillId="0" borderId="0" xfId="2" applyNumberFormat="1" applyFont="1"/>
    <xf numFmtId="176" fontId="12" fillId="0" borderId="0" xfId="0" applyNumberFormat="1" applyFont="1"/>
    <xf numFmtId="188" fontId="12" fillId="0" borderId="0" xfId="0" applyNumberFormat="1" applyFont="1"/>
    <xf numFmtId="0" fontId="6" fillId="2" borderId="0" xfId="2" applyFont="1" applyFill="1"/>
    <xf numFmtId="38" fontId="5" fillId="2" borderId="0" xfId="1" applyFont="1" applyFill="1" applyBorder="1" applyAlignment="1"/>
    <xf numFmtId="38" fontId="5" fillId="2" borderId="0" xfId="1" applyFont="1" applyFill="1" applyBorder="1" applyAlignment="1">
      <alignment horizontal="right"/>
    </xf>
    <xf numFmtId="178" fontId="5" fillId="2" borderId="0" xfId="1" applyNumberFormat="1" applyFont="1" applyFill="1" applyBorder="1" applyAlignment="1"/>
    <xf numFmtId="38" fontId="6" fillId="2" borderId="0" xfId="2" applyNumberFormat="1" applyFont="1" applyFill="1"/>
    <xf numFmtId="180" fontId="5" fillId="2" borderId="0" xfId="1" applyNumberFormat="1" applyFont="1" applyFill="1" applyBorder="1" applyAlignment="1">
      <alignment horizontal="right"/>
    </xf>
    <xf numFmtId="0" fontId="5" fillId="2" borderId="0" xfId="2" applyFont="1" applyFill="1" applyAlignment="1">
      <alignment horizontal="left"/>
    </xf>
    <xf numFmtId="0" fontId="5" fillId="2" borderId="0" xfId="2" applyFont="1" applyFill="1"/>
    <xf numFmtId="37" fontId="5" fillId="2" borderId="0" xfId="0" applyFont="1" applyFill="1" applyAlignment="1">
      <alignment horizontal="center" vertical="center"/>
    </xf>
    <xf numFmtId="3" fontId="5" fillId="2" borderId="0" xfId="3" applyNumberFormat="1" applyFont="1" applyFill="1"/>
    <xf numFmtId="0" fontId="5" fillId="2" borderId="0" xfId="2" applyFont="1" applyFill="1" applyAlignment="1">
      <alignment horizontal="center"/>
    </xf>
    <xf numFmtId="37" fontId="12" fillId="2" borderId="0" xfId="0" applyFont="1" applyFill="1"/>
    <xf numFmtId="0" fontId="5" fillId="2" borderId="2" xfId="2" applyFont="1" applyFill="1" applyBorder="1" applyAlignment="1">
      <alignment horizontal="center"/>
    </xf>
    <xf numFmtId="37" fontId="5" fillId="2" borderId="5" xfId="0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37" fontId="5" fillId="2" borderId="7" xfId="0" applyFont="1" applyFill="1" applyBorder="1" applyAlignment="1">
      <alignment horizontal="center" vertical="center" wrapText="1"/>
    </xf>
    <xf numFmtId="181" fontId="5" fillId="2" borderId="7" xfId="0" applyNumberFormat="1" applyFont="1" applyFill="1" applyBorder="1" applyAlignment="1">
      <alignment horizontal="center" vertical="center" wrapText="1"/>
    </xf>
    <xf numFmtId="181" fontId="5" fillId="2" borderId="6" xfId="0" applyNumberFormat="1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5" fillId="2" borderId="0" xfId="5" applyFont="1" applyFill="1" applyAlignment="1">
      <alignment horizontal="center" vertical="center" wrapText="1"/>
    </xf>
    <xf numFmtId="57" fontId="5" fillId="2" borderId="5" xfId="0" applyNumberFormat="1" applyFont="1" applyFill="1" applyBorder="1" applyAlignment="1">
      <alignment horizontal="center" vertical="center"/>
    </xf>
    <xf numFmtId="57" fontId="5" fillId="2" borderId="6" xfId="0" applyNumberFormat="1" applyFont="1" applyFill="1" applyBorder="1" applyAlignment="1">
      <alignment horizontal="center" vertical="center"/>
    </xf>
    <xf numFmtId="57" fontId="5" fillId="2" borderId="7" xfId="0" applyNumberFormat="1" applyFont="1" applyFill="1" applyBorder="1" applyAlignment="1">
      <alignment horizontal="center" vertical="center"/>
    </xf>
    <xf numFmtId="57" fontId="5" fillId="2" borderId="6" xfId="4" applyNumberFormat="1" applyFont="1" applyFill="1" applyBorder="1" applyAlignment="1">
      <alignment horizontal="center" vertical="center" wrapText="1"/>
    </xf>
    <xf numFmtId="57" fontId="5" fillId="2" borderId="7" xfId="2" applyNumberFormat="1" applyFont="1" applyFill="1" applyBorder="1" applyAlignment="1">
      <alignment horizontal="center" vertical="center"/>
    </xf>
    <xf numFmtId="57" fontId="5" fillId="2" borderId="0" xfId="0" applyNumberFormat="1" applyFont="1" applyFill="1" applyAlignment="1">
      <alignment horizontal="center" vertical="center"/>
    </xf>
    <xf numFmtId="181" fontId="5" fillId="2" borderId="7" xfId="0" applyNumberFormat="1" applyFont="1" applyFill="1" applyBorder="1" applyAlignment="1">
      <alignment horizontal="center" vertical="center"/>
    </xf>
    <xf numFmtId="181" fontId="5" fillId="2" borderId="6" xfId="0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38" fontId="5" fillId="2" borderId="0" xfId="1" applyFont="1" applyFill="1"/>
    <xf numFmtId="38" fontId="5" fillId="2" borderId="0" xfId="1" applyFont="1" applyFill="1" applyBorder="1" applyAlignment="1">
      <alignment horizontal="right" vertical="center" wrapText="1"/>
    </xf>
    <xf numFmtId="178" fontId="5" fillId="2" borderId="0" xfId="1" applyNumberFormat="1" applyFont="1" applyFill="1" applyBorder="1" applyAlignment="1">
      <alignment horizontal="right" vertical="center" wrapText="1"/>
    </xf>
    <xf numFmtId="178" fontId="5" fillId="2" borderId="0" xfId="1" applyNumberFormat="1" applyFont="1" applyFill="1" applyBorder="1" applyAlignment="1">
      <alignment horizontal="right"/>
    </xf>
    <xf numFmtId="181" fontId="5" fillId="2" borderId="0" xfId="0" applyNumberFormat="1" applyFont="1" applyFill="1" applyAlignment="1">
      <alignment horizontal="center" vertical="center"/>
    </xf>
    <xf numFmtId="49" fontId="6" fillId="2" borderId="1" xfId="2" applyNumberFormat="1" applyFont="1" applyFill="1" applyBorder="1"/>
    <xf numFmtId="38" fontId="6" fillId="2" borderId="0" xfId="1" applyFont="1" applyFill="1" applyBorder="1" applyAlignment="1" applyProtection="1">
      <alignment horizontal="right"/>
    </xf>
    <xf numFmtId="191" fontId="19" fillId="2" borderId="0" xfId="1" applyNumberFormat="1" applyFont="1" applyFill="1" applyAlignment="1">
      <alignment horizontal="right"/>
    </xf>
    <xf numFmtId="38" fontId="6" fillId="2" borderId="0" xfId="1" applyFont="1" applyFill="1" applyBorder="1" applyProtection="1"/>
    <xf numFmtId="178" fontId="6" fillId="2" borderId="0" xfId="1" applyNumberFormat="1" applyFont="1" applyFill="1" applyBorder="1" applyAlignment="1" applyProtection="1">
      <alignment horizontal="right"/>
    </xf>
    <xf numFmtId="178" fontId="6" fillId="2" borderId="0" xfId="1" applyNumberFormat="1" applyFont="1" applyFill="1" applyBorder="1"/>
    <xf numFmtId="38" fontId="6" fillId="2" borderId="0" xfId="1" applyFont="1" applyFill="1" applyBorder="1" applyAlignment="1">
      <alignment horizontal="right"/>
    </xf>
    <xf numFmtId="38" fontId="6" fillId="2" borderId="0" xfId="1" applyFont="1" applyFill="1" applyBorder="1" applyAlignment="1" applyProtection="1"/>
    <xf numFmtId="3" fontId="6" fillId="2" borderId="0" xfId="1" applyNumberFormat="1" applyFont="1" applyFill="1" applyBorder="1" applyAlignment="1">
      <alignment horizontal="right"/>
    </xf>
    <xf numFmtId="178" fontId="6" fillId="2" borderId="0" xfId="1" applyNumberFormat="1" applyFont="1" applyFill="1" applyBorder="1" applyAlignment="1">
      <alignment horizontal="right"/>
    </xf>
    <xf numFmtId="180" fontId="6" fillId="2" borderId="0" xfId="1" applyNumberFormat="1" applyFont="1" applyFill="1" applyBorder="1" applyAlignment="1">
      <alignment horizontal="right"/>
    </xf>
    <xf numFmtId="194" fontId="6" fillId="2" borderId="0" xfId="0" applyNumberFormat="1" applyFont="1" applyFill="1" applyAlignment="1">
      <alignment horizontal="right"/>
    </xf>
    <xf numFmtId="3" fontId="19" fillId="2" borderId="0" xfId="1" applyNumberFormat="1" applyFont="1" applyFill="1" applyBorder="1" applyAlignment="1" applyProtection="1">
      <alignment horizontal="right"/>
    </xf>
    <xf numFmtId="38" fontId="17" fillId="2" borderId="0" xfId="1" applyFont="1" applyFill="1" applyBorder="1" applyAlignment="1" applyProtection="1"/>
    <xf numFmtId="4" fontId="17" fillId="2" borderId="0" xfId="0" applyNumberFormat="1" applyFont="1" applyFill="1" applyAlignment="1">
      <alignment horizontal="right"/>
    </xf>
    <xf numFmtId="40" fontId="17" fillId="2" borderId="0" xfId="1" applyNumberFormat="1" applyFont="1" applyFill="1" applyBorder="1" applyAlignment="1">
      <alignment horizontal="right"/>
    </xf>
    <xf numFmtId="193" fontId="17" fillId="2" borderId="0" xfId="1" applyNumberFormat="1" applyFont="1" applyFill="1" applyBorder="1" applyAlignment="1" applyProtection="1"/>
    <xf numFmtId="187" fontId="17" fillId="2" borderId="0" xfId="0" applyNumberFormat="1" applyFont="1" applyFill="1"/>
    <xf numFmtId="38" fontId="17" fillId="2" borderId="0" xfId="1" applyFont="1" applyFill="1" applyBorder="1" applyAlignment="1" applyProtection="1">
      <alignment horizontal="right"/>
    </xf>
    <xf numFmtId="178" fontId="17" fillId="2" borderId="0" xfId="1" applyNumberFormat="1" applyFont="1" applyFill="1" applyBorder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6" fillId="2" borderId="0" xfId="6" applyFont="1" applyFill="1"/>
    <xf numFmtId="38" fontId="6" fillId="2" borderId="0" xfId="1" applyFont="1" applyFill="1" applyBorder="1" applyAlignment="1" applyProtection="1">
      <alignment horizontal="right"/>
      <protection locked="0"/>
    </xf>
    <xf numFmtId="38" fontId="6" fillId="2" borderId="0" xfId="1" applyFont="1" applyFill="1" applyBorder="1" applyProtection="1">
      <protection locked="0"/>
    </xf>
    <xf numFmtId="178" fontId="6" fillId="2" borderId="0" xfId="1" applyNumberFormat="1" applyFont="1" applyFill="1" applyBorder="1" applyProtection="1">
      <protection locked="0"/>
    </xf>
    <xf numFmtId="3" fontId="19" fillId="2" borderId="0" xfId="1" applyNumberFormat="1" applyFont="1" applyFill="1" applyBorder="1" applyAlignment="1" applyProtection="1">
      <alignment horizontal="right"/>
      <protection locked="0"/>
    </xf>
    <xf numFmtId="181" fontId="17" fillId="2" borderId="0" xfId="0" applyNumberFormat="1" applyFont="1" applyFill="1"/>
    <xf numFmtId="193" fontId="17" fillId="2" borderId="0" xfId="0" applyNumberFormat="1" applyFont="1" applyFill="1"/>
    <xf numFmtId="0" fontId="5" fillId="2" borderId="0" xfId="6" applyFont="1" applyFill="1"/>
    <xf numFmtId="49" fontId="5" fillId="2" borderId="1" xfId="2" applyNumberFormat="1" applyFont="1" applyFill="1" applyBorder="1" applyAlignment="1">
      <alignment horizontal="right"/>
    </xf>
    <xf numFmtId="38" fontId="5" fillId="2" borderId="8" xfId="1" applyFont="1" applyFill="1" applyBorder="1" applyAlignment="1" applyProtection="1">
      <alignment horizontal="right"/>
    </xf>
    <xf numFmtId="191" fontId="20" fillId="2" borderId="0" xfId="1" applyNumberFormat="1" applyFont="1" applyFill="1" applyAlignment="1">
      <alignment horizontal="right"/>
    </xf>
    <xf numFmtId="3" fontId="5" fillId="2" borderId="0" xfId="1" applyNumberFormat="1" applyFont="1" applyFill="1" applyBorder="1" applyAlignment="1" applyProtection="1"/>
    <xf numFmtId="178" fontId="5" fillId="2" borderId="0" xfId="1" applyNumberFormat="1" applyFont="1" applyFill="1" applyBorder="1" applyProtection="1">
      <protection locked="0"/>
    </xf>
    <xf numFmtId="178" fontId="5" fillId="2" borderId="0" xfId="1" applyNumberFormat="1" applyFont="1" applyFill="1" applyBorder="1"/>
    <xf numFmtId="38" fontId="5" fillId="2" borderId="0" xfId="1" applyFont="1" applyFill="1" applyBorder="1" applyAlignment="1" applyProtection="1"/>
    <xf numFmtId="3" fontId="5" fillId="2" borderId="0" xfId="1" applyNumberFormat="1" applyFont="1" applyFill="1" applyBorder="1" applyAlignment="1">
      <alignment horizontal="right"/>
    </xf>
    <xf numFmtId="194" fontId="5" fillId="2" borderId="0" xfId="0" applyNumberFormat="1" applyFont="1" applyFill="1" applyAlignment="1">
      <alignment horizontal="right"/>
    </xf>
    <xf numFmtId="3" fontId="21" fillId="2" borderId="0" xfId="1" applyNumberFormat="1" applyFont="1" applyFill="1" applyAlignment="1">
      <alignment horizontal="right"/>
    </xf>
    <xf numFmtId="3" fontId="21" fillId="2" borderId="0" xfId="1" applyNumberFormat="1" applyFont="1" applyFill="1" applyBorder="1" applyAlignment="1" applyProtection="1">
      <alignment horizontal="right"/>
    </xf>
    <xf numFmtId="190" fontId="18" fillId="2" borderId="0" xfId="0" applyNumberFormat="1" applyFont="1" applyFill="1" applyAlignment="1">
      <alignment horizontal="right"/>
    </xf>
    <xf numFmtId="4" fontId="18" fillId="2" borderId="0" xfId="0" applyNumberFormat="1" applyFont="1" applyFill="1" applyAlignment="1">
      <alignment horizontal="right"/>
    </xf>
    <xf numFmtId="40" fontId="18" fillId="2" borderId="0" xfId="1" applyNumberFormat="1" applyFont="1" applyFill="1" applyBorder="1" applyAlignment="1">
      <alignment horizontal="right"/>
    </xf>
    <xf numFmtId="193" fontId="18" fillId="2" borderId="0" xfId="8" applyNumberFormat="1" applyFont="1" applyFill="1" applyBorder="1" applyAlignment="1">
      <alignment horizontal="right"/>
    </xf>
    <xf numFmtId="190" fontId="18" fillId="2" borderId="0" xfId="8" applyNumberFormat="1" applyFont="1" applyFill="1" applyBorder="1" applyAlignment="1">
      <alignment horizontal="right"/>
    </xf>
    <xf numFmtId="187" fontId="18" fillId="2" borderId="0" xfId="0" applyNumberFormat="1" applyFont="1" applyFill="1"/>
    <xf numFmtId="38" fontId="5" fillId="2" borderId="0" xfId="1" applyFont="1" applyFill="1" applyBorder="1" applyAlignment="1" applyProtection="1">
      <alignment horizontal="right"/>
    </xf>
    <xf numFmtId="38" fontId="18" fillId="2" borderId="0" xfId="1" applyFont="1" applyFill="1" applyBorder="1" applyAlignment="1">
      <alignment horizontal="right"/>
    </xf>
    <xf numFmtId="38" fontId="18" fillId="2" borderId="0" xfId="1" quotePrefix="1" applyFont="1" applyFill="1" applyBorder="1" applyAlignment="1">
      <alignment horizontal="right"/>
    </xf>
    <xf numFmtId="178" fontId="18" fillId="2" borderId="0" xfId="1" applyNumberFormat="1" applyFont="1" applyFill="1" applyBorder="1" applyAlignment="1">
      <alignment horizontal="right"/>
    </xf>
    <xf numFmtId="38" fontId="5" fillId="2" borderId="0" xfId="1" quotePrefix="1" applyFont="1" applyFill="1" applyBorder="1" applyAlignment="1"/>
    <xf numFmtId="0" fontId="5" fillId="2" borderId="0" xfId="6" applyFont="1" applyFill="1" applyAlignment="1">
      <alignment horizontal="right"/>
    </xf>
    <xf numFmtId="38" fontId="5" fillId="2" borderId="0" xfId="1" applyFont="1" applyFill="1" applyBorder="1"/>
    <xf numFmtId="38" fontId="18" fillId="2" borderId="0" xfId="1" applyFont="1" applyFill="1" applyAlignment="1">
      <alignment horizontal="right"/>
    </xf>
    <xf numFmtId="37" fontId="6" fillId="2" borderId="1" xfId="0" applyFont="1" applyFill="1" applyBorder="1"/>
    <xf numFmtId="192" fontId="6" fillId="2" borderId="0" xfId="13" applyNumberFormat="1" applyFont="1" applyFill="1" applyBorder="1" applyAlignment="1" applyProtection="1"/>
    <xf numFmtId="178" fontId="6" fillId="2" borderId="0" xfId="1" applyNumberFormat="1" applyFont="1" applyFill="1" applyBorder="1" applyProtection="1"/>
    <xf numFmtId="176" fontId="6" fillId="2" borderId="0" xfId="1" applyNumberFormat="1" applyFont="1" applyFill="1" applyBorder="1" applyAlignment="1">
      <alignment horizontal="right"/>
    </xf>
    <xf numFmtId="194" fontId="6" fillId="2" borderId="0" xfId="14" applyNumberFormat="1" applyFont="1" applyFill="1"/>
    <xf numFmtId="49" fontId="5" fillId="2" borderId="1" xfId="2" applyNumberFormat="1" applyFont="1" applyFill="1" applyBorder="1"/>
    <xf numFmtId="178" fontId="5" fillId="2" borderId="0" xfId="1" applyNumberFormat="1" applyFont="1" applyFill="1" applyBorder="1" applyProtection="1"/>
    <xf numFmtId="3" fontId="19" fillId="2" borderId="0" xfId="1" applyNumberFormat="1" applyFont="1" applyFill="1" applyBorder="1" applyAlignment="1">
      <alignment horizontal="right"/>
    </xf>
    <xf numFmtId="38" fontId="17" fillId="2" borderId="0" xfId="1" applyFont="1" applyFill="1" applyBorder="1" applyAlignment="1">
      <alignment horizontal="right"/>
    </xf>
    <xf numFmtId="193" fontId="18" fillId="2" borderId="0" xfId="8" applyNumberFormat="1" applyFont="1" applyFill="1" applyBorder="1" applyAlignment="1" applyProtection="1">
      <alignment horizontal="right"/>
    </xf>
    <xf numFmtId="190" fontId="18" fillId="2" borderId="0" xfId="8" applyNumberFormat="1" applyFont="1" applyFill="1" applyBorder="1" applyAlignment="1" applyProtection="1">
      <alignment horizontal="right"/>
    </xf>
    <xf numFmtId="38" fontId="5" fillId="2" borderId="0" xfId="1" applyFont="1" applyFill="1" applyAlignment="1">
      <alignment horizontal="right"/>
    </xf>
    <xf numFmtId="37" fontId="5" fillId="2" borderId="0" xfId="0" applyFont="1" applyFill="1" applyAlignment="1">
      <alignment horizontal="right"/>
    </xf>
    <xf numFmtId="37" fontId="6" fillId="2" borderId="1" xfId="0" applyFont="1" applyFill="1" applyBorder="1" applyAlignment="1">
      <alignment horizontal="left"/>
    </xf>
    <xf numFmtId="38" fontId="6" fillId="2" borderId="0" xfId="1" applyFont="1" applyFill="1" applyBorder="1"/>
    <xf numFmtId="38" fontId="6" fillId="2" borderId="0" xfId="1" applyFont="1" applyFill="1"/>
    <xf numFmtId="37" fontId="5" fillId="2" borderId="0" xfId="0" applyFont="1" applyFill="1"/>
    <xf numFmtId="178" fontId="5" fillId="2" borderId="0" xfId="1" applyNumberFormat="1" applyFont="1" applyFill="1"/>
    <xf numFmtId="186" fontId="5" fillId="2" borderId="0" xfId="0" applyNumberFormat="1" applyFont="1" applyFill="1"/>
    <xf numFmtId="37" fontId="18" fillId="2" borderId="0" xfId="0" applyFont="1" applyFill="1" applyAlignment="1">
      <alignment horizontal="right"/>
    </xf>
    <xf numFmtId="38" fontId="5" fillId="2" borderId="0" xfId="0" applyNumberFormat="1" applyFont="1" applyFill="1"/>
    <xf numFmtId="38" fontId="5" fillId="2" borderId="0" xfId="0" applyNumberFormat="1" applyFont="1" applyFill="1" applyAlignment="1">
      <alignment horizontal="right"/>
    </xf>
    <xf numFmtId="38" fontId="18" fillId="2" borderId="0" xfId="0" applyNumberFormat="1" applyFont="1" applyFill="1" applyAlignment="1">
      <alignment horizontal="right"/>
    </xf>
    <xf numFmtId="39" fontId="5" fillId="2" borderId="0" xfId="0" applyNumberFormat="1" applyFont="1" applyFill="1"/>
    <xf numFmtId="176" fontId="5" fillId="2" borderId="0" xfId="1" applyNumberFormat="1" applyFont="1" applyFill="1" applyBorder="1" applyAlignment="1">
      <alignment horizontal="right"/>
    </xf>
    <xf numFmtId="181" fontId="17" fillId="2" borderId="0" xfId="0" applyNumberFormat="1" applyFont="1" applyFill="1" applyAlignment="1">
      <alignment horizontal="right"/>
    </xf>
    <xf numFmtId="193" fontId="17" fillId="2" borderId="0" xfId="0" applyNumberFormat="1" applyFont="1" applyFill="1" applyAlignment="1">
      <alignment horizontal="right"/>
    </xf>
    <xf numFmtId="177" fontId="6" fillId="2" borderId="1" xfId="6" applyNumberFormat="1" applyFont="1" applyFill="1" applyBorder="1" applyAlignment="1">
      <alignment horizontal="left"/>
    </xf>
    <xf numFmtId="177" fontId="5" fillId="2" borderId="1" xfId="6" applyNumberFormat="1" applyFont="1" applyFill="1" applyBorder="1"/>
    <xf numFmtId="38" fontId="5" fillId="2" borderId="0" xfId="1" applyFont="1" applyFill="1" applyBorder="1" applyProtection="1"/>
    <xf numFmtId="178" fontId="5" fillId="2" borderId="0" xfId="1" applyNumberFormat="1" applyFont="1" applyFill="1" applyBorder="1" applyAlignment="1" applyProtection="1">
      <alignment horizontal="right"/>
    </xf>
    <xf numFmtId="38" fontId="18" fillId="2" borderId="0" xfId="1" applyFont="1" applyFill="1" applyBorder="1" applyAlignment="1" applyProtection="1">
      <alignment horizontal="right"/>
    </xf>
    <xf numFmtId="4" fontId="5" fillId="2" borderId="0" xfId="1" applyNumberFormat="1" applyFont="1" applyFill="1" applyAlignment="1">
      <alignment horizontal="right"/>
    </xf>
    <xf numFmtId="180" fontId="5" fillId="2" borderId="0" xfId="1" applyNumberFormat="1" applyFont="1" applyFill="1" applyBorder="1" applyAlignment="1"/>
    <xf numFmtId="3" fontId="5" fillId="2" borderId="0" xfId="1" applyNumberFormat="1" applyFont="1" applyFill="1" applyBorder="1" applyAlignment="1" applyProtection="1">
      <alignment horizontal="right"/>
    </xf>
    <xf numFmtId="3" fontId="5" fillId="2" borderId="0" xfId="0" applyNumberFormat="1" applyFont="1" applyFill="1" applyAlignment="1">
      <alignment horizontal="right"/>
    </xf>
    <xf numFmtId="0" fontId="6" fillId="2" borderId="1" xfId="2" applyFont="1" applyFill="1" applyBorder="1"/>
    <xf numFmtId="38" fontId="6" fillId="2" borderId="8" xfId="1" applyFont="1" applyFill="1" applyBorder="1" applyAlignment="1">
      <alignment horizontal="right"/>
    </xf>
    <xf numFmtId="177" fontId="6" fillId="2" borderId="1" xfId="6" applyNumberFormat="1" applyFont="1" applyFill="1" applyBorder="1"/>
    <xf numFmtId="49" fontId="21" fillId="2" borderId="0" xfId="1" applyNumberFormat="1" applyFont="1" applyFill="1" applyBorder="1" applyAlignment="1" applyProtection="1">
      <alignment horizontal="right"/>
    </xf>
    <xf numFmtId="0" fontId="5" fillId="2" borderId="2" xfId="6" applyFont="1" applyFill="1" applyBorder="1"/>
    <xf numFmtId="49" fontId="5" fillId="2" borderId="3" xfId="2" applyNumberFormat="1" applyFont="1" applyFill="1" applyBorder="1"/>
    <xf numFmtId="49" fontId="5" fillId="2" borderId="4" xfId="2" applyNumberFormat="1" applyFont="1" applyFill="1" applyBorder="1"/>
    <xf numFmtId="49" fontId="5" fillId="2" borderId="2" xfId="2" applyNumberFormat="1" applyFont="1" applyFill="1" applyBorder="1"/>
    <xf numFmtId="38" fontId="5" fillId="2" borderId="2" xfId="1" applyFont="1" applyFill="1" applyBorder="1"/>
    <xf numFmtId="0" fontId="5" fillId="2" borderId="2" xfId="2" applyFont="1" applyFill="1" applyBorder="1"/>
    <xf numFmtId="38" fontId="5" fillId="2" borderId="2" xfId="1" applyFont="1" applyFill="1" applyBorder="1" applyAlignment="1">
      <alignment horizontal="right"/>
    </xf>
    <xf numFmtId="38" fontId="5" fillId="2" borderId="2" xfId="1" applyFont="1" applyFill="1" applyBorder="1" applyProtection="1"/>
    <xf numFmtId="38" fontId="5" fillId="2" borderId="2" xfId="2" applyNumberFormat="1" applyFont="1" applyFill="1" applyBorder="1"/>
    <xf numFmtId="4" fontId="5" fillId="2" borderId="2" xfId="0" applyNumberFormat="1" applyFont="1" applyFill="1" applyBorder="1" applyAlignment="1">
      <alignment horizontal="right"/>
    </xf>
    <xf numFmtId="178" fontId="5" fillId="2" borderId="2" xfId="1" applyNumberFormat="1" applyFont="1" applyFill="1" applyBorder="1" applyAlignment="1">
      <alignment horizontal="right"/>
    </xf>
    <xf numFmtId="38" fontId="5" fillId="2" borderId="2" xfId="1" applyFont="1" applyFill="1" applyBorder="1" applyAlignment="1"/>
    <xf numFmtId="0" fontId="11" fillId="2" borderId="0" xfId="2" applyFont="1" applyFill="1"/>
    <xf numFmtId="37" fontId="15" fillId="2" borderId="0" xfId="0" applyFont="1" applyFill="1"/>
    <xf numFmtId="37" fontId="11" fillId="2" borderId="0" xfId="0" applyFont="1" applyFill="1" applyAlignment="1">
      <alignment horizontal="center"/>
    </xf>
    <xf numFmtId="3" fontId="5" fillId="2" borderId="0" xfId="0" applyNumberFormat="1" applyFont="1" applyFill="1"/>
    <xf numFmtId="0" fontId="5" fillId="2" borderId="0" xfId="2" applyFont="1" applyFill="1" applyAlignment="1">
      <alignment horizontal="right"/>
    </xf>
    <xf numFmtId="0" fontId="13" fillId="2" borderId="0" xfId="2" applyFont="1" applyFill="1" applyAlignment="1">
      <alignment horizontal="left"/>
    </xf>
    <xf numFmtId="0" fontId="5" fillId="2" borderId="0" xfId="2" applyFont="1" applyFill="1" applyAlignment="1">
      <alignment horizontal="left" wrapText="1"/>
    </xf>
    <xf numFmtId="0" fontId="11" fillId="2" borderId="0" xfId="2" applyFont="1" applyFill="1" applyAlignment="1">
      <alignment horizontal="left"/>
    </xf>
    <xf numFmtId="3" fontId="5" fillId="2" borderId="0" xfId="0" applyNumberFormat="1" applyFont="1" applyFill="1" applyAlignment="1">
      <alignment horizontal="left" wrapText="1"/>
    </xf>
    <xf numFmtId="37" fontId="11" fillId="2" borderId="0" xfId="0" applyFont="1" applyFill="1" applyAlignment="1">
      <alignment horizontal="center" vertical="center"/>
    </xf>
    <xf numFmtId="37" fontId="11" fillId="2" borderId="0" xfId="0" applyFont="1" applyFill="1"/>
    <xf numFmtId="182" fontId="5" fillId="2" borderId="5" xfId="0" applyNumberFormat="1" applyFont="1" applyFill="1" applyBorder="1" applyAlignment="1">
      <alignment horizontal="center" vertical="center" wrapText="1"/>
    </xf>
    <xf numFmtId="182" fontId="5" fillId="2" borderId="6" xfId="0" applyNumberFormat="1" applyFont="1" applyFill="1" applyBorder="1" applyAlignment="1">
      <alignment horizontal="center" vertical="center" wrapText="1"/>
    </xf>
    <xf numFmtId="57" fontId="5" fillId="2" borderId="5" xfId="2" applyNumberFormat="1" applyFont="1" applyFill="1" applyBorder="1" applyAlignment="1">
      <alignment horizontal="center" vertical="center"/>
    </xf>
    <xf numFmtId="57" fontId="5" fillId="2" borderId="6" xfId="2" applyNumberFormat="1" applyFont="1" applyFill="1" applyBorder="1" applyAlignment="1">
      <alignment horizontal="center" vertical="center"/>
    </xf>
    <xf numFmtId="181" fontId="5" fillId="2" borderId="5" xfId="0" applyNumberFormat="1" applyFont="1" applyFill="1" applyBorder="1" applyAlignment="1">
      <alignment horizontal="center" vertical="center"/>
    </xf>
    <xf numFmtId="38" fontId="5" fillId="2" borderId="8" xfId="1" applyFont="1" applyFill="1" applyBorder="1" applyAlignment="1">
      <alignment horizontal="right"/>
    </xf>
    <xf numFmtId="49" fontId="6" fillId="2" borderId="0" xfId="2" applyNumberFormat="1" applyFont="1" applyFill="1"/>
    <xf numFmtId="38" fontId="17" fillId="2" borderId="8" xfId="1" applyFont="1" applyFill="1" applyBorder="1" applyAlignment="1" applyProtection="1">
      <alignment horizontal="right"/>
    </xf>
    <xf numFmtId="189" fontId="17" fillId="2" borderId="0" xfId="10" applyNumberFormat="1" applyFont="1" applyFill="1" applyBorder="1" applyAlignment="1" applyProtection="1">
      <alignment horizontal="right"/>
    </xf>
    <xf numFmtId="182" fontId="17" fillId="2" borderId="0" xfId="0" applyNumberFormat="1" applyFont="1" applyFill="1" applyAlignment="1">
      <alignment horizontal="right"/>
    </xf>
    <xf numFmtId="38" fontId="17" fillId="2" borderId="8" xfId="1" applyFont="1" applyFill="1" applyBorder="1" applyAlignment="1" applyProtection="1">
      <alignment horizontal="right"/>
      <protection locked="0"/>
    </xf>
    <xf numFmtId="38" fontId="17" fillId="2" borderId="0" xfId="1" applyFont="1" applyFill="1" applyBorder="1" applyAlignment="1" applyProtection="1">
      <alignment horizontal="right"/>
      <protection locked="0"/>
    </xf>
    <xf numFmtId="183" fontId="17" fillId="2" borderId="0" xfId="10" applyNumberFormat="1" applyFont="1" applyFill="1" applyBorder="1" applyAlignment="1" applyProtection="1">
      <alignment horizontal="right"/>
    </xf>
    <xf numFmtId="49" fontId="5" fillId="2" borderId="0" xfId="2" applyNumberFormat="1" applyFont="1" applyFill="1" applyAlignment="1">
      <alignment horizontal="right"/>
    </xf>
    <xf numFmtId="38" fontId="18" fillId="2" borderId="8" xfId="1" applyFont="1" applyFill="1" applyBorder="1" applyAlignment="1" applyProtection="1">
      <alignment horizontal="right"/>
    </xf>
    <xf numFmtId="189" fontId="18" fillId="2" borderId="0" xfId="10" applyNumberFormat="1" applyFont="1" applyFill="1" applyBorder="1" applyAlignment="1" applyProtection="1">
      <alignment horizontal="right"/>
    </xf>
    <xf numFmtId="182" fontId="18" fillId="2" borderId="0" xfId="0" applyNumberFormat="1" applyFont="1" applyFill="1" applyAlignment="1">
      <alignment horizontal="right"/>
    </xf>
    <xf numFmtId="183" fontId="18" fillId="2" borderId="0" xfId="10" applyNumberFormat="1" applyFont="1" applyFill="1" applyBorder="1" applyAlignment="1" applyProtection="1">
      <alignment horizontal="right"/>
    </xf>
    <xf numFmtId="37" fontId="6" fillId="2" borderId="0" xfId="0" applyFont="1" applyFill="1"/>
    <xf numFmtId="189" fontId="17" fillId="2" borderId="0" xfId="0" applyNumberFormat="1" applyFont="1" applyFill="1" applyAlignment="1">
      <alignment horizontal="right"/>
    </xf>
    <xf numFmtId="49" fontId="5" fillId="2" borderId="0" xfId="2" applyNumberFormat="1" applyFont="1" applyFill="1"/>
    <xf numFmtId="38" fontId="17" fillId="2" borderId="8" xfId="1" applyFont="1" applyFill="1" applyBorder="1" applyAlignment="1">
      <alignment horizontal="right"/>
    </xf>
    <xf numFmtId="37" fontId="6" fillId="2" borderId="0" xfId="0" applyFont="1" applyFill="1" applyAlignment="1">
      <alignment horizontal="left"/>
    </xf>
    <xf numFmtId="177" fontId="6" fillId="2" borderId="0" xfId="6" applyNumberFormat="1" applyFont="1" applyFill="1" applyAlignment="1">
      <alignment horizontal="left"/>
    </xf>
    <xf numFmtId="177" fontId="5" fillId="2" borderId="0" xfId="6" applyNumberFormat="1" applyFont="1" applyFill="1"/>
    <xf numFmtId="177" fontId="6" fillId="2" borderId="0" xfId="6" applyNumberFormat="1" applyFont="1" applyFill="1"/>
    <xf numFmtId="38" fontId="5" fillId="2" borderId="4" xfId="1" applyFont="1" applyFill="1" applyBorder="1"/>
    <xf numFmtId="37" fontId="5" fillId="2" borderId="0" xfId="0" applyFont="1" applyFill="1" applyAlignment="1">
      <alignment horizontal="center"/>
    </xf>
    <xf numFmtId="37" fontId="5" fillId="2" borderId="0" xfId="0" applyFont="1" applyFill="1" applyAlignment="1">
      <alignment vertical="center"/>
    </xf>
    <xf numFmtId="0" fontId="22" fillId="2" borderId="0" xfId="2" applyFont="1" applyFill="1" applyAlignment="1">
      <alignment horizontal="left"/>
    </xf>
    <xf numFmtId="0" fontId="22" fillId="2" borderId="0" xfId="0" applyNumberFormat="1" applyFont="1" applyFill="1" applyAlignment="1">
      <alignment horizontal="left"/>
    </xf>
    <xf numFmtId="38" fontId="5" fillId="2" borderId="8" xfId="1" applyFont="1" applyFill="1" applyBorder="1"/>
    <xf numFmtId="38" fontId="6" fillId="2" borderId="8" xfId="1" applyFont="1" applyFill="1" applyBorder="1" applyAlignment="1" applyProtection="1"/>
    <xf numFmtId="38" fontId="6" fillId="2" borderId="8" xfId="1" applyFont="1" applyFill="1" applyBorder="1" applyProtection="1"/>
    <xf numFmtId="38" fontId="6" fillId="2" borderId="8" xfId="1" applyFont="1" applyFill="1" applyBorder="1"/>
    <xf numFmtId="37" fontId="5" fillId="2" borderId="8" xfId="0" applyFont="1" applyFill="1" applyBorder="1"/>
    <xf numFmtId="38" fontId="5" fillId="2" borderId="8" xfId="0" applyNumberFormat="1" applyFont="1" applyFill="1" applyBorder="1"/>
    <xf numFmtId="38" fontId="5" fillId="2" borderId="8" xfId="1" applyFont="1" applyFill="1" applyBorder="1" applyAlignment="1"/>
    <xf numFmtId="38" fontId="5" fillId="2" borderId="8" xfId="1" applyFont="1" applyFill="1" applyBorder="1" applyProtection="1"/>
    <xf numFmtId="0" fontId="5" fillId="2" borderId="4" xfId="2" applyFont="1" applyFill="1" applyBorder="1"/>
    <xf numFmtId="0" fontId="11" fillId="2" borderId="10" xfId="2" applyFont="1" applyFill="1" applyBorder="1"/>
    <xf numFmtId="181" fontId="5" fillId="2" borderId="8" xfId="0" applyNumberFormat="1" applyFont="1" applyFill="1" applyBorder="1" applyAlignment="1">
      <alignment horizontal="center" vertical="center"/>
    </xf>
    <xf numFmtId="38" fontId="17" fillId="2" borderId="8" xfId="1" applyFont="1" applyFill="1" applyBorder="1" applyAlignment="1" applyProtection="1"/>
    <xf numFmtId="181" fontId="17" fillId="2" borderId="8" xfId="0" applyNumberFormat="1" applyFont="1" applyFill="1" applyBorder="1"/>
    <xf numFmtId="190" fontId="18" fillId="2" borderId="8" xfId="0" applyNumberFormat="1" applyFont="1" applyFill="1" applyBorder="1" applyAlignment="1">
      <alignment horizontal="right"/>
    </xf>
    <xf numFmtId="181" fontId="17" fillId="2" borderId="8" xfId="0" applyNumberFormat="1" applyFont="1" applyFill="1" applyBorder="1" applyAlignment="1">
      <alignment horizontal="right"/>
    </xf>
    <xf numFmtId="194" fontId="6" fillId="2" borderId="8" xfId="0" applyNumberFormat="1" applyFont="1" applyFill="1" applyBorder="1" applyAlignment="1">
      <alignment horizontal="right"/>
    </xf>
    <xf numFmtId="194" fontId="5" fillId="2" borderId="8" xfId="0" applyNumberFormat="1" applyFont="1" applyFill="1" applyBorder="1" applyAlignment="1">
      <alignment horizontal="right"/>
    </xf>
    <xf numFmtId="194" fontId="6" fillId="2" borderId="8" xfId="14" applyNumberFormat="1" applyFont="1" applyFill="1" applyBorder="1"/>
    <xf numFmtId="195" fontId="12" fillId="2" borderId="0" xfId="0" applyNumberFormat="1" applyFont="1" applyFill="1"/>
    <xf numFmtId="195" fontId="17" fillId="2" borderId="0" xfId="10" applyNumberFormat="1" applyFont="1" applyFill="1" applyBorder="1" applyAlignment="1" applyProtection="1">
      <alignment horizontal="right"/>
    </xf>
    <xf numFmtId="195" fontId="18" fillId="2" borderId="0" xfId="10" applyNumberFormat="1" applyFont="1" applyFill="1" applyBorder="1" applyAlignment="1" applyProtection="1">
      <alignment horizontal="right"/>
    </xf>
    <xf numFmtId="195" fontId="17" fillId="2" borderId="0" xfId="0" applyNumberFormat="1" applyFont="1" applyFill="1" applyAlignment="1">
      <alignment horizontal="right"/>
    </xf>
    <xf numFmtId="183" fontId="21" fillId="2" borderId="0" xfId="0" applyNumberFormat="1" applyFont="1" applyFill="1"/>
    <xf numFmtId="196" fontId="21" fillId="0" borderId="0" xfId="0" applyNumberFormat="1" applyFont="1"/>
    <xf numFmtId="187" fontId="21" fillId="0" borderId="0" xfId="0" applyNumberFormat="1" applyFont="1"/>
    <xf numFmtId="195" fontId="6" fillId="2" borderId="0" xfId="2" applyNumberFormat="1" applyFont="1" applyFill="1"/>
    <xf numFmtId="195" fontId="5" fillId="2" borderId="0" xfId="2" applyNumberFormat="1" applyFont="1" applyFill="1" applyAlignment="1">
      <alignment horizontal="center"/>
    </xf>
    <xf numFmtId="195" fontId="5" fillId="2" borderId="0" xfId="5" applyNumberFormat="1" applyFont="1" applyFill="1" applyAlignment="1">
      <alignment horizontal="center" vertical="center" wrapText="1"/>
    </xf>
    <xf numFmtId="195" fontId="5" fillId="2" borderId="0" xfId="0" applyNumberFormat="1" applyFont="1" applyFill="1" applyAlignment="1">
      <alignment horizontal="center" vertical="center"/>
    </xf>
    <xf numFmtId="195" fontId="5" fillId="2" borderId="0" xfId="1" applyNumberFormat="1" applyFont="1" applyFill="1"/>
    <xf numFmtId="195" fontId="17" fillId="2" borderId="0" xfId="1" applyNumberFormat="1" applyFont="1" applyFill="1" applyBorder="1" applyAlignment="1">
      <alignment horizontal="right"/>
    </xf>
    <xf numFmtId="195" fontId="18" fillId="2" borderId="0" xfId="1" applyNumberFormat="1" applyFont="1" applyFill="1" applyBorder="1" applyAlignment="1">
      <alignment horizontal="right"/>
    </xf>
    <xf numFmtId="195" fontId="5" fillId="2" borderId="0" xfId="2" applyNumberFormat="1" applyFont="1" applyFill="1"/>
    <xf numFmtId="195" fontId="5" fillId="2" borderId="0" xfId="0" applyNumberFormat="1" applyFont="1" applyFill="1"/>
    <xf numFmtId="193" fontId="12" fillId="2" borderId="0" xfId="0" applyNumberFormat="1" applyFont="1" applyFill="1"/>
    <xf numFmtId="193" fontId="5" fillId="2" borderId="0" xfId="1" applyNumberFormat="1" applyFont="1" applyFill="1" applyBorder="1" applyAlignment="1" applyProtection="1">
      <alignment horizontal="right"/>
    </xf>
    <xf numFmtId="193" fontId="5" fillId="2" borderId="0" xfId="0" applyNumberFormat="1" applyFont="1" applyFill="1"/>
    <xf numFmtId="0" fontId="5" fillId="2" borderId="9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57" fontId="5" fillId="2" borderId="9" xfId="2" applyNumberFormat="1" applyFont="1" applyFill="1" applyBorder="1" applyAlignment="1">
      <alignment horizontal="center" vertical="center" wrapText="1"/>
    </xf>
    <xf numFmtId="57" fontId="5" fillId="2" borderId="7" xfId="2" applyNumberFormat="1" applyFont="1" applyFill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57" fontId="5" fillId="0" borderId="9" xfId="2" applyNumberFormat="1" applyFont="1" applyBorder="1" applyAlignment="1">
      <alignment horizontal="center" vertical="center" wrapText="1"/>
    </xf>
    <xf numFmtId="57" fontId="5" fillId="0" borderId="7" xfId="2" applyNumberFormat="1" applyFont="1" applyBorder="1" applyAlignment="1">
      <alignment horizontal="center" vertical="center" wrapText="1"/>
    </xf>
  </cellXfs>
  <cellStyles count="15">
    <cellStyle name="パーセント" xfId="13" builtinId="5"/>
    <cellStyle name="パーセント 2" xfId="10" xr:uid="{00000000-0005-0000-0000-000000000000}"/>
    <cellStyle name="桁区切り" xfId="1" builtinId="6"/>
    <cellStyle name="桁区切り 2" xfId="8" xr:uid="{00000000-0005-0000-0000-000002000000}"/>
    <cellStyle name="標準" xfId="0" builtinId="0"/>
    <cellStyle name="標準 2" xfId="9" xr:uid="{00000000-0005-0000-0000-000004000000}"/>
    <cellStyle name="標準 3" xfId="12" xr:uid="{00000000-0005-0000-0000-000005000000}"/>
    <cellStyle name="標準 6" xfId="11" xr:uid="{00000000-0005-0000-0000-000006000000}"/>
    <cellStyle name="標準_2001市町のすがた" xfId="2" xr:uid="{00000000-0005-0000-0000-000007000000}"/>
    <cellStyle name="標準_jinkoudoutaisouranhokensyobetu" xfId="3" xr:uid="{00000000-0005-0000-0000-000008000000}"/>
    <cellStyle name="標準_Sheet3" xfId="4" xr:uid="{00000000-0005-0000-0000-000009000000}"/>
    <cellStyle name="標準_掲載項目のみ (2)" xfId="5" xr:uid="{00000000-0005-0000-0000-00000A000000}"/>
    <cellStyle name="標準_市町C3" xfId="6" xr:uid="{00000000-0005-0000-0000-00000B000000}"/>
    <cellStyle name="標準_平成17年住民基本台帳人口移動報告年報掲載分A00701" xfId="14" xr:uid="{BCE46DCB-D2FC-4D93-8B62-7344B910ED07}"/>
    <cellStyle name="未定義" xfId="7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002766\Desktop\&#24066;&#21306;&#30010;&#12304;&#12402;&#12394;&#24418;&#12305;\26&#12363;&#12425;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元データセット"/>
      <sheetName val="データ020"/>
      <sheetName val="P010-0"/>
    </sheetNames>
    <sheetDataSet>
      <sheetData sheetId="0" refreshError="1"/>
      <sheetData sheetId="1">
        <row r="15">
          <cell r="Q15" t="str">
            <v xml:space="preserve">00 </v>
          </cell>
        </row>
        <row r="16">
          <cell r="Q16" t="str">
            <v xml:space="preserve">   </v>
          </cell>
        </row>
        <row r="17">
          <cell r="Q17" t="str">
            <v xml:space="preserve">   </v>
          </cell>
        </row>
        <row r="18">
          <cell r="Q18" t="str">
            <v>100</v>
          </cell>
        </row>
        <row r="19">
          <cell r="Q19" t="str">
            <v>101</v>
          </cell>
        </row>
        <row r="20">
          <cell r="Q20" t="str">
            <v>102</v>
          </cell>
        </row>
        <row r="21">
          <cell r="Q21" t="str">
            <v>105</v>
          </cell>
        </row>
        <row r="22">
          <cell r="Q22" t="str">
            <v>106</v>
          </cell>
        </row>
        <row r="23">
          <cell r="Q23" t="str">
            <v>107</v>
          </cell>
        </row>
        <row r="24">
          <cell r="Q24" t="str">
            <v>108</v>
          </cell>
        </row>
        <row r="25">
          <cell r="Q25" t="str">
            <v>109</v>
          </cell>
        </row>
        <row r="26">
          <cell r="Q26" t="str">
            <v>110</v>
          </cell>
        </row>
        <row r="27">
          <cell r="Q27" t="str">
            <v>111</v>
          </cell>
        </row>
        <row r="28">
          <cell r="Q28" t="str">
            <v>201</v>
          </cell>
        </row>
        <row r="29">
          <cell r="Q29" t="str">
            <v>202</v>
          </cell>
        </row>
        <row r="30">
          <cell r="Q30" t="str">
            <v>203</v>
          </cell>
        </row>
        <row r="31">
          <cell r="Q31" t="str">
            <v>204</v>
          </cell>
        </row>
        <row r="32">
          <cell r="Q32" t="str">
            <v>205</v>
          </cell>
        </row>
        <row r="33">
          <cell r="Q33" t="str">
            <v>206</v>
          </cell>
        </row>
        <row r="34">
          <cell r="Q34" t="str">
            <v>207</v>
          </cell>
        </row>
        <row r="35">
          <cell r="Q35" t="str">
            <v>208</v>
          </cell>
        </row>
        <row r="36">
          <cell r="Q36" t="str">
            <v>209</v>
          </cell>
        </row>
        <row r="37">
          <cell r="Q37" t="str">
            <v>210</v>
          </cell>
        </row>
        <row r="38">
          <cell r="Q38" t="str">
            <v>212</v>
          </cell>
        </row>
        <row r="39">
          <cell r="Q39" t="str">
            <v>213</v>
          </cell>
        </row>
        <row r="40">
          <cell r="Q40" t="str">
            <v>214</v>
          </cell>
        </row>
        <row r="41">
          <cell r="Q41" t="str">
            <v>215</v>
          </cell>
        </row>
        <row r="42">
          <cell r="Q42" t="str">
            <v>216</v>
          </cell>
        </row>
        <row r="43">
          <cell r="Q43" t="str">
            <v>217</v>
          </cell>
        </row>
        <row r="44">
          <cell r="Q44" t="str">
            <v>218</v>
          </cell>
        </row>
        <row r="45">
          <cell r="Q45" t="str">
            <v>219</v>
          </cell>
        </row>
        <row r="46">
          <cell r="Q46" t="str">
            <v>220</v>
          </cell>
        </row>
        <row r="47">
          <cell r="Q47" t="str">
            <v>221</v>
          </cell>
        </row>
        <row r="48">
          <cell r="Q48" t="str">
            <v>222</v>
          </cell>
        </row>
        <row r="49">
          <cell r="Q49" t="str">
            <v>223</v>
          </cell>
        </row>
        <row r="50">
          <cell r="Q50" t="str">
            <v>224</v>
          </cell>
        </row>
        <row r="51">
          <cell r="Q51" t="str">
            <v>225</v>
          </cell>
        </row>
        <row r="52">
          <cell r="Q52" t="str">
            <v>226</v>
          </cell>
        </row>
        <row r="53">
          <cell r="Q53" t="str">
            <v>227</v>
          </cell>
        </row>
        <row r="54">
          <cell r="Q54" t="str">
            <v>228</v>
          </cell>
        </row>
        <row r="55">
          <cell r="Q55" t="str">
            <v>229</v>
          </cell>
        </row>
        <row r="56">
          <cell r="Q56" t="str">
            <v>300</v>
          </cell>
        </row>
        <row r="57">
          <cell r="Q57" t="str">
            <v>301</v>
          </cell>
        </row>
        <row r="58">
          <cell r="Q58" t="str">
            <v>360</v>
          </cell>
        </row>
        <row r="59">
          <cell r="Q59" t="str">
            <v>365</v>
          </cell>
        </row>
        <row r="60">
          <cell r="Q60" t="str">
            <v>380</v>
          </cell>
        </row>
        <row r="61">
          <cell r="Q61" t="str">
            <v>381</v>
          </cell>
        </row>
        <row r="62">
          <cell r="Q62" t="str">
            <v>382</v>
          </cell>
        </row>
        <row r="63">
          <cell r="Q63" t="str">
            <v>440</v>
          </cell>
        </row>
        <row r="64">
          <cell r="Q64" t="str">
            <v>442</v>
          </cell>
        </row>
        <row r="65">
          <cell r="Q65" t="str">
            <v>443</v>
          </cell>
        </row>
        <row r="66">
          <cell r="Q66" t="str">
            <v>446</v>
          </cell>
        </row>
        <row r="67">
          <cell r="Q67" t="str">
            <v>460</v>
          </cell>
        </row>
        <row r="68">
          <cell r="Q68" t="str">
            <v>464</v>
          </cell>
        </row>
        <row r="69">
          <cell r="Q69" t="str">
            <v>480</v>
          </cell>
        </row>
        <row r="70">
          <cell r="Q70" t="str">
            <v>481</v>
          </cell>
        </row>
        <row r="71">
          <cell r="Q71" t="str">
            <v>500</v>
          </cell>
        </row>
        <row r="72">
          <cell r="Q72" t="str">
            <v>501</v>
          </cell>
        </row>
        <row r="73">
          <cell r="Q73" t="str">
            <v>580</v>
          </cell>
        </row>
        <row r="74">
          <cell r="Q74" t="str">
            <v>585</v>
          </cell>
        </row>
        <row r="75">
          <cell r="Q75" t="str">
            <v>586</v>
          </cell>
        </row>
        <row r="76">
          <cell r="Q76" t="str">
            <v/>
          </cell>
        </row>
        <row r="77">
          <cell r="Q77" t="str">
            <v/>
          </cell>
        </row>
        <row r="78">
          <cell r="Q78" t="str">
            <v/>
          </cell>
        </row>
        <row r="79">
          <cell r="Q79" t="str">
            <v/>
          </cell>
        </row>
        <row r="80">
          <cell r="Q80" t="str">
            <v/>
          </cell>
        </row>
        <row r="81">
          <cell r="Q81" t="str">
            <v/>
          </cell>
        </row>
        <row r="82">
          <cell r="Q82" t="str">
            <v/>
          </cell>
        </row>
        <row r="83">
          <cell r="Q83" t="str">
            <v/>
          </cell>
        </row>
        <row r="84">
          <cell r="Q84" t="str">
            <v/>
          </cell>
        </row>
        <row r="85">
          <cell r="Q85" t="str">
            <v/>
          </cell>
        </row>
        <row r="86">
          <cell r="Q86" t="str">
            <v/>
          </cell>
        </row>
        <row r="87">
          <cell r="Q87" t="str">
            <v/>
          </cell>
        </row>
        <row r="88">
          <cell r="Q88" t="str">
            <v/>
          </cell>
        </row>
        <row r="89">
          <cell r="Q89" t="str">
            <v/>
          </cell>
        </row>
        <row r="90">
          <cell r="Q90" t="str">
            <v/>
          </cell>
        </row>
        <row r="91">
          <cell r="Q91" t="str">
            <v/>
          </cell>
        </row>
        <row r="92">
          <cell r="Q92" t="str">
            <v/>
          </cell>
        </row>
        <row r="93">
          <cell r="Q93" t="str">
            <v/>
          </cell>
        </row>
        <row r="94">
          <cell r="Q94" t="str">
            <v/>
          </cell>
        </row>
        <row r="95">
          <cell r="Q95" t="str">
            <v/>
          </cell>
        </row>
        <row r="96">
          <cell r="Q96" t="str">
            <v/>
          </cell>
        </row>
        <row r="97">
          <cell r="Q97" t="str">
            <v/>
          </cell>
        </row>
        <row r="98">
          <cell r="Q98" t="str">
            <v/>
          </cell>
        </row>
        <row r="99">
          <cell r="Q99" t="str">
            <v/>
          </cell>
        </row>
        <row r="100">
          <cell r="Q100" t="str">
            <v/>
          </cell>
        </row>
        <row r="101">
          <cell r="Q101" t="str">
            <v/>
          </cell>
        </row>
        <row r="102">
          <cell r="Q102" t="str">
            <v/>
          </cell>
        </row>
        <row r="103">
          <cell r="Q103" t="str">
            <v/>
          </cell>
        </row>
        <row r="104">
          <cell r="Q104" t="str">
            <v/>
          </cell>
        </row>
        <row r="105">
          <cell r="Q105" t="str">
            <v/>
          </cell>
        </row>
        <row r="106">
          <cell r="Q106" t="str">
            <v/>
          </cell>
        </row>
        <row r="107">
          <cell r="Q107" t="str">
            <v/>
          </cell>
        </row>
        <row r="108">
          <cell r="Q108" t="str">
            <v/>
          </cell>
        </row>
        <row r="109">
          <cell r="Q109" t="str">
            <v/>
          </cell>
        </row>
        <row r="110">
          <cell r="Q110" t="str">
            <v/>
          </cell>
        </row>
        <row r="111">
          <cell r="Q111" t="str">
            <v/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/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/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/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/>
          </cell>
        </row>
        <row r="127">
          <cell r="Q127" t="str">
            <v/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23"/>
  <sheetViews>
    <sheetView view="pageBreakPreview" zoomScale="118" zoomScaleNormal="100" zoomScaleSheetLayoutView="118" workbookViewId="0">
      <pane xSplit="2" ySplit="5" topLeftCell="AN6" activePane="bottomRight" state="frozen"/>
      <selection pane="topRight" activeCell="C1" sqref="C1"/>
      <selection pane="bottomLeft" activeCell="A6" sqref="A6"/>
      <selection pane="bottomRight" activeCell="BE1" sqref="BE1:BF1048576"/>
    </sheetView>
  </sheetViews>
  <sheetFormatPr defaultColWidth="8.92578125" defaultRowHeight="16.5"/>
  <cols>
    <col min="1" max="1" width="3.0703125" style="95" customWidth="1"/>
    <col min="2" max="2" width="7.5703125" style="95" customWidth="1"/>
    <col min="3" max="9" width="9.0703125" style="95" customWidth="1"/>
    <col min="10" max="15" width="10.0703125" style="95" customWidth="1"/>
    <col min="16" max="23" width="8.0703125" style="95" customWidth="1"/>
    <col min="24" max="29" width="7.92578125" style="95" customWidth="1"/>
    <col min="30" max="30" width="7.42578125" style="95" customWidth="1"/>
    <col min="31" max="31" width="7.5" style="95" customWidth="1"/>
    <col min="32" max="32" width="7.42578125" style="95" customWidth="1"/>
    <col min="33" max="33" width="7.92578125" style="95" customWidth="1"/>
    <col min="34" max="36" width="7" style="95" customWidth="1"/>
    <col min="37" max="45" width="7.0703125" style="95" customWidth="1"/>
    <col min="46" max="55" width="6.5703125" style="95" customWidth="1"/>
    <col min="56" max="56" width="6" style="95" customWidth="1"/>
    <col min="57" max="57" width="6" style="287" customWidth="1"/>
    <col min="58" max="58" width="8.0703125" style="303" customWidth="1"/>
    <col min="59" max="59" width="6.0703125" style="95" customWidth="1"/>
    <col min="60" max="60" width="6.5" style="95" customWidth="1"/>
    <col min="61" max="16384" width="8.92578125" style="95"/>
  </cols>
  <sheetData>
    <row r="1" spans="1:60" ht="12" customHeight="1">
      <c r="A1" s="84"/>
      <c r="B1" s="84"/>
      <c r="C1" s="84" t="s">
        <v>51</v>
      </c>
      <c r="D1" s="84"/>
      <c r="E1" s="84"/>
      <c r="F1" s="85"/>
      <c r="G1" s="85"/>
      <c r="H1" s="86"/>
      <c r="I1" s="84"/>
      <c r="J1" s="84" t="s">
        <v>83</v>
      </c>
      <c r="K1" s="84"/>
      <c r="L1" s="84"/>
      <c r="M1" s="87"/>
      <c r="N1" s="87"/>
      <c r="O1" s="87"/>
      <c r="P1" s="84" t="s">
        <v>165</v>
      </c>
      <c r="Q1" s="88"/>
      <c r="R1" s="88"/>
      <c r="S1" s="88"/>
      <c r="T1" s="88"/>
      <c r="U1" s="88"/>
      <c r="V1" s="88"/>
      <c r="W1" s="84"/>
      <c r="X1" s="84" t="s">
        <v>111</v>
      </c>
      <c r="Y1" s="84"/>
      <c r="Z1" s="89"/>
      <c r="AA1" s="90" t="s">
        <v>128</v>
      </c>
      <c r="AB1" s="91" t="s">
        <v>139</v>
      </c>
      <c r="AC1" s="89"/>
      <c r="AD1" s="92"/>
      <c r="AE1" s="91"/>
      <c r="AF1" s="89"/>
      <c r="AG1" s="92"/>
      <c r="AH1" s="91"/>
      <c r="AI1" s="89"/>
      <c r="AJ1" s="92"/>
      <c r="AK1" s="84" t="s">
        <v>84</v>
      </c>
      <c r="AL1" s="93"/>
      <c r="AM1" s="84"/>
      <c r="AN1" s="94"/>
      <c r="AO1" s="84"/>
      <c r="AP1" s="84" t="s">
        <v>85</v>
      </c>
      <c r="AQ1" s="93"/>
      <c r="AR1" s="84"/>
      <c r="AS1" s="84"/>
      <c r="AT1" s="84" t="s">
        <v>86</v>
      </c>
      <c r="AV1" s="85"/>
      <c r="AW1" s="84"/>
      <c r="AX1" s="84"/>
      <c r="AY1" s="84"/>
      <c r="AZ1" s="84"/>
      <c r="BA1" s="84"/>
      <c r="BB1" s="84"/>
      <c r="BC1" s="84"/>
      <c r="BD1" s="84"/>
      <c r="BE1" s="294"/>
    </row>
    <row r="2" spans="1:60" ht="12" customHeight="1">
      <c r="A2" s="94"/>
      <c r="B2" s="94"/>
      <c r="C2" s="94">
        <v>1</v>
      </c>
      <c r="D2" s="94">
        <v>2</v>
      </c>
      <c r="E2" s="94">
        <v>3</v>
      </c>
      <c r="F2" s="94">
        <v>4</v>
      </c>
      <c r="G2" s="94">
        <v>5</v>
      </c>
      <c r="H2" s="94">
        <v>6</v>
      </c>
      <c r="I2" s="94">
        <v>7</v>
      </c>
      <c r="J2" s="94">
        <v>8</v>
      </c>
      <c r="K2" s="94">
        <v>9</v>
      </c>
      <c r="L2" s="94">
        <v>10</v>
      </c>
      <c r="M2" s="94">
        <v>11</v>
      </c>
      <c r="N2" s="94">
        <v>12</v>
      </c>
      <c r="O2" s="94">
        <v>13</v>
      </c>
      <c r="P2" s="94">
        <v>14</v>
      </c>
      <c r="Q2" s="94">
        <v>15</v>
      </c>
      <c r="R2" s="94">
        <v>16</v>
      </c>
      <c r="S2" s="94">
        <v>17</v>
      </c>
      <c r="T2" s="94">
        <v>18</v>
      </c>
      <c r="U2" s="94">
        <v>19</v>
      </c>
      <c r="V2" s="94">
        <v>20</v>
      </c>
      <c r="W2" s="94">
        <v>21</v>
      </c>
      <c r="X2" s="94">
        <v>22</v>
      </c>
      <c r="Y2" s="94">
        <v>23</v>
      </c>
      <c r="Z2" s="94">
        <v>24</v>
      </c>
      <c r="AA2" s="94">
        <v>25</v>
      </c>
      <c r="AB2" s="96">
        <v>26</v>
      </c>
      <c r="AC2" s="96">
        <v>27</v>
      </c>
      <c r="AD2" s="96">
        <v>28</v>
      </c>
      <c r="AE2" s="96">
        <v>29</v>
      </c>
      <c r="AF2" s="96">
        <v>30</v>
      </c>
      <c r="AG2" s="96">
        <v>31</v>
      </c>
      <c r="AH2" s="96">
        <v>32</v>
      </c>
      <c r="AI2" s="96">
        <v>33</v>
      </c>
      <c r="AJ2" s="96">
        <v>34</v>
      </c>
      <c r="AK2" s="96">
        <v>35</v>
      </c>
      <c r="AL2" s="96">
        <v>36</v>
      </c>
      <c r="AM2" s="96">
        <v>37</v>
      </c>
      <c r="AN2" s="96">
        <v>38</v>
      </c>
      <c r="AO2" s="96">
        <v>39</v>
      </c>
      <c r="AP2" s="96">
        <v>40</v>
      </c>
      <c r="AQ2" s="96">
        <v>41</v>
      </c>
      <c r="AR2" s="96">
        <v>42</v>
      </c>
      <c r="AS2" s="96">
        <v>43</v>
      </c>
      <c r="AT2" s="96">
        <v>44</v>
      </c>
      <c r="AU2" s="96">
        <v>45</v>
      </c>
      <c r="AV2" s="96">
        <v>46</v>
      </c>
      <c r="AW2" s="96">
        <v>47</v>
      </c>
      <c r="AX2" s="96">
        <v>48</v>
      </c>
      <c r="AY2" s="96">
        <v>49</v>
      </c>
      <c r="AZ2" s="96">
        <v>50</v>
      </c>
      <c r="BA2" s="96">
        <v>51</v>
      </c>
      <c r="BB2" s="96">
        <v>52</v>
      </c>
      <c r="BC2" s="96">
        <v>53</v>
      </c>
      <c r="BD2" s="94"/>
      <c r="BE2" s="295"/>
    </row>
    <row r="3" spans="1:60" ht="47.15" customHeight="1">
      <c r="A3" s="306" t="s">
        <v>156</v>
      </c>
      <c r="B3" s="307"/>
      <c r="C3" s="97" t="s">
        <v>120</v>
      </c>
      <c r="D3" s="98" t="s">
        <v>82</v>
      </c>
      <c r="E3" s="97" t="s">
        <v>187</v>
      </c>
      <c r="F3" s="98" t="s">
        <v>188</v>
      </c>
      <c r="G3" s="98" t="s">
        <v>189</v>
      </c>
      <c r="H3" s="98" t="s">
        <v>190</v>
      </c>
      <c r="I3" s="99" t="s">
        <v>140</v>
      </c>
      <c r="J3" s="100" t="s">
        <v>192</v>
      </c>
      <c r="K3" s="98" t="s">
        <v>193</v>
      </c>
      <c r="L3" s="98" t="s">
        <v>194</v>
      </c>
      <c r="M3" s="100" t="s">
        <v>195</v>
      </c>
      <c r="N3" s="98" t="s">
        <v>196</v>
      </c>
      <c r="O3" s="99" t="s">
        <v>197</v>
      </c>
      <c r="P3" s="100" t="s">
        <v>157</v>
      </c>
      <c r="Q3" s="98" t="s">
        <v>158</v>
      </c>
      <c r="R3" s="98" t="s">
        <v>159</v>
      </c>
      <c r="S3" s="100" t="s">
        <v>160</v>
      </c>
      <c r="T3" s="98" t="s">
        <v>161</v>
      </c>
      <c r="U3" s="98" t="s">
        <v>162</v>
      </c>
      <c r="V3" s="100" t="s">
        <v>163</v>
      </c>
      <c r="W3" s="99" t="s">
        <v>164</v>
      </c>
      <c r="X3" s="98" t="s">
        <v>115</v>
      </c>
      <c r="Y3" s="98" t="s">
        <v>116</v>
      </c>
      <c r="Z3" s="98" t="s">
        <v>239</v>
      </c>
      <c r="AA3" s="99" t="s">
        <v>240</v>
      </c>
      <c r="AB3" s="97" t="s">
        <v>141</v>
      </c>
      <c r="AC3" s="102" t="s">
        <v>126</v>
      </c>
      <c r="AD3" s="102" t="s">
        <v>171</v>
      </c>
      <c r="AE3" s="101" t="s">
        <v>172</v>
      </c>
      <c r="AF3" s="102" t="s">
        <v>173</v>
      </c>
      <c r="AG3" s="102" t="s">
        <v>174</v>
      </c>
      <c r="AH3" s="101" t="s">
        <v>177</v>
      </c>
      <c r="AI3" s="102" t="s">
        <v>175</v>
      </c>
      <c r="AJ3" s="103" t="s">
        <v>176</v>
      </c>
      <c r="AK3" s="98" t="s">
        <v>132</v>
      </c>
      <c r="AL3" s="98" t="s">
        <v>142</v>
      </c>
      <c r="AM3" s="98" t="s">
        <v>89</v>
      </c>
      <c r="AN3" s="98" t="s">
        <v>90</v>
      </c>
      <c r="AO3" s="98" t="s">
        <v>91</v>
      </c>
      <c r="AP3" s="98" t="s">
        <v>143</v>
      </c>
      <c r="AQ3" s="98" t="s">
        <v>144</v>
      </c>
      <c r="AR3" s="98" t="s">
        <v>76</v>
      </c>
      <c r="AS3" s="99" t="s">
        <v>77</v>
      </c>
      <c r="AT3" s="100" t="s">
        <v>122</v>
      </c>
      <c r="AU3" s="98" t="s">
        <v>125</v>
      </c>
      <c r="AV3" s="98" t="s">
        <v>145</v>
      </c>
      <c r="AW3" s="98" t="s">
        <v>146</v>
      </c>
      <c r="AX3" s="98" t="s">
        <v>147</v>
      </c>
      <c r="AY3" s="104" t="s">
        <v>168</v>
      </c>
      <c r="AZ3" s="98" t="s">
        <v>148</v>
      </c>
      <c r="BA3" s="98" t="s">
        <v>149</v>
      </c>
      <c r="BB3" s="98" t="s">
        <v>87</v>
      </c>
      <c r="BC3" s="99" t="s">
        <v>88</v>
      </c>
      <c r="BD3" s="105"/>
      <c r="BE3" s="296"/>
    </row>
    <row r="4" spans="1:60" ht="21" customHeight="1">
      <c r="A4" s="308" t="s">
        <v>2</v>
      </c>
      <c r="B4" s="309"/>
      <c r="C4" s="106">
        <v>45566</v>
      </c>
      <c r="D4" s="106">
        <v>45566</v>
      </c>
      <c r="E4" s="106">
        <v>44105</v>
      </c>
      <c r="F4" s="106">
        <v>44105</v>
      </c>
      <c r="G4" s="106">
        <v>44105</v>
      </c>
      <c r="H4" s="106">
        <v>44105</v>
      </c>
      <c r="I4" s="107">
        <v>44105</v>
      </c>
      <c r="J4" s="108">
        <v>44105</v>
      </c>
      <c r="K4" s="106">
        <v>44105</v>
      </c>
      <c r="L4" s="106">
        <v>44105</v>
      </c>
      <c r="M4" s="106">
        <v>44105</v>
      </c>
      <c r="N4" s="106">
        <v>44105</v>
      </c>
      <c r="O4" s="107">
        <v>44105</v>
      </c>
      <c r="P4" s="107">
        <v>44105</v>
      </c>
      <c r="Q4" s="107">
        <v>44105</v>
      </c>
      <c r="R4" s="107">
        <v>44105</v>
      </c>
      <c r="S4" s="107">
        <v>44105</v>
      </c>
      <c r="T4" s="107">
        <v>44105</v>
      </c>
      <c r="U4" s="107">
        <v>44105</v>
      </c>
      <c r="V4" s="107">
        <v>44105</v>
      </c>
      <c r="W4" s="107">
        <v>44105</v>
      </c>
      <c r="X4" s="107">
        <v>44105</v>
      </c>
      <c r="Y4" s="107">
        <v>44105</v>
      </c>
      <c r="Z4" s="107">
        <v>44105</v>
      </c>
      <c r="AA4" s="109">
        <v>45657</v>
      </c>
      <c r="AB4" s="240" t="s">
        <v>236</v>
      </c>
      <c r="AC4" s="110" t="s">
        <v>236</v>
      </c>
      <c r="AD4" s="110" t="s">
        <v>236</v>
      </c>
      <c r="AE4" s="110" t="s">
        <v>236</v>
      </c>
      <c r="AF4" s="110" t="s">
        <v>236</v>
      </c>
      <c r="AG4" s="110" t="s">
        <v>236</v>
      </c>
      <c r="AH4" s="110" t="s">
        <v>236</v>
      </c>
      <c r="AI4" s="110" t="s">
        <v>236</v>
      </c>
      <c r="AJ4" s="241" t="s">
        <v>236</v>
      </c>
      <c r="AK4" s="110" t="s">
        <v>236</v>
      </c>
      <c r="AL4" s="110" t="s">
        <v>236</v>
      </c>
      <c r="AM4" s="110" t="s">
        <v>236</v>
      </c>
      <c r="AN4" s="110" t="s">
        <v>236</v>
      </c>
      <c r="AO4" s="110" t="s">
        <v>235</v>
      </c>
      <c r="AP4" s="110" t="s">
        <v>236</v>
      </c>
      <c r="AQ4" s="110" t="s">
        <v>236</v>
      </c>
      <c r="AR4" s="110" t="s">
        <v>236</v>
      </c>
      <c r="AS4" s="241" t="s">
        <v>236</v>
      </c>
      <c r="AT4" s="108">
        <v>45931</v>
      </c>
      <c r="AU4" s="106">
        <v>44105</v>
      </c>
      <c r="AV4" s="106">
        <v>44105</v>
      </c>
      <c r="AW4" s="106">
        <v>44105</v>
      </c>
      <c r="AX4" s="106">
        <v>44105</v>
      </c>
      <c r="AY4" s="106">
        <v>44105</v>
      </c>
      <c r="AZ4" s="106">
        <v>44105</v>
      </c>
      <c r="BA4" s="106">
        <v>44105</v>
      </c>
      <c r="BB4" s="106">
        <v>44105</v>
      </c>
      <c r="BC4" s="107">
        <v>44105</v>
      </c>
      <c r="BD4" s="111"/>
      <c r="BE4" s="297"/>
    </row>
    <row r="5" spans="1:60" ht="13" customHeight="1">
      <c r="A5" s="306" t="s">
        <v>3</v>
      </c>
      <c r="B5" s="307"/>
      <c r="C5" s="98" t="s">
        <v>4</v>
      </c>
      <c r="D5" s="98" t="s">
        <v>184</v>
      </c>
      <c r="E5" s="98" t="s">
        <v>4</v>
      </c>
      <c r="F5" s="98" t="s">
        <v>4</v>
      </c>
      <c r="G5" s="98" t="s">
        <v>4</v>
      </c>
      <c r="H5" s="98" t="s">
        <v>4</v>
      </c>
      <c r="I5" s="99" t="s">
        <v>4</v>
      </c>
      <c r="J5" s="100" t="s">
        <v>150</v>
      </c>
      <c r="K5" s="98" t="s">
        <v>150</v>
      </c>
      <c r="L5" s="98" t="s">
        <v>150</v>
      </c>
      <c r="M5" s="100" t="s">
        <v>133</v>
      </c>
      <c r="N5" s="98" t="s">
        <v>133</v>
      </c>
      <c r="O5" s="99" t="s">
        <v>133</v>
      </c>
      <c r="P5" s="100" t="s">
        <v>4</v>
      </c>
      <c r="Q5" s="98" t="s">
        <v>4</v>
      </c>
      <c r="R5" s="98" t="s">
        <v>4</v>
      </c>
      <c r="S5" s="98" t="s">
        <v>4</v>
      </c>
      <c r="T5" s="98" t="s">
        <v>4</v>
      </c>
      <c r="U5" s="98" t="s">
        <v>4</v>
      </c>
      <c r="V5" s="100" t="s">
        <v>4</v>
      </c>
      <c r="W5" s="99" t="s">
        <v>131</v>
      </c>
      <c r="X5" s="98" t="s">
        <v>4</v>
      </c>
      <c r="Y5" s="98" t="s">
        <v>4</v>
      </c>
      <c r="Z5" s="98" t="s">
        <v>151</v>
      </c>
      <c r="AA5" s="99" t="s">
        <v>107</v>
      </c>
      <c r="AB5" s="242" t="s">
        <v>4</v>
      </c>
      <c r="AC5" s="112" t="s">
        <v>4</v>
      </c>
      <c r="AD5" s="112" t="s">
        <v>4</v>
      </c>
      <c r="AE5" s="112" t="s">
        <v>4</v>
      </c>
      <c r="AF5" s="112" t="s">
        <v>4</v>
      </c>
      <c r="AG5" s="112" t="s">
        <v>4</v>
      </c>
      <c r="AH5" s="112" t="s">
        <v>4</v>
      </c>
      <c r="AI5" s="112" t="s">
        <v>4</v>
      </c>
      <c r="AJ5" s="113" t="s">
        <v>4</v>
      </c>
      <c r="AK5" s="98" t="s">
        <v>4</v>
      </c>
      <c r="AL5" s="98" t="s">
        <v>4</v>
      </c>
      <c r="AM5" s="98" t="s">
        <v>151</v>
      </c>
      <c r="AN5" s="98" t="s">
        <v>151</v>
      </c>
      <c r="AO5" s="98" t="s">
        <v>151</v>
      </c>
      <c r="AP5" s="98" t="s">
        <v>49</v>
      </c>
      <c r="AQ5" s="98" t="s">
        <v>49</v>
      </c>
      <c r="AR5" s="98" t="s">
        <v>151</v>
      </c>
      <c r="AS5" s="99" t="s">
        <v>151</v>
      </c>
      <c r="AT5" s="100" t="s">
        <v>48</v>
      </c>
      <c r="AU5" s="98" t="s">
        <v>48</v>
      </c>
      <c r="AV5" s="98" t="s">
        <v>48</v>
      </c>
      <c r="AW5" s="98" t="s">
        <v>48</v>
      </c>
      <c r="AX5" s="98" t="s">
        <v>48</v>
      </c>
      <c r="AY5" s="98" t="s">
        <v>48</v>
      </c>
      <c r="AZ5" s="98" t="s">
        <v>48</v>
      </c>
      <c r="BA5" s="98" t="s">
        <v>48</v>
      </c>
      <c r="BB5" s="98" t="s">
        <v>133</v>
      </c>
      <c r="BC5" s="99" t="s">
        <v>133</v>
      </c>
      <c r="BD5" s="105"/>
      <c r="BE5" s="296"/>
    </row>
    <row r="6" spans="1:60" ht="9" customHeight="1">
      <c r="A6" s="114"/>
      <c r="B6" s="115"/>
      <c r="C6" s="114"/>
      <c r="D6" s="116"/>
      <c r="E6" s="117"/>
      <c r="F6" s="85"/>
      <c r="G6" s="85"/>
      <c r="H6" s="85" t="s">
        <v>50</v>
      </c>
      <c r="I6" s="116"/>
      <c r="J6" s="117" t="s">
        <v>152</v>
      </c>
      <c r="K6" s="117" t="s">
        <v>152</v>
      </c>
      <c r="L6" s="117" t="s">
        <v>152</v>
      </c>
      <c r="M6" s="118"/>
      <c r="N6" s="119"/>
      <c r="O6" s="119"/>
      <c r="P6" s="116"/>
      <c r="Q6" s="116"/>
      <c r="R6" s="116"/>
      <c r="S6" s="116"/>
      <c r="T6" s="116"/>
      <c r="U6" s="116"/>
      <c r="V6" s="116"/>
      <c r="W6" s="116"/>
      <c r="X6" s="269"/>
      <c r="Y6" s="116"/>
      <c r="Z6" s="116"/>
      <c r="AA6" s="116"/>
      <c r="AB6" s="279"/>
      <c r="AC6" s="120"/>
      <c r="AD6" s="120"/>
      <c r="AE6" s="120"/>
      <c r="AF6" s="120"/>
      <c r="AG6" s="120"/>
      <c r="AH6" s="120"/>
      <c r="AI6" s="120"/>
      <c r="AJ6" s="120"/>
      <c r="AK6" s="279"/>
      <c r="AL6" s="120"/>
      <c r="AM6" s="116"/>
      <c r="AN6" s="116"/>
      <c r="AO6" s="116"/>
      <c r="AP6" s="120"/>
      <c r="AQ6" s="120"/>
      <c r="AR6" s="116"/>
      <c r="AS6" s="86"/>
      <c r="AT6" s="86"/>
      <c r="AU6" s="85"/>
      <c r="AV6" s="85"/>
      <c r="AW6" s="116"/>
      <c r="AX6" s="116"/>
      <c r="AY6" s="116"/>
      <c r="AZ6" s="116"/>
      <c r="BA6" s="116"/>
      <c r="BB6" s="116"/>
      <c r="BC6" s="116"/>
      <c r="BD6" s="116"/>
      <c r="BE6" s="298"/>
    </row>
    <row r="7" spans="1:60" ht="20.5" customHeight="1">
      <c r="A7" s="84" t="s">
        <v>5</v>
      </c>
      <c r="B7" s="121" t="s">
        <v>0</v>
      </c>
      <c r="C7" s="122">
        <v>5336665</v>
      </c>
      <c r="D7" s="123">
        <v>635.20000000000005</v>
      </c>
      <c r="E7" s="124">
        <v>5465002</v>
      </c>
      <c r="F7" s="124">
        <v>2599756</v>
      </c>
      <c r="G7" s="124">
        <v>2865246</v>
      </c>
      <c r="H7" s="124">
        <v>108354</v>
      </c>
      <c r="I7" s="124">
        <v>4306048</v>
      </c>
      <c r="J7" s="124">
        <v>666511</v>
      </c>
      <c r="K7" s="124">
        <v>3197092</v>
      </c>
      <c r="L7" s="124">
        <v>1601399</v>
      </c>
      <c r="M7" s="125">
        <v>12.2</v>
      </c>
      <c r="N7" s="126">
        <v>58.5</v>
      </c>
      <c r="O7" s="126">
        <v>29.3</v>
      </c>
      <c r="P7" s="127">
        <v>131832</v>
      </c>
      <c r="Q7" s="128">
        <v>113776</v>
      </c>
      <c r="R7" s="128">
        <v>18056</v>
      </c>
      <c r="S7" s="128">
        <v>345766</v>
      </c>
      <c r="T7" s="128">
        <v>312512</v>
      </c>
      <c r="U7" s="128">
        <v>33254</v>
      </c>
      <c r="V7" s="129">
        <v>-213934</v>
      </c>
      <c r="W7" s="130">
        <v>262.3</v>
      </c>
      <c r="X7" s="270">
        <v>5465002</v>
      </c>
      <c r="Y7" s="128">
        <v>5249636</v>
      </c>
      <c r="Z7" s="131">
        <v>96.1</v>
      </c>
      <c r="AA7" s="127">
        <v>142678</v>
      </c>
      <c r="AB7" s="284">
        <v>190491</v>
      </c>
      <c r="AC7" s="132">
        <v>99186</v>
      </c>
      <c r="AD7" s="132">
        <v>91305</v>
      </c>
      <c r="AE7" s="132">
        <v>197778</v>
      </c>
      <c r="AF7" s="133">
        <v>103460</v>
      </c>
      <c r="AG7" s="133">
        <v>94318</v>
      </c>
      <c r="AH7" s="133">
        <v>-7287</v>
      </c>
      <c r="AI7" s="133">
        <v>-4274</v>
      </c>
      <c r="AJ7" s="133">
        <v>-3013</v>
      </c>
      <c r="AK7" s="280">
        <v>30535</v>
      </c>
      <c r="AL7" s="134">
        <v>67956</v>
      </c>
      <c r="AM7" s="135">
        <v>5.59</v>
      </c>
      <c r="AN7" s="136">
        <v>12.43</v>
      </c>
      <c r="AO7" s="137">
        <v>1.39</v>
      </c>
      <c r="AP7" s="134">
        <v>19676</v>
      </c>
      <c r="AQ7" s="134">
        <v>8262</v>
      </c>
      <c r="AR7" s="138">
        <v>3.6</v>
      </c>
      <c r="AS7" s="138">
        <v>1.51</v>
      </c>
      <c r="AT7" s="139">
        <v>2475794</v>
      </c>
      <c r="AU7" s="139">
        <v>2402484</v>
      </c>
      <c r="AV7" s="139">
        <v>2399358</v>
      </c>
      <c r="AW7" s="139">
        <v>1371842</v>
      </c>
      <c r="AX7" s="139">
        <v>862511</v>
      </c>
      <c r="AY7" s="139">
        <v>570359</v>
      </c>
      <c r="AZ7" s="139">
        <v>310554</v>
      </c>
      <c r="BA7" s="139">
        <v>313735</v>
      </c>
      <c r="BB7" s="140">
        <v>35.9</v>
      </c>
      <c r="BC7" s="140">
        <v>13.1</v>
      </c>
      <c r="BD7" s="140"/>
      <c r="BE7" s="299"/>
      <c r="BF7" s="304"/>
      <c r="BG7" s="141"/>
      <c r="BH7" s="119"/>
    </row>
    <row r="8" spans="1:60" ht="20.5" customHeight="1">
      <c r="A8" s="142">
        <v>100</v>
      </c>
      <c r="B8" s="121" t="s">
        <v>7</v>
      </c>
      <c r="C8" s="143">
        <v>1492282</v>
      </c>
      <c r="D8" s="123">
        <v>2678.9</v>
      </c>
      <c r="E8" s="144">
        <v>1525152</v>
      </c>
      <c r="F8" s="144">
        <v>716452</v>
      </c>
      <c r="G8" s="144">
        <v>808700</v>
      </c>
      <c r="H8" s="144">
        <v>45987</v>
      </c>
      <c r="I8" s="144">
        <v>1432655</v>
      </c>
      <c r="J8" s="144">
        <v>174637</v>
      </c>
      <c r="K8" s="144">
        <v>905515</v>
      </c>
      <c r="L8" s="144">
        <v>445000</v>
      </c>
      <c r="M8" s="145">
        <v>11.5</v>
      </c>
      <c r="N8" s="126">
        <v>59.4</v>
      </c>
      <c r="O8" s="126">
        <v>29.2</v>
      </c>
      <c r="P8" s="127">
        <v>418463</v>
      </c>
      <c r="Q8" s="127">
        <v>366533</v>
      </c>
      <c r="R8" s="127">
        <v>51930</v>
      </c>
      <c r="S8" s="128">
        <v>390843</v>
      </c>
      <c r="T8" s="127">
        <v>351804</v>
      </c>
      <c r="U8" s="127">
        <v>39039</v>
      </c>
      <c r="V8" s="129">
        <v>34699</v>
      </c>
      <c r="W8" s="130">
        <v>82.4</v>
      </c>
      <c r="X8" s="212">
        <v>1525152</v>
      </c>
      <c r="Y8" s="127">
        <v>1560753</v>
      </c>
      <c r="Z8" s="131">
        <v>102.3</v>
      </c>
      <c r="AA8" s="127">
        <v>60211</v>
      </c>
      <c r="AB8" s="284">
        <v>67738</v>
      </c>
      <c r="AC8" s="132">
        <v>34517</v>
      </c>
      <c r="AD8" s="132">
        <v>33221</v>
      </c>
      <c r="AE8" s="132">
        <v>69751</v>
      </c>
      <c r="AF8" s="146">
        <v>35645</v>
      </c>
      <c r="AG8" s="146">
        <v>34106</v>
      </c>
      <c r="AH8" s="146">
        <v>-2013</v>
      </c>
      <c r="AI8" s="146">
        <v>-1128</v>
      </c>
      <c r="AJ8" s="146">
        <v>-885</v>
      </c>
      <c r="AK8" s="281">
        <v>7886</v>
      </c>
      <c r="AL8" s="147">
        <v>18220</v>
      </c>
      <c r="AM8" s="135">
        <v>5.17</v>
      </c>
      <c r="AN8" s="136">
        <v>11.95</v>
      </c>
      <c r="AO8" s="148">
        <v>1.27</v>
      </c>
      <c r="AP8" s="147">
        <v>5580</v>
      </c>
      <c r="AQ8" s="147">
        <v>2327</v>
      </c>
      <c r="AR8" s="138">
        <v>3.66</v>
      </c>
      <c r="AS8" s="138">
        <v>1.53</v>
      </c>
      <c r="AT8" s="139">
        <v>756115</v>
      </c>
      <c r="AU8" s="139">
        <v>734920</v>
      </c>
      <c r="AV8" s="139">
        <v>734091</v>
      </c>
      <c r="AW8" s="139">
        <v>379662</v>
      </c>
      <c r="AX8" s="139">
        <v>318372</v>
      </c>
      <c r="AY8" s="139">
        <v>156019</v>
      </c>
      <c r="AZ8" s="139">
        <v>87612</v>
      </c>
      <c r="BA8" s="139">
        <v>101752</v>
      </c>
      <c r="BB8" s="140">
        <v>43.3</v>
      </c>
      <c r="BC8" s="140">
        <v>13.8</v>
      </c>
      <c r="BD8" s="140"/>
      <c r="BE8" s="299"/>
      <c r="BF8" s="304"/>
      <c r="BG8" s="141"/>
      <c r="BH8" s="119"/>
    </row>
    <row r="9" spans="1:60" ht="20.5" customHeight="1">
      <c r="A9" s="149">
        <v>101</v>
      </c>
      <c r="B9" s="150" t="s">
        <v>8</v>
      </c>
      <c r="C9" s="151">
        <v>210191</v>
      </c>
      <c r="D9" s="152">
        <v>6176.6</v>
      </c>
      <c r="E9" s="85">
        <v>213562</v>
      </c>
      <c r="F9" s="153">
        <v>99420</v>
      </c>
      <c r="G9" s="153">
        <v>114142</v>
      </c>
      <c r="H9" s="86">
        <v>6029</v>
      </c>
      <c r="I9" s="86">
        <v>211988</v>
      </c>
      <c r="J9" s="86">
        <v>26953</v>
      </c>
      <c r="K9" s="86">
        <v>132890</v>
      </c>
      <c r="L9" s="86">
        <v>53719</v>
      </c>
      <c r="M9" s="154">
        <v>12.6</v>
      </c>
      <c r="N9" s="155">
        <v>62.2</v>
      </c>
      <c r="O9" s="155">
        <v>25.2</v>
      </c>
      <c r="P9" s="86">
        <v>47978</v>
      </c>
      <c r="Q9" s="86">
        <v>39151</v>
      </c>
      <c r="R9" s="86">
        <v>8827</v>
      </c>
      <c r="S9" s="156">
        <v>60081</v>
      </c>
      <c r="T9" s="86">
        <v>53539</v>
      </c>
      <c r="U9" s="86">
        <v>6542</v>
      </c>
      <c r="V9" s="157">
        <v>-12103</v>
      </c>
      <c r="W9" s="119">
        <v>125.2</v>
      </c>
      <c r="X9" s="243">
        <v>213562</v>
      </c>
      <c r="Y9" s="86">
        <v>202448</v>
      </c>
      <c r="Z9" s="89">
        <v>94.8</v>
      </c>
      <c r="AA9" s="86">
        <v>8333</v>
      </c>
      <c r="AB9" s="285">
        <v>10268</v>
      </c>
      <c r="AC9" s="158">
        <v>5114</v>
      </c>
      <c r="AD9" s="158">
        <v>5154</v>
      </c>
      <c r="AE9" s="158">
        <v>9948</v>
      </c>
      <c r="AF9" s="159">
        <v>5086</v>
      </c>
      <c r="AG9" s="159">
        <v>4862</v>
      </c>
      <c r="AH9" s="160">
        <v>320</v>
      </c>
      <c r="AI9" s="160">
        <v>28</v>
      </c>
      <c r="AJ9" s="160">
        <v>292</v>
      </c>
      <c r="AK9" s="282">
        <v>1179</v>
      </c>
      <c r="AL9" s="161">
        <v>2150</v>
      </c>
      <c r="AM9" s="162">
        <v>5.52</v>
      </c>
      <c r="AN9" s="163">
        <v>10.07</v>
      </c>
      <c r="AO9" s="164">
        <v>1.36</v>
      </c>
      <c r="AP9" s="165">
        <v>834</v>
      </c>
      <c r="AQ9" s="165">
        <v>278</v>
      </c>
      <c r="AR9" s="166">
        <v>3.91</v>
      </c>
      <c r="AS9" s="166">
        <v>1.3</v>
      </c>
      <c r="AT9" s="167">
        <v>105107</v>
      </c>
      <c r="AU9" s="168">
        <v>102465</v>
      </c>
      <c r="AV9" s="169">
        <v>102396</v>
      </c>
      <c r="AW9" s="168">
        <v>55210</v>
      </c>
      <c r="AX9" s="168">
        <v>43572</v>
      </c>
      <c r="AY9" s="168">
        <v>19613</v>
      </c>
      <c r="AZ9" s="168">
        <v>11191</v>
      </c>
      <c r="BA9" s="168">
        <v>12496</v>
      </c>
      <c r="BB9" s="170">
        <v>42.5</v>
      </c>
      <c r="BC9" s="170">
        <v>12.2</v>
      </c>
      <c r="BD9" s="170"/>
      <c r="BE9" s="300"/>
      <c r="BF9" s="304"/>
      <c r="BG9" s="141"/>
      <c r="BH9" s="119"/>
    </row>
    <row r="10" spans="1:60" ht="20.5" customHeight="1">
      <c r="A10" s="149">
        <v>102</v>
      </c>
      <c r="B10" s="150" t="s">
        <v>9</v>
      </c>
      <c r="C10" s="151">
        <v>135956</v>
      </c>
      <c r="D10" s="152">
        <v>4162.8</v>
      </c>
      <c r="E10" s="85">
        <v>136747</v>
      </c>
      <c r="F10" s="171">
        <v>63549</v>
      </c>
      <c r="G10" s="171">
        <v>73198</v>
      </c>
      <c r="H10" s="86">
        <v>4132</v>
      </c>
      <c r="I10" s="86">
        <v>135651</v>
      </c>
      <c r="J10" s="86">
        <v>16324</v>
      </c>
      <c r="K10" s="86">
        <v>84907</v>
      </c>
      <c r="L10" s="86">
        <v>35516</v>
      </c>
      <c r="M10" s="154">
        <v>11.9</v>
      </c>
      <c r="N10" s="155">
        <v>62.1</v>
      </c>
      <c r="O10" s="155">
        <v>26</v>
      </c>
      <c r="P10" s="86">
        <v>30576</v>
      </c>
      <c r="Q10" s="86">
        <v>23613</v>
      </c>
      <c r="R10" s="86">
        <v>6963</v>
      </c>
      <c r="S10" s="156">
        <v>39620</v>
      </c>
      <c r="T10" s="86">
        <v>35851</v>
      </c>
      <c r="U10" s="86">
        <v>3769</v>
      </c>
      <c r="V10" s="157">
        <v>-9044</v>
      </c>
      <c r="W10" s="119">
        <v>129.6</v>
      </c>
      <c r="X10" s="243">
        <v>136747</v>
      </c>
      <c r="Y10" s="86">
        <v>128946</v>
      </c>
      <c r="Z10" s="89">
        <v>94.3</v>
      </c>
      <c r="AA10" s="86">
        <v>5126</v>
      </c>
      <c r="AB10" s="285">
        <v>7027</v>
      </c>
      <c r="AC10" s="158">
        <v>3516</v>
      </c>
      <c r="AD10" s="158">
        <v>3511</v>
      </c>
      <c r="AE10" s="158">
        <v>6613</v>
      </c>
      <c r="AF10" s="159">
        <v>3338</v>
      </c>
      <c r="AG10" s="159">
        <v>3275</v>
      </c>
      <c r="AH10" s="160">
        <v>414</v>
      </c>
      <c r="AI10" s="160">
        <v>178</v>
      </c>
      <c r="AJ10" s="160">
        <v>236</v>
      </c>
      <c r="AK10" s="282">
        <v>797</v>
      </c>
      <c r="AL10" s="161">
        <v>1488</v>
      </c>
      <c r="AM10" s="162">
        <v>5.83</v>
      </c>
      <c r="AN10" s="163">
        <v>10.88</v>
      </c>
      <c r="AO10" s="164">
        <v>1.29</v>
      </c>
      <c r="AP10" s="165">
        <v>554</v>
      </c>
      <c r="AQ10" s="165">
        <v>202</v>
      </c>
      <c r="AR10" s="166">
        <v>4.05</v>
      </c>
      <c r="AS10" s="166">
        <v>1.48</v>
      </c>
      <c r="AT10" s="167">
        <v>72368</v>
      </c>
      <c r="AU10" s="168">
        <v>70009</v>
      </c>
      <c r="AV10" s="169">
        <v>69950</v>
      </c>
      <c r="AW10" s="168">
        <v>32115</v>
      </c>
      <c r="AX10" s="168">
        <v>35014</v>
      </c>
      <c r="AY10" s="168">
        <v>11670</v>
      </c>
      <c r="AZ10" s="168">
        <v>6232</v>
      </c>
      <c r="BA10" s="168">
        <v>9086</v>
      </c>
      <c r="BB10" s="170">
        <v>50</v>
      </c>
      <c r="BC10" s="170">
        <v>13</v>
      </c>
      <c r="BD10" s="170"/>
      <c r="BE10" s="300"/>
      <c r="BF10" s="304"/>
      <c r="BG10" s="141"/>
      <c r="BH10" s="119"/>
    </row>
    <row r="11" spans="1:60" ht="20.5" customHeight="1">
      <c r="A11" s="172">
        <v>110</v>
      </c>
      <c r="B11" s="150" t="s">
        <v>10</v>
      </c>
      <c r="C11" s="151">
        <v>149596</v>
      </c>
      <c r="D11" s="152">
        <v>5160.3</v>
      </c>
      <c r="E11" s="85">
        <v>147518</v>
      </c>
      <c r="F11" s="171">
        <v>68236</v>
      </c>
      <c r="G11" s="171">
        <v>79282</v>
      </c>
      <c r="H11" s="86">
        <v>12395</v>
      </c>
      <c r="I11" s="173">
        <v>146885</v>
      </c>
      <c r="J11" s="86">
        <v>13208</v>
      </c>
      <c r="K11" s="86">
        <v>98815</v>
      </c>
      <c r="L11" s="86">
        <v>35495</v>
      </c>
      <c r="M11" s="154">
        <v>9</v>
      </c>
      <c r="N11" s="155">
        <v>67</v>
      </c>
      <c r="O11" s="155">
        <v>24.1</v>
      </c>
      <c r="P11" s="86">
        <v>161009</v>
      </c>
      <c r="Q11" s="86">
        <v>148499</v>
      </c>
      <c r="R11" s="86">
        <v>12510</v>
      </c>
      <c r="S11" s="156">
        <v>25187</v>
      </c>
      <c r="T11" s="86">
        <v>22831</v>
      </c>
      <c r="U11" s="86">
        <v>2356</v>
      </c>
      <c r="V11" s="157">
        <v>135822</v>
      </c>
      <c r="W11" s="119">
        <v>15.6</v>
      </c>
      <c r="X11" s="243">
        <v>147518</v>
      </c>
      <c r="Y11" s="86">
        <v>284412</v>
      </c>
      <c r="Z11" s="89">
        <v>192.8</v>
      </c>
      <c r="AA11" s="86">
        <v>15441</v>
      </c>
      <c r="AB11" s="285">
        <v>11739</v>
      </c>
      <c r="AC11" s="158">
        <v>5752</v>
      </c>
      <c r="AD11" s="158">
        <v>5987</v>
      </c>
      <c r="AE11" s="158">
        <v>12019</v>
      </c>
      <c r="AF11" s="159">
        <v>6080</v>
      </c>
      <c r="AG11" s="159">
        <v>5939</v>
      </c>
      <c r="AH11" s="160">
        <v>-280</v>
      </c>
      <c r="AI11" s="160">
        <v>-328</v>
      </c>
      <c r="AJ11" s="160">
        <v>48</v>
      </c>
      <c r="AK11" s="282">
        <v>818</v>
      </c>
      <c r="AL11" s="161">
        <v>1377</v>
      </c>
      <c r="AM11" s="162">
        <v>5.55</v>
      </c>
      <c r="AN11" s="163">
        <v>9.33</v>
      </c>
      <c r="AO11" s="164">
        <v>1.02</v>
      </c>
      <c r="AP11" s="165">
        <v>908</v>
      </c>
      <c r="AQ11" s="165">
        <v>240</v>
      </c>
      <c r="AR11" s="166">
        <v>6.16</v>
      </c>
      <c r="AS11" s="166">
        <v>1.63</v>
      </c>
      <c r="AT11" s="167">
        <v>96887</v>
      </c>
      <c r="AU11" s="168">
        <v>90870</v>
      </c>
      <c r="AV11" s="169">
        <v>90807</v>
      </c>
      <c r="AW11" s="168">
        <v>28868</v>
      </c>
      <c r="AX11" s="168">
        <v>58449</v>
      </c>
      <c r="AY11" s="174">
        <v>10288</v>
      </c>
      <c r="AZ11" s="168">
        <v>5454</v>
      </c>
      <c r="BA11" s="168">
        <v>10671</v>
      </c>
      <c r="BB11" s="170">
        <v>64.3</v>
      </c>
      <c r="BC11" s="170">
        <v>11.7</v>
      </c>
      <c r="BD11" s="170"/>
      <c r="BE11" s="300"/>
      <c r="BF11" s="304"/>
      <c r="BG11" s="141"/>
      <c r="BH11" s="119"/>
    </row>
    <row r="12" spans="1:60" ht="20.5" customHeight="1">
      <c r="A12" s="172">
        <v>105</v>
      </c>
      <c r="B12" s="150" t="s">
        <v>11</v>
      </c>
      <c r="C12" s="151">
        <v>110077</v>
      </c>
      <c r="D12" s="152">
        <v>7503.5</v>
      </c>
      <c r="E12" s="85">
        <v>109144</v>
      </c>
      <c r="F12" s="171">
        <v>52901</v>
      </c>
      <c r="G12" s="171">
        <v>56243</v>
      </c>
      <c r="H12" s="86">
        <v>5729</v>
      </c>
      <c r="I12" s="116">
        <v>107472</v>
      </c>
      <c r="J12" s="86">
        <v>10123</v>
      </c>
      <c r="K12" s="86">
        <v>66773</v>
      </c>
      <c r="L12" s="86">
        <v>32248</v>
      </c>
      <c r="M12" s="154">
        <v>9.3000000000000007</v>
      </c>
      <c r="N12" s="155">
        <v>61.2</v>
      </c>
      <c r="O12" s="155">
        <v>29.5</v>
      </c>
      <c r="P12" s="86">
        <v>41568</v>
      </c>
      <c r="Q12" s="86">
        <v>39912</v>
      </c>
      <c r="R12" s="86">
        <v>1656</v>
      </c>
      <c r="S12" s="156">
        <v>26587</v>
      </c>
      <c r="T12" s="86">
        <v>24328</v>
      </c>
      <c r="U12" s="86">
        <v>2259</v>
      </c>
      <c r="V12" s="157">
        <v>14981</v>
      </c>
      <c r="W12" s="119">
        <v>64</v>
      </c>
      <c r="X12" s="243">
        <v>109144</v>
      </c>
      <c r="Y12" s="86">
        <v>124576</v>
      </c>
      <c r="Z12" s="89">
        <v>114.1</v>
      </c>
      <c r="AA12" s="86">
        <v>8230</v>
      </c>
      <c r="AB12" s="285">
        <v>8125</v>
      </c>
      <c r="AC12" s="158">
        <v>4427</v>
      </c>
      <c r="AD12" s="158">
        <v>3698</v>
      </c>
      <c r="AE12" s="158">
        <v>7615</v>
      </c>
      <c r="AF12" s="159">
        <v>4064</v>
      </c>
      <c r="AG12" s="159">
        <v>3551</v>
      </c>
      <c r="AH12" s="160">
        <v>510</v>
      </c>
      <c r="AI12" s="160">
        <v>363</v>
      </c>
      <c r="AJ12" s="160">
        <v>147</v>
      </c>
      <c r="AK12" s="282">
        <v>608</v>
      </c>
      <c r="AL12" s="161">
        <v>1559</v>
      </c>
      <c r="AM12" s="162">
        <v>5.57</v>
      </c>
      <c r="AN12" s="163">
        <v>14.28</v>
      </c>
      <c r="AO12" s="164">
        <v>1.21</v>
      </c>
      <c r="AP12" s="165">
        <v>655</v>
      </c>
      <c r="AQ12" s="165">
        <v>218</v>
      </c>
      <c r="AR12" s="166">
        <v>6</v>
      </c>
      <c r="AS12" s="166">
        <v>2</v>
      </c>
      <c r="AT12" s="167">
        <v>66620</v>
      </c>
      <c r="AU12" s="168">
        <v>61186</v>
      </c>
      <c r="AV12" s="169">
        <v>61091</v>
      </c>
      <c r="AW12" s="174">
        <v>23329</v>
      </c>
      <c r="AX12" s="174">
        <v>34558</v>
      </c>
      <c r="AY12" s="174">
        <v>9712</v>
      </c>
      <c r="AZ12" s="174">
        <v>4773</v>
      </c>
      <c r="BA12" s="174">
        <v>9915</v>
      </c>
      <c r="BB12" s="170">
        <v>56.5</v>
      </c>
      <c r="BC12" s="170">
        <v>16.2</v>
      </c>
      <c r="BD12" s="170"/>
      <c r="BE12" s="300"/>
      <c r="BF12" s="304"/>
      <c r="BG12" s="141"/>
      <c r="BH12" s="119"/>
    </row>
    <row r="13" spans="1:60" ht="20.5" customHeight="1">
      <c r="A13" s="172">
        <v>109</v>
      </c>
      <c r="B13" s="150" t="s">
        <v>12</v>
      </c>
      <c r="C13" s="151">
        <v>204110</v>
      </c>
      <c r="D13" s="152">
        <v>849.4</v>
      </c>
      <c r="E13" s="85">
        <v>210492</v>
      </c>
      <c r="F13" s="171">
        <v>99465</v>
      </c>
      <c r="G13" s="171">
        <v>111027</v>
      </c>
      <c r="H13" s="86">
        <v>2188</v>
      </c>
      <c r="I13" s="116">
        <v>176172</v>
      </c>
      <c r="J13" s="86">
        <v>25079</v>
      </c>
      <c r="K13" s="86">
        <v>117995</v>
      </c>
      <c r="L13" s="86">
        <v>67418</v>
      </c>
      <c r="M13" s="154">
        <v>11.9</v>
      </c>
      <c r="N13" s="155">
        <v>56.1</v>
      </c>
      <c r="O13" s="155">
        <v>32</v>
      </c>
      <c r="P13" s="86">
        <v>19702</v>
      </c>
      <c r="Q13" s="86">
        <v>18388</v>
      </c>
      <c r="R13" s="86">
        <v>1314</v>
      </c>
      <c r="S13" s="156">
        <v>54601</v>
      </c>
      <c r="T13" s="86">
        <v>48583</v>
      </c>
      <c r="U13" s="86">
        <v>6018</v>
      </c>
      <c r="V13" s="157">
        <v>-34899</v>
      </c>
      <c r="W13" s="119">
        <v>277.10000000000002</v>
      </c>
      <c r="X13" s="243">
        <v>210492</v>
      </c>
      <c r="Y13" s="86">
        <v>176263</v>
      </c>
      <c r="Z13" s="89">
        <v>83.7</v>
      </c>
      <c r="AA13" s="86">
        <v>3368</v>
      </c>
      <c r="AB13" s="285">
        <v>6141</v>
      </c>
      <c r="AC13" s="158">
        <v>3073</v>
      </c>
      <c r="AD13" s="158">
        <v>3068</v>
      </c>
      <c r="AE13" s="158">
        <v>6848</v>
      </c>
      <c r="AF13" s="159">
        <v>3285</v>
      </c>
      <c r="AG13" s="159">
        <v>3563</v>
      </c>
      <c r="AH13" s="160">
        <v>-707</v>
      </c>
      <c r="AI13" s="160">
        <v>-212</v>
      </c>
      <c r="AJ13" s="160">
        <v>-495</v>
      </c>
      <c r="AK13" s="282">
        <v>1026</v>
      </c>
      <c r="AL13" s="161">
        <v>2718</v>
      </c>
      <c r="AM13" s="162">
        <v>4.87</v>
      </c>
      <c r="AN13" s="163">
        <v>12.91</v>
      </c>
      <c r="AO13" s="164">
        <v>1.31</v>
      </c>
      <c r="AP13" s="165">
        <v>524</v>
      </c>
      <c r="AQ13" s="165">
        <v>332</v>
      </c>
      <c r="AR13" s="166">
        <v>2.4900000000000002</v>
      </c>
      <c r="AS13" s="166">
        <v>1.58</v>
      </c>
      <c r="AT13" s="167">
        <v>90059</v>
      </c>
      <c r="AU13" s="168">
        <v>88489</v>
      </c>
      <c r="AV13" s="169">
        <v>88319</v>
      </c>
      <c r="AW13" s="174">
        <v>56217</v>
      </c>
      <c r="AX13" s="174">
        <v>26643</v>
      </c>
      <c r="AY13" s="174">
        <v>25111</v>
      </c>
      <c r="AZ13" s="174">
        <v>14835</v>
      </c>
      <c r="BA13" s="174">
        <v>12152</v>
      </c>
      <c r="BB13" s="170">
        <v>30.1</v>
      </c>
      <c r="BC13" s="170">
        <v>13.7</v>
      </c>
      <c r="BD13" s="170"/>
      <c r="BE13" s="300"/>
      <c r="BF13" s="304"/>
      <c r="BG13" s="141"/>
      <c r="BH13" s="119"/>
    </row>
    <row r="14" spans="1:60" ht="20.5" customHeight="1">
      <c r="A14" s="172">
        <v>106</v>
      </c>
      <c r="B14" s="150" t="s">
        <v>13</v>
      </c>
      <c r="C14" s="151">
        <v>92516</v>
      </c>
      <c r="D14" s="152">
        <v>8144</v>
      </c>
      <c r="E14" s="85">
        <v>94791</v>
      </c>
      <c r="F14" s="171">
        <v>44662</v>
      </c>
      <c r="G14" s="171">
        <v>50129</v>
      </c>
      <c r="H14" s="86">
        <v>6648</v>
      </c>
      <c r="I14" s="116">
        <v>94338</v>
      </c>
      <c r="J14" s="86">
        <v>8656</v>
      </c>
      <c r="K14" s="86">
        <v>52966</v>
      </c>
      <c r="L14" s="86">
        <v>33169</v>
      </c>
      <c r="M14" s="154">
        <v>9.1</v>
      </c>
      <c r="N14" s="155">
        <v>55.9</v>
      </c>
      <c r="O14" s="155">
        <v>35</v>
      </c>
      <c r="P14" s="86">
        <v>25298</v>
      </c>
      <c r="Q14" s="86">
        <v>19725</v>
      </c>
      <c r="R14" s="86">
        <v>5573</v>
      </c>
      <c r="S14" s="156">
        <v>23132</v>
      </c>
      <c r="T14" s="86">
        <v>21324</v>
      </c>
      <c r="U14" s="86">
        <v>1808</v>
      </c>
      <c r="V14" s="157">
        <v>2166</v>
      </c>
      <c r="W14" s="119">
        <v>91.4</v>
      </c>
      <c r="X14" s="243">
        <v>94791</v>
      </c>
      <c r="Y14" s="86">
        <v>97219</v>
      </c>
      <c r="Z14" s="89">
        <v>102.6</v>
      </c>
      <c r="AA14" s="86">
        <v>8492</v>
      </c>
      <c r="AB14" s="285">
        <v>4980</v>
      </c>
      <c r="AC14" s="158">
        <v>2748</v>
      </c>
      <c r="AD14" s="158">
        <v>2232</v>
      </c>
      <c r="AE14" s="158">
        <v>5463</v>
      </c>
      <c r="AF14" s="159">
        <v>2950</v>
      </c>
      <c r="AG14" s="159">
        <v>2513</v>
      </c>
      <c r="AH14" s="160">
        <v>-483</v>
      </c>
      <c r="AI14" s="160">
        <v>-202</v>
      </c>
      <c r="AJ14" s="160">
        <v>-281</v>
      </c>
      <c r="AK14" s="282">
        <v>434</v>
      </c>
      <c r="AL14" s="161">
        <v>1460</v>
      </c>
      <c r="AM14" s="162">
        <v>4.58</v>
      </c>
      <c r="AN14" s="163">
        <v>15.4</v>
      </c>
      <c r="AO14" s="164">
        <v>1.22</v>
      </c>
      <c r="AP14" s="165">
        <v>422</v>
      </c>
      <c r="AQ14" s="165">
        <v>166</v>
      </c>
      <c r="AR14" s="166">
        <v>4.45</v>
      </c>
      <c r="AS14" s="166">
        <v>1.75</v>
      </c>
      <c r="AT14" s="167">
        <v>51291</v>
      </c>
      <c r="AU14" s="168">
        <v>49601</v>
      </c>
      <c r="AV14" s="169">
        <v>49539</v>
      </c>
      <c r="AW14" s="174">
        <v>21651</v>
      </c>
      <c r="AX14" s="174">
        <v>24689</v>
      </c>
      <c r="AY14" s="174">
        <v>10331</v>
      </c>
      <c r="AZ14" s="174">
        <v>5192</v>
      </c>
      <c r="BA14" s="174">
        <v>9906</v>
      </c>
      <c r="BB14" s="170">
        <v>49.8</v>
      </c>
      <c r="BC14" s="170">
        <v>20</v>
      </c>
      <c r="BD14" s="170"/>
      <c r="BE14" s="300"/>
      <c r="BF14" s="304"/>
      <c r="BG14" s="141"/>
      <c r="BH14" s="119"/>
    </row>
    <row r="15" spans="1:60" ht="20.5" customHeight="1">
      <c r="A15" s="172">
        <v>107</v>
      </c>
      <c r="B15" s="150" t="s">
        <v>14</v>
      </c>
      <c r="C15" s="151">
        <v>153535</v>
      </c>
      <c r="D15" s="152">
        <v>5307.1</v>
      </c>
      <c r="E15" s="85">
        <v>158719</v>
      </c>
      <c r="F15" s="171">
        <v>73064</v>
      </c>
      <c r="G15" s="171">
        <v>85655</v>
      </c>
      <c r="H15" s="86">
        <v>3393</v>
      </c>
      <c r="I15" s="116">
        <v>154006</v>
      </c>
      <c r="J15" s="86">
        <v>17371</v>
      </c>
      <c r="K15" s="86">
        <v>88548</v>
      </c>
      <c r="L15" s="86">
        <v>52800</v>
      </c>
      <c r="M15" s="154">
        <v>10.9</v>
      </c>
      <c r="N15" s="155">
        <v>55.8</v>
      </c>
      <c r="O15" s="155">
        <v>33.299999999999997</v>
      </c>
      <c r="P15" s="86">
        <v>25334</v>
      </c>
      <c r="Q15" s="86">
        <v>18548</v>
      </c>
      <c r="R15" s="86">
        <v>6786</v>
      </c>
      <c r="S15" s="156">
        <v>43873</v>
      </c>
      <c r="T15" s="86">
        <v>40253</v>
      </c>
      <c r="U15" s="86">
        <v>3620</v>
      </c>
      <c r="V15" s="157">
        <v>-18539</v>
      </c>
      <c r="W15" s="119">
        <v>173.2</v>
      </c>
      <c r="X15" s="243">
        <v>158719</v>
      </c>
      <c r="Y15" s="86">
        <v>141979</v>
      </c>
      <c r="Z15" s="89">
        <v>89.5</v>
      </c>
      <c r="AA15" s="86">
        <v>3762</v>
      </c>
      <c r="AB15" s="285">
        <v>5462</v>
      </c>
      <c r="AC15" s="158">
        <v>2654</v>
      </c>
      <c r="AD15" s="158">
        <v>2808</v>
      </c>
      <c r="AE15" s="158">
        <v>5821</v>
      </c>
      <c r="AF15" s="159">
        <v>2838</v>
      </c>
      <c r="AG15" s="159">
        <v>2983</v>
      </c>
      <c r="AH15" s="160">
        <v>-359</v>
      </c>
      <c r="AI15" s="160">
        <v>-184</v>
      </c>
      <c r="AJ15" s="160">
        <v>-175</v>
      </c>
      <c r="AK15" s="282">
        <v>867</v>
      </c>
      <c r="AL15" s="161">
        <v>2095</v>
      </c>
      <c r="AM15" s="162">
        <v>5.46</v>
      </c>
      <c r="AN15" s="163">
        <v>13.2</v>
      </c>
      <c r="AO15" s="164">
        <v>1.39</v>
      </c>
      <c r="AP15" s="165">
        <v>455</v>
      </c>
      <c r="AQ15" s="165">
        <v>243</v>
      </c>
      <c r="AR15" s="166">
        <v>2.87</v>
      </c>
      <c r="AS15" s="166">
        <v>1.53</v>
      </c>
      <c r="AT15" s="167">
        <v>74181</v>
      </c>
      <c r="AU15" s="168">
        <v>74352</v>
      </c>
      <c r="AV15" s="169">
        <v>74269</v>
      </c>
      <c r="AW15" s="174">
        <v>42446</v>
      </c>
      <c r="AX15" s="174">
        <v>28193</v>
      </c>
      <c r="AY15" s="174">
        <v>19399</v>
      </c>
      <c r="AZ15" s="174">
        <v>11126</v>
      </c>
      <c r="BA15" s="174">
        <v>11904</v>
      </c>
      <c r="BB15" s="170">
        <v>37.9</v>
      </c>
      <c r="BC15" s="170">
        <v>16</v>
      </c>
      <c r="BD15" s="170"/>
      <c r="BE15" s="300"/>
      <c r="BF15" s="304"/>
      <c r="BG15" s="141"/>
      <c r="BH15" s="119"/>
    </row>
    <row r="16" spans="1:60" ht="20.5" customHeight="1">
      <c r="A16" s="172">
        <v>108</v>
      </c>
      <c r="B16" s="150" t="s">
        <v>15</v>
      </c>
      <c r="C16" s="151">
        <v>206384</v>
      </c>
      <c r="D16" s="152">
        <v>7342</v>
      </c>
      <c r="E16" s="85">
        <v>215302</v>
      </c>
      <c r="F16" s="171">
        <v>100260</v>
      </c>
      <c r="G16" s="171">
        <v>115042</v>
      </c>
      <c r="H16" s="86">
        <v>2527</v>
      </c>
      <c r="I16" s="116">
        <v>204420</v>
      </c>
      <c r="J16" s="86">
        <v>27915</v>
      </c>
      <c r="K16" s="86">
        <v>120586</v>
      </c>
      <c r="L16" s="86">
        <v>66801</v>
      </c>
      <c r="M16" s="154">
        <v>13</v>
      </c>
      <c r="N16" s="155">
        <v>56</v>
      </c>
      <c r="O16" s="155">
        <v>31</v>
      </c>
      <c r="P16" s="86">
        <v>15153</v>
      </c>
      <c r="Q16" s="86">
        <v>13556</v>
      </c>
      <c r="R16" s="86">
        <v>1597</v>
      </c>
      <c r="S16" s="156">
        <v>59559</v>
      </c>
      <c r="T16" s="86">
        <v>53990</v>
      </c>
      <c r="U16" s="86">
        <v>5569</v>
      </c>
      <c r="V16" s="157">
        <v>-44406</v>
      </c>
      <c r="W16" s="119">
        <v>393.1</v>
      </c>
      <c r="X16" s="243">
        <v>215302</v>
      </c>
      <c r="Y16" s="86">
        <v>171623</v>
      </c>
      <c r="Z16" s="89">
        <v>79.7</v>
      </c>
      <c r="AA16" s="86">
        <v>3253</v>
      </c>
      <c r="AB16" s="285">
        <v>6910</v>
      </c>
      <c r="AC16" s="158">
        <v>3511</v>
      </c>
      <c r="AD16" s="158">
        <v>3399</v>
      </c>
      <c r="AE16" s="158">
        <v>7391</v>
      </c>
      <c r="AF16" s="159">
        <v>3780</v>
      </c>
      <c r="AG16" s="159">
        <v>3611</v>
      </c>
      <c r="AH16" s="160">
        <v>-481</v>
      </c>
      <c r="AI16" s="160">
        <v>-269</v>
      </c>
      <c r="AJ16" s="160">
        <v>-212</v>
      </c>
      <c r="AK16" s="282">
        <v>1093</v>
      </c>
      <c r="AL16" s="161">
        <v>2795</v>
      </c>
      <c r="AM16" s="162">
        <v>5.08</v>
      </c>
      <c r="AN16" s="163">
        <v>12.98</v>
      </c>
      <c r="AO16" s="164">
        <v>1.39</v>
      </c>
      <c r="AP16" s="165">
        <v>610</v>
      </c>
      <c r="AQ16" s="165">
        <v>321</v>
      </c>
      <c r="AR16" s="166">
        <v>2.83</v>
      </c>
      <c r="AS16" s="166">
        <v>1.49</v>
      </c>
      <c r="AT16" s="167">
        <v>97248</v>
      </c>
      <c r="AU16" s="168">
        <v>97680</v>
      </c>
      <c r="AV16" s="169">
        <v>97579</v>
      </c>
      <c r="AW16" s="174">
        <v>57160</v>
      </c>
      <c r="AX16" s="174">
        <v>35803</v>
      </c>
      <c r="AY16" s="174">
        <v>23946</v>
      </c>
      <c r="AZ16" s="174">
        <v>13773</v>
      </c>
      <c r="BA16" s="174">
        <v>15323</v>
      </c>
      <c r="BB16" s="170">
        <v>36.700000000000003</v>
      </c>
      <c r="BC16" s="170">
        <v>15.7</v>
      </c>
      <c r="BD16" s="170"/>
      <c r="BE16" s="300"/>
      <c r="BF16" s="304"/>
      <c r="BG16" s="141"/>
      <c r="BH16" s="119"/>
    </row>
    <row r="17" spans="1:60" ht="20.5" customHeight="1">
      <c r="A17" s="172">
        <v>111</v>
      </c>
      <c r="B17" s="150" t="s">
        <v>16</v>
      </c>
      <c r="C17" s="151">
        <v>229917</v>
      </c>
      <c r="D17" s="152">
        <v>1665.9</v>
      </c>
      <c r="E17" s="85">
        <v>238877</v>
      </c>
      <c r="F17" s="171">
        <v>114895</v>
      </c>
      <c r="G17" s="171">
        <v>123982</v>
      </c>
      <c r="H17" s="86">
        <v>2946</v>
      </c>
      <c r="I17" s="116">
        <v>201723</v>
      </c>
      <c r="J17" s="86">
        <v>29008</v>
      </c>
      <c r="K17" s="86">
        <v>142035</v>
      </c>
      <c r="L17" s="86">
        <v>67834</v>
      </c>
      <c r="M17" s="154">
        <v>12.1</v>
      </c>
      <c r="N17" s="155">
        <v>59.5</v>
      </c>
      <c r="O17" s="155">
        <v>28.4</v>
      </c>
      <c r="P17" s="86">
        <v>51845</v>
      </c>
      <c r="Q17" s="86">
        <v>45141</v>
      </c>
      <c r="R17" s="86">
        <v>6704</v>
      </c>
      <c r="S17" s="156">
        <v>58203</v>
      </c>
      <c r="T17" s="86">
        <v>51105</v>
      </c>
      <c r="U17" s="86">
        <v>7098</v>
      </c>
      <c r="V17" s="157">
        <v>-6358</v>
      </c>
      <c r="W17" s="119">
        <v>112.3</v>
      </c>
      <c r="X17" s="243">
        <v>238877</v>
      </c>
      <c r="Y17" s="86">
        <v>233287</v>
      </c>
      <c r="Z17" s="89">
        <v>97.7</v>
      </c>
      <c r="AA17" s="86">
        <v>4206</v>
      </c>
      <c r="AB17" s="285">
        <v>7086</v>
      </c>
      <c r="AC17" s="158">
        <v>3722</v>
      </c>
      <c r="AD17" s="158">
        <v>3364</v>
      </c>
      <c r="AE17" s="158">
        <v>8033</v>
      </c>
      <c r="AF17" s="159">
        <v>4224</v>
      </c>
      <c r="AG17" s="159">
        <v>3809</v>
      </c>
      <c r="AH17" s="160">
        <v>-947</v>
      </c>
      <c r="AI17" s="160">
        <v>-502</v>
      </c>
      <c r="AJ17" s="160">
        <v>-445</v>
      </c>
      <c r="AK17" s="282">
        <v>1064</v>
      </c>
      <c r="AL17" s="161">
        <v>2578</v>
      </c>
      <c r="AM17" s="162">
        <v>4.45</v>
      </c>
      <c r="AN17" s="163">
        <v>10.79</v>
      </c>
      <c r="AO17" s="164">
        <v>1.21</v>
      </c>
      <c r="AP17" s="165">
        <v>618</v>
      </c>
      <c r="AQ17" s="165">
        <v>327</v>
      </c>
      <c r="AR17" s="166">
        <v>2.59</v>
      </c>
      <c r="AS17" s="166">
        <v>1.37</v>
      </c>
      <c r="AT17" s="167">
        <v>102354</v>
      </c>
      <c r="AU17" s="168">
        <v>100268</v>
      </c>
      <c r="AV17" s="169">
        <v>100141</v>
      </c>
      <c r="AW17" s="174">
        <v>62666</v>
      </c>
      <c r="AX17" s="174">
        <v>31451</v>
      </c>
      <c r="AY17" s="174">
        <v>25949</v>
      </c>
      <c r="AZ17" s="174">
        <v>15036</v>
      </c>
      <c r="BA17" s="174">
        <v>10299</v>
      </c>
      <c r="BB17" s="170">
        <v>31.4</v>
      </c>
      <c r="BC17" s="170">
        <v>10.3</v>
      </c>
      <c r="BD17" s="170"/>
      <c r="BE17" s="300"/>
      <c r="BF17" s="304"/>
      <c r="BG17" s="141"/>
      <c r="BH17" s="119"/>
    </row>
    <row r="18" spans="1:60" ht="20.5" customHeight="1">
      <c r="A18" s="84"/>
      <c r="B18" s="175" t="s">
        <v>17</v>
      </c>
      <c r="C18" s="122">
        <v>1029364</v>
      </c>
      <c r="D18" s="123">
        <v>6086.2</v>
      </c>
      <c r="E18" s="128">
        <v>1039102</v>
      </c>
      <c r="F18" s="128">
        <v>490406</v>
      </c>
      <c r="G18" s="128">
        <v>548696</v>
      </c>
      <c r="H18" s="128">
        <v>21466</v>
      </c>
      <c r="I18" s="128">
        <v>1005835</v>
      </c>
      <c r="J18" s="128">
        <v>126254</v>
      </c>
      <c r="K18" s="128">
        <v>629212</v>
      </c>
      <c r="L18" s="128">
        <v>283636</v>
      </c>
      <c r="M18" s="176">
        <v>12.2</v>
      </c>
      <c r="N18" s="177">
        <v>60.6</v>
      </c>
      <c r="O18" s="177">
        <v>27.3</v>
      </c>
      <c r="P18" s="178" t="s">
        <v>109</v>
      </c>
      <c r="Q18" s="178" t="s">
        <v>109</v>
      </c>
      <c r="R18" s="178" t="s">
        <v>109</v>
      </c>
      <c r="S18" s="178" t="s">
        <v>109</v>
      </c>
      <c r="T18" s="178" t="s">
        <v>109</v>
      </c>
      <c r="U18" s="178" t="s">
        <v>109</v>
      </c>
      <c r="V18" s="178" t="s">
        <v>109</v>
      </c>
      <c r="W18" s="178" t="s">
        <v>109</v>
      </c>
      <c r="X18" s="270">
        <v>1039102</v>
      </c>
      <c r="Y18" s="128">
        <v>954606</v>
      </c>
      <c r="Z18" s="131">
        <v>91.9</v>
      </c>
      <c r="AA18" s="127">
        <v>25596</v>
      </c>
      <c r="AB18" s="286">
        <v>40474</v>
      </c>
      <c r="AC18" s="179">
        <v>20797</v>
      </c>
      <c r="AD18" s="179">
        <v>19677</v>
      </c>
      <c r="AE18" s="132">
        <v>39745</v>
      </c>
      <c r="AF18" s="133">
        <v>20931</v>
      </c>
      <c r="AG18" s="133">
        <v>18814</v>
      </c>
      <c r="AH18" s="133">
        <v>729</v>
      </c>
      <c r="AI18" s="133">
        <v>-134</v>
      </c>
      <c r="AJ18" s="133">
        <v>863</v>
      </c>
      <c r="AK18" s="280">
        <v>6783</v>
      </c>
      <c r="AL18" s="134">
        <v>12068</v>
      </c>
      <c r="AM18" s="135">
        <v>6.53</v>
      </c>
      <c r="AN18" s="136">
        <v>11.61</v>
      </c>
      <c r="AO18" s="137">
        <v>1.44</v>
      </c>
      <c r="AP18" s="134">
        <v>4672</v>
      </c>
      <c r="AQ18" s="134">
        <v>1668</v>
      </c>
      <c r="AR18" s="138">
        <v>4.5</v>
      </c>
      <c r="AS18" s="138">
        <v>1.61</v>
      </c>
      <c r="AT18" s="139">
        <v>497333</v>
      </c>
      <c r="AU18" s="139">
        <v>479577</v>
      </c>
      <c r="AV18" s="139">
        <v>479077</v>
      </c>
      <c r="AW18" s="139">
        <v>263769</v>
      </c>
      <c r="AX18" s="139">
        <v>188476</v>
      </c>
      <c r="AY18" s="139">
        <v>100348</v>
      </c>
      <c r="AZ18" s="139">
        <v>52597</v>
      </c>
      <c r="BA18" s="139">
        <v>60620</v>
      </c>
      <c r="BB18" s="140">
        <v>39.299999999999997</v>
      </c>
      <c r="BC18" s="140">
        <v>12.6</v>
      </c>
      <c r="BD18" s="140"/>
      <c r="BE18" s="299"/>
      <c r="BF18" s="304"/>
      <c r="BG18" s="141"/>
      <c r="BH18" s="119"/>
    </row>
    <row r="19" spans="1:60" ht="20.5" customHeight="1">
      <c r="A19" s="149">
        <v>202</v>
      </c>
      <c r="B19" s="180" t="s">
        <v>18</v>
      </c>
      <c r="C19" s="151">
        <v>454123</v>
      </c>
      <c r="D19" s="152">
        <v>8957.1</v>
      </c>
      <c r="E19" s="85">
        <v>459593</v>
      </c>
      <c r="F19" s="171">
        <v>222293</v>
      </c>
      <c r="G19" s="171">
        <v>237300</v>
      </c>
      <c r="H19" s="86">
        <v>12257</v>
      </c>
      <c r="I19" s="116">
        <v>459593</v>
      </c>
      <c r="J19" s="86">
        <v>49691</v>
      </c>
      <c r="K19" s="86">
        <v>273961</v>
      </c>
      <c r="L19" s="86">
        <v>135941</v>
      </c>
      <c r="M19" s="181">
        <v>10.8</v>
      </c>
      <c r="N19" s="155">
        <v>59.6</v>
      </c>
      <c r="O19" s="155">
        <v>29.6</v>
      </c>
      <c r="P19" s="86">
        <v>80950</v>
      </c>
      <c r="Q19" s="86">
        <v>77058</v>
      </c>
      <c r="R19" s="86">
        <v>3892</v>
      </c>
      <c r="S19" s="156">
        <v>98192</v>
      </c>
      <c r="T19" s="86">
        <v>90275</v>
      </c>
      <c r="U19" s="86">
        <v>7917</v>
      </c>
      <c r="V19" s="157">
        <v>-17242</v>
      </c>
      <c r="W19" s="119">
        <v>121.3</v>
      </c>
      <c r="X19" s="243">
        <v>459593</v>
      </c>
      <c r="Y19" s="86">
        <v>443929</v>
      </c>
      <c r="Z19" s="89">
        <v>96.6</v>
      </c>
      <c r="AA19" s="86">
        <v>14437</v>
      </c>
      <c r="AB19" s="285">
        <v>18312</v>
      </c>
      <c r="AC19" s="158">
        <v>9844</v>
      </c>
      <c r="AD19" s="158">
        <v>8468</v>
      </c>
      <c r="AE19" s="158">
        <v>16712</v>
      </c>
      <c r="AF19" s="159">
        <v>8947</v>
      </c>
      <c r="AG19" s="159">
        <v>7765</v>
      </c>
      <c r="AH19" s="160">
        <v>1600</v>
      </c>
      <c r="AI19" s="160">
        <v>897</v>
      </c>
      <c r="AJ19" s="160">
        <v>703</v>
      </c>
      <c r="AK19" s="282">
        <v>3122</v>
      </c>
      <c r="AL19" s="161">
        <v>6055</v>
      </c>
      <c r="AM19" s="162">
        <v>6.79</v>
      </c>
      <c r="AN19" s="163">
        <v>13.17</v>
      </c>
      <c r="AO19" s="164">
        <v>1.51</v>
      </c>
      <c r="AP19" s="165">
        <v>2508</v>
      </c>
      <c r="AQ19" s="165">
        <v>860</v>
      </c>
      <c r="AR19" s="166">
        <v>5.46</v>
      </c>
      <c r="AS19" s="166">
        <v>1.87</v>
      </c>
      <c r="AT19" s="167">
        <v>230846</v>
      </c>
      <c r="AU19" s="169">
        <v>221404</v>
      </c>
      <c r="AV19" s="169">
        <v>221148</v>
      </c>
      <c r="AW19" s="174">
        <v>109359</v>
      </c>
      <c r="AX19" s="174">
        <v>95671</v>
      </c>
      <c r="AY19" s="174">
        <v>44902</v>
      </c>
      <c r="AZ19" s="174">
        <v>22205</v>
      </c>
      <c r="BA19" s="174">
        <v>28198</v>
      </c>
      <c r="BB19" s="170">
        <v>43.2</v>
      </c>
      <c r="BC19" s="170">
        <v>12.7</v>
      </c>
      <c r="BD19" s="170"/>
      <c r="BE19" s="300"/>
      <c r="BF19" s="304"/>
      <c r="BG19" s="141"/>
      <c r="BH19" s="119"/>
    </row>
    <row r="20" spans="1:60" ht="20.5" customHeight="1">
      <c r="A20" s="149">
        <v>204</v>
      </c>
      <c r="B20" s="180" t="s">
        <v>19</v>
      </c>
      <c r="C20" s="151">
        <v>482716</v>
      </c>
      <c r="D20" s="152">
        <v>4829.1000000000004</v>
      </c>
      <c r="E20" s="85">
        <v>485587</v>
      </c>
      <c r="F20" s="171">
        <v>226105</v>
      </c>
      <c r="G20" s="171">
        <v>259482</v>
      </c>
      <c r="H20" s="86">
        <v>7603</v>
      </c>
      <c r="I20" s="116">
        <v>454756</v>
      </c>
      <c r="J20" s="86">
        <v>65108</v>
      </c>
      <c r="K20" s="86">
        <v>301238</v>
      </c>
      <c r="L20" s="86">
        <v>119241</v>
      </c>
      <c r="M20" s="181">
        <v>13.4</v>
      </c>
      <c r="N20" s="155">
        <v>62</v>
      </c>
      <c r="O20" s="155">
        <v>24.6</v>
      </c>
      <c r="P20" s="86">
        <v>74249</v>
      </c>
      <c r="Q20" s="86">
        <v>58139</v>
      </c>
      <c r="R20" s="86">
        <v>16110</v>
      </c>
      <c r="S20" s="156">
        <v>131426</v>
      </c>
      <c r="T20" s="86">
        <v>119292</v>
      </c>
      <c r="U20" s="86">
        <v>12134</v>
      </c>
      <c r="V20" s="157">
        <v>-57177</v>
      </c>
      <c r="W20" s="119">
        <v>177</v>
      </c>
      <c r="X20" s="243">
        <v>485587</v>
      </c>
      <c r="Y20" s="86">
        <v>430122</v>
      </c>
      <c r="Z20" s="89">
        <v>88.6</v>
      </c>
      <c r="AA20" s="86">
        <v>9044</v>
      </c>
      <c r="AB20" s="285">
        <v>18405</v>
      </c>
      <c r="AC20" s="158">
        <v>9119</v>
      </c>
      <c r="AD20" s="158">
        <v>9286</v>
      </c>
      <c r="AE20" s="158">
        <v>18917</v>
      </c>
      <c r="AF20" s="159">
        <v>9881</v>
      </c>
      <c r="AG20" s="159">
        <v>9036</v>
      </c>
      <c r="AH20" s="160">
        <v>-512</v>
      </c>
      <c r="AI20" s="160">
        <v>-762</v>
      </c>
      <c r="AJ20" s="160">
        <v>250</v>
      </c>
      <c r="AK20" s="282">
        <v>3210</v>
      </c>
      <c r="AL20" s="161">
        <v>4942</v>
      </c>
      <c r="AM20" s="162">
        <v>6.61</v>
      </c>
      <c r="AN20" s="163">
        <v>10.18</v>
      </c>
      <c r="AO20" s="164">
        <v>1.39</v>
      </c>
      <c r="AP20" s="165">
        <v>1904</v>
      </c>
      <c r="AQ20" s="165">
        <v>686</v>
      </c>
      <c r="AR20" s="166">
        <v>3.92</v>
      </c>
      <c r="AS20" s="166">
        <v>1.41</v>
      </c>
      <c r="AT20" s="167">
        <v>223419</v>
      </c>
      <c r="AU20" s="169">
        <v>215651</v>
      </c>
      <c r="AV20" s="169">
        <v>215454</v>
      </c>
      <c r="AW20" s="174">
        <v>128206</v>
      </c>
      <c r="AX20" s="174">
        <v>78102</v>
      </c>
      <c r="AY20" s="174">
        <v>44755</v>
      </c>
      <c r="AZ20" s="174">
        <v>24225</v>
      </c>
      <c r="BA20" s="174">
        <v>25821</v>
      </c>
      <c r="BB20" s="170">
        <v>36.200000000000003</v>
      </c>
      <c r="BC20" s="170">
        <v>12</v>
      </c>
      <c r="BD20" s="170"/>
      <c r="BE20" s="300"/>
      <c r="BF20" s="304"/>
      <c r="BG20" s="141"/>
      <c r="BH20" s="119"/>
    </row>
    <row r="21" spans="1:60" ht="20.5" customHeight="1">
      <c r="A21" s="149">
        <v>206</v>
      </c>
      <c r="B21" s="180" t="s">
        <v>20</v>
      </c>
      <c r="C21" s="151">
        <v>92525</v>
      </c>
      <c r="D21" s="152">
        <v>5009.5</v>
      </c>
      <c r="E21" s="85">
        <v>93922</v>
      </c>
      <c r="F21" s="171">
        <v>42008</v>
      </c>
      <c r="G21" s="171">
        <v>51914</v>
      </c>
      <c r="H21" s="86">
        <v>1606</v>
      </c>
      <c r="I21" s="116">
        <v>91486</v>
      </c>
      <c r="J21" s="86">
        <v>11455</v>
      </c>
      <c r="K21" s="86">
        <v>54013</v>
      </c>
      <c r="L21" s="86">
        <v>28454</v>
      </c>
      <c r="M21" s="181">
        <v>12.2</v>
      </c>
      <c r="N21" s="155">
        <v>57.5</v>
      </c>
      <c r="O21" s="155">
        <v>30.3</v>
      </c>
      <c r="P21" s="86">
        <v>15462</v>
      </c>
      <c r="Q21" s="86">
        <v>12613</v>
      </c>
      <c r="R21" s="86">
        <v>2849</v>
      </c>
      <c r="S21" s="156">
        <v>29131</v>
      </c>
      <c r="T21" s="86">
        <v>25971</v>
      </c>
      <c r="U21" s="86">
        <v>3160</v>
      </c>
      <c r="V21" s="157">
        <v>-13669</v>
      </c>
      <c r="W21" s="119">
        <v>188.4</v>
      </c>
      <c r="X21" s="243">
        <v>93922</v>
      </c>
      <c r="Y21" s="86">
        <v>80555</v>
      </c>
      <c r="Z21" s="89">
        <v>85.8</v>
      </c>
      <c r="AA21" s="86">
        <v>2115</v>
      </c>
      <c r="AB21" s="285">
        <v>3757</v>
      </c>
      <c r="AC21" s="158">
        <v>1834</v>
      </c>
      <c r="AD21" s="158">
        <v>1923</v>
      </c>
      <c r="AE21" s="158">
        <v>4116</v>
      </c>
      <c r="AF21" s="159">
        <v>2103</v>
      </c>
      <c r="AG21" s="159">
        <v>2013</v>
      </c>
      <c r="AH21" s="160">
        <v>-359</v>
      </c>
      <c r="AI21" s="160">
        <v>-269</v>
      </c>
      <c r="AJ21" s="160">
        <v>-90</v>
      </c>
      <c r="AK21" s="282">
        <v>451</v>
      </c>
      <c r="AL21" s="161">
        <v>1071</v>
      </c>
      <c r="AM21" s="162">
        <v>4.8</v>
      </c>
      <c r="AN21" s="163">
        <v>11.4</v>
      </c>
      <c r="AO21" s="164">
        <v>1.31</v>
      </c>
      <c r="AP21" s="165">
        <v>260</v>
      </c>
      <c r="AQ21" s="165">
        <v>122</v>
      </c>
      <c r="AR21" s="166">
        <v>2.77</v>
      </c>
      <c r="AS21" s="166">
        <v>1.3</v>
      </c>
      <c r="AT21" s="167">
        <v>43068</v>
      </c>
      <c r="AU21" s="169">
        <v>42522</v>
      </c>
      <c r="AV21" s="169">
        <v>42475</v>
      </c>
      <c r="AW21" s="174">
        <v>26204</v>
      </c>
      <c r="AX21" s="174">
        <v>14703</v>
      </c>
      <c r="AY21" s="174">
        <v>10691</v>
      </c>
      <c r="AZ21" s="174">
        <v>6167</v>
      </c>
      <c r="BA21" s="174">
        <v>6601</v>
      </c>
      <c r="BB21" s="170">
        <v>34.6</v>
      </c>
      <c r="BC21" s="170">
        <v>15.5</v>
      </c>
      <c r="BD21" s="170"/>
      <c r="BE21" s="300"/>
      <c r="BF21" s="304"/>
      <c r="BG21" s="141"/>
      <c r="BH21" s="119"/>
    </row>
    <row r="22" spans="1:60" ht="20.5" customHeight="1">
      <c r="A22" s="84"/>
      <c r="B22" s="175" t="s">
        <v>21</v>
      </c>
      <c r="C22" s="127">
        <v>697539</v>
      </c>
      <c r="D22" s="123">
        <v>1450.5</v>
      </c>
      <c r="E22" s="127">
        <v>715809</v>
      </c>
      <c r="F22" s="127">
        <v>336871</v>
      </c>
      <c r="G22" s="127">
        <v>378938</v>
      </c>
      <c r="H22" s="127">
        <v>7766</v>
      </c>
      <c r="I22" s="127">
        <v>662088</v>
      </c>
      <c r="J22" s="127">
        <v>92856</v>
      </c>
      <c r="K22" s="127">
        <v>419064</v>
      </c>
      <c r="L22" s="127">
        <v>203889</v>
      </c>
      <c r="M22" s="177">
        <v>13</v>
      </c>
      <c r="N22" s="177">
        <v>58.5</v>
      </c>
      <c r="O22" s="177">
        <v>28.5</v>
      </c>
      <c r="P22" s="178" t="s">
        <v>109</v>
      </c>
      <c r="Q22" s="178" t="s">
        <v>109</v>
      </c>
      <c r="R22" s="178" t="s">
        <v>109</v>
      </c>
      <c r="S22" s="178" t="s">
        <v>109</v>
      </c>
      <c r="T22" s="178" t="s">
        <v>109</v>
      </c>
      <c r="U22" s="178" t="s">
        <v>109</v>
      </c>
      <c r="V22" s="178" t="s">
        <v>109</v>
      </c>
      <c r="W22" s="178" t="s">
        <v>109</v>
      </c>
      <c r="X22" s="212">
        <v>715809</v>
      </c>
      <c r="Y22" s="127">
        <v>619542</v>
      </c>
      <c r="Z22" s="131">
        <v>86.6</v>
      </c>
      <c r="AA22" s="127">
        <v>10910</v>
      </c>
      <c r="AB22" s="284">
        <v>22994</v>
      </c>
      <c r="AC22" s="132">
        <v>11799</v>
      </c>
      <c r="AD22" s="132">
        <v>11195</v>
      </c>
      <c r="AE22" s="132">
        <v>24097</v>
      </c>
      <c r="AF22" s="182">
        <v>12484</v>
      </c>
      <c r="AG22" s="182">
        <v>11613</v>
      </c>
      <c r="AH22" s="182">
        <v>-1103</v>
      </c>
      <c r="AI22" s="182">
        <v>-685</v>
      </c>
      <c r="AJ22" s="182">
        <v>-418</v>
      </c>
      <c r="AK22" s="281">
        <v>3706</v>
      </c>
      <c r="AL22" s="147">
        <v>8233</v>
      </c>
      <c r="AM22" s="135">
        <v>5.18</v>
      </c>
      <c r="AN22" s="136">
        <v>11.5</v>
      </c>
      <c r="AO22" s="148">
        <v>1.37</v>
      </c>
      <c r="AP22" s="147">
        <v>2031</v>
      </c>
      <c r="AQ22" s="147">
        <v>1031</v>
      </c>
      <c r="AR22" s="138">
        <v>2.84</v>
      </c>
      <c r="AS22" s="138">
        <v>1.44</v>
      </c>
      <c r="AT22" s="183">
        <v>302492</v>
      </c>
      <c r="AU22" s="183">
        <v>294673</v>
      </c>
      <c r="AV22" s="183">
        <v>294367</v>
      </c>
      <c r="AW22" s="183">
        <v>197029</v>
      </c>
      <c r="AX22" s="183">
        <v>81650</v>
      </c>
      <c r="AY22" s="183">
        <v>79949</v>
      </c>
      <c r="AZ22" s="183">
        <v>45085</v>
      </c>
      <c r="BA22" s="183">
        <v>36990</v>
      </c>
      <c r="BB22" s="140">
        <v>27.7</v>
      </c>
      <c r="BC22" s="140">
        <v>12.6</v>
      </c>
      <c r="BD22" s="140"/>
      <c r="BE22" s="299"/>
      <c r="BF22" s="304"/>
      <c r="BG22" s="141"/>
      <c r="BH22" s="119"/>
    </row>
    <row r="23" spans="1:60" ht="20.5" customHeight="1">
      <c r="A23" s="149">
        <v>207</v>
      </c>
      <c r="B23" s="180" t="s">
        <v>22</v>
      </c>
      <c r="C23" s="151">
        <v>195005</v>
      </c>
      <c r="D23" s="152">
        <v>7800.2</v>
      </c>
      <c r="E23" s="85">
        <v>198138</v>
      </c>
      <c r="F23" s="171">
        <v>95630</v>
      </c>
      <c r="G23" s="171">
        <v>102508</v>
      </c>
      <c r="H23" s="86">
        <v>2802</v>
      </c>
      <c r="I23" s="116">
        <v>197972</v>
      </c>
      <c r="J23" s="86">
        <v>27159</v>
      </c>
      <c r="K23" s="86">
        <v>119501</v>
      </c>
      <c r="L23" s="86">
        <v>51478</v>
      </c>
      <c r="M23" s="181">
        <v>13.7</v>
      </c>
      <c r="N23" s="155">
        <v>60.3</v>
      </c>
      <c r="O23" s="155">
        <v>26</v>
      </c>
      <c r="P23" s="86">
        <v>34005</v>
      </c>
      <c r="Q23" s="86">
        <v>31777</v>
      </c>
      <c r="R23" s="86">
        <v>2228</v>
      </c>
      <c r="S23" s="156">
        <v>48065</v>
      </c>
      <c r="T23" s="86">
        <v>43193</v>
      </c>
      <c r="U23" s="86">
        <v>4872</v>
      </c>
      <c r="V23" s="157">
        <v>-14060</v>
      </c>
      <c r="W23" s="119">
        <v>141.30000000000001</v>
      </c>
      <c r="X23" s="243">
        <v>198138</v>
      </c>
      <c r="Y23" s="86">
        <v>184573</v>
      </c>
      <c r="Z23" s="89">
        <v>93.2</v>
      </c>
      <c r="AA23" s="86">
        <v>3807</v>
      </c>
      <c r="AB23" s="285">
        <v>7095</v>
      </c>
      <c r="AC23" s="158">
        <v>3856</v>
      </c>
      <c r="AD23" s="158">
        <v>3239</v>
      </c>
      <c r="AE23" s="158">
        <v>7399</v>
      </c>
      <c r="AF23" s="159">
        <v>4051</v>
      </c>
      <c r="AG23" s="159">
        <v>3348</v>
      </c>
      <c r="AH23" s="160">
        <v>-304</v>
      </c>
      <c r="AI23" s="160">
        <v>-195</v>
      </c>
      <c r="AJ23" s="160">
        <v>-109</v>
      </c>
      <c r="AK23" s="282">
        <v>1224</v>
      </c>
      <c r="AL23" s="161">
        <v>2274</v>
      </c>
      <c r="AM23" s="162">
        <v>6.18</v>
      </c>
      <c r="AN23" s="163">
        <v>11.48</v>
      </c>
      <c r="AO23" s="184">
        <v>1.56</v>
      </c>
      <c r="AP23" s="185">
        <v>718</v>
      </c>
      <c r="AQ23" s="185">
        <v>380</v>
      </c>
      <c r="AR23" s="166">
        <v>3.62</v>
      </c>
      <c r="AS23" s="166">
        <v>1.92</v>
      </c>
      <c r="AT23" s="167">
        <v>85412</v>
      </c>
      <c r="AU23" s="169">
        <v>82481</v>
      </c>
      <c r="AV23" s="169">
        <v>82384</v>
      </c>
      <c r="AW23" s="174">
        <v>53508</v>
      </c>
      <c r="AX23" s="174">
        <v>24916</v>
      </c>
      <c r="AY23" s="174">
        <v>20101</v>
      </c>
      <c r="AZ23" s="174">
        <v>10569</v>
      </c>
      <c r="BA23" s="174">
        <v>10572</v>
      </c>
      <c r="BB23" s="170">
        <v>30.2</v>
      </c>
      <c r="BC23" s="170">
        <v>12.8</v>
      </c>
      <c r="BD23" s="170"/>
      <c r="BE23" s="300"/>
      <c r="BF23" s="304"/>
      <c r="BG23" s="141"/>
      <c r="BH23" s="119"/>
    </row>
    <row r="24" spans="1:60" ht="20.5" customHeight="1">
      <c r="A24" s="149">
        <v>214</v>
      </c>
      <c r="B24" s="180" t="s">
        <v>23</v>
      </c>
      <c r="C24" s="151">
        <v>220927</v>
      </c>
      <c r="D24" s="152">
        <v>2170.1999999999998</v>
      </c>
      <c r="E24" s="85">
        <v>226432</v>
      </c>
      <c r="F24" s="171">
        <v>103655</v>
      </c>
      <c r="G24" s="171">
        <v>122777</v>
      </c>
      <c r="H24" s="86">
        <v>2703</v>
      </c>
      <c r="I24" s="116">
        <v>214586</v>
      </c>
      <c r="J24" s="86">
        <v>29519</v>
      </c>
      <c r="K24" s="86">
        <v>132082</v>
      </c>
      <c r="L24" s="86">
        <v>64831</v>
      </c>
      <c r="M24" s="181">
        <v>13</v>
      </c>
      <c r="N24" s="155">
        <v>58.3</v>
      </c>
      <c r="O24" s="155">
        <v>28.6</v>
      </c>
      <c r="P24" s="86">
        <v>22331</v>
      </c>
      <c r="Q24" s="86">
        <v>20045</v>
      </c>
      <c r="R24" s="86">
        <v>2286</v>
      </c>
      <c r="S24" s="156">
        <v>67246</v>
      </c>
      <c r="T24" s="86">
        <v>60031</v>
      </c>
      <c r="U24" s="86">
        <v>7215</v>
      </c>
      <c r="V24" s="157">
        <v>-44915</v>
      </c>
      <c r="W24" s="119">
        <v>301.10000000000002</v>
      </c>
      <c r="X24" s="243">
        <v>226432</v>
      </c>
      <c r="Y24" s="86">
        <v>183303</v>
      </c>
      <c r="Z24" s="89">
        <v>81</v>
      </c>
      <c r="AA24" s="86">
        <v>3379</v>
      </c>
      <c r="AB24" s="285">
        <v>7413</v>
      </c>
      <c r="AC24" s="158">
        <v>3601</v>
      </c>
      <c r="AD24" s="158">
        <v>3812</v>
      </c>
      <c r="AE24" s="158">
        <v>7440</v>
      </c>
      <c r="AF24" s="159">
        <v>3726</v>
      </c>
      <c r="AG24" s="159">
        <v>3714</v>
      </c>
      <c r="AH24" s="160">
        <v>-27</v>
      </c>
      <c r="AI24" s="160">
        <v>-125</v>
      </c>
      <c r="AJ24" s="160">
        <v>98</v>
      </c>
      <c r="AK24" s="282">
        <v>1162</v>
      </c>
      <c r="AL24" s="161">
        <v>2654</v>
      </c>
      <c r="AM24" s="162">
        <v>5.13</v>
      </c>
      <c r="AN24" s="163">
        <v>11.72</v>
      </c>
      <c r="AO24" s="164">
        <v>1.37</v>
      </c>
      <c r="AP24" s="165">
        <v>633</v>
      </c>
      <c r="AQ24" s="165">
        <v>273</v>
      </c>
      <c r="AR24" s="166">
        <v>2.8</v>
      </c>
      <c r="AS24" s="166">
        <v>1.21</v>
      </c>
      <c r="AT24" s="167">
        <v>97523</v>
      </c>
      <c r="AU24" s="169">
        <v>95465</v>
      </c>
      <c r="AV24" s="169">
        <v>95366</v>
      </c>
      <c r="AW24" s="174">
        <v>63068</v>
      </c>
      <c r="AX24" s="174">
        <v>27457</v>
      </c>
      <c r="AY24" s="174">
        <v>25216</v>
      </c>
      <c r="AZ24" s="174">
        <v>14431</v>
      </c>
      <c r="BA24" s="174">
        <v>12579</v>
      </c>
      <c r="BB24" s="170">
        <v>28.8</v>
      </c>
      <c r="BC24" s="170">
        <v>13.2</v>
      </c>
      <c r="BD24" s="170"/>
      <c r="BE24" s="300"/>
      <c r="BF24" s="304"/>
      <c r="BG24" s="141"/>
      <c r="BH24" s="119"/>
    </row>
    <row r="25" spans="1:60" ht="20.5" customHeight="1">
      <c r="A25" s="149">
        <v>217</v>
      </c>
      <c r="B25" s="180" t="s">
        <v>24</v>
      </c>
      <c r="C25" s="151">
        <v>148952</v>
      </c>
      <c r="D25" s="152">
        <v>2787.3</v>
      </c>
      <c r="E25" s="85">
        <v>152321</v>
      </c>
      <c r="F25" s="171">
        <v>71289</v>
      </c>
      <c r="G25" s="171">
        <v>81032</v>
      </c>
      <c r="H25" s="86">
        <v>1190</v>
      </c>
      <c r="I25" s="116">
        <v>146514</v>
      </c>
      <c r="J25" s="86">
        <v>18393</v>
      </c>
      <c r="K25" s="86">
        <v>84651</v>
      </c>
      <c r="L25" s="86">
        <v>49277</v>
      </c>
      <c r="M25" s="181">
        <v>12.1</v>
      </c>
      <c r="N25" s="155">
        <v>55.6</v>
      </c>
      <c r="O25" s="155">
        <v>32.4</v>
      </c>
      <c r="P25" s="86">
        <v>15889</v>
      </c>
      <c r="Q25" s="86">
        <v>15152</v>
      </c>
      <c r="R25" s="86">
        <v>737</v>
      </c>
      <c r="S25" s="156">
        <v>44907</v>
      </c>
      <c r="T25" s="86">
        <v>40234</v>
      </c>
      <c r="U25" s="86">
        <v>4673</v>
      </c>
      <c r="V25" s="157">
        <v>-29018</v>
      </c>
      <c r="W25" s="119">
        <v>282.60000000000002</v>
      </c>
      <c r="X25" s="243">
        <v>152321</v>
      </c>
      <c r="Y25" s="86">
        <v>123592</v>
      </c>
      <c r="Z25" s="89">
        <v>81.099999999999994</v>
      </c>
      <c r="AA25" s="86">
        <v>1975</v>
      </c>
      <c r="AB25" s="285">
        <v>4688</v>
      </c>
      <c r="AC25" s="158">
        <v>2380</v>
      </c>
      <c r="AD25" s="158">
        <v>2308</v>
      </c>
      <c r="AE25" s="158">
        <v>4927</v>
      </c>
      <c r="AF25" s="159">
        <v>2441</v>
      </c>
      <c r="AG25" s="159">
        <v>2486</v>
      </c>
      <c r="AH25" s="160">
        <v>-239</v>
      </c>
      <c r="AI25" s="160">
        <v>-61</v>
      </c>
      <c r="AJ25" s="160">
        <v>-178</v>
      </c>
      <c r="AK25" s="282">
        <v>782</v>
      </c>
      <c r="AL25" s="161">
        <v>1948</v>
      </c>
      <c r="AM25" s="162">
        <v>5.13</v>
      </c>
      <c r="AN25" s="163">
        <v>12.79</v>
      </c>
      <c r="AO25" s="164">
        <v>1.29</v>
      </c>
      <c r="AP25" s="165">
        <v>389</v>
      </c>
      <c r="AQ25" s="165">
        <v>207</v>
      </c>
      <c r="AR25" s="166">
        <v>2.5499999999999998</v>
      </c>
      <c r="AS25" s="166">
        <v>1.36</v>
      </c>
      <c r="AT25" s="167">
        <v>65209</v>
      </c>
      <c r="AU25" s="169">
        <v>63331</v>
      </c>
      <c r="AV25" s="169">
        <v>63272</v>
      </c>
      <c r="AW25" s="174">
        <v>42899</v>
      </c>
      <c r="AX25" s="174">
        <v>17215</v>
      </c>
      <c r="AY25" s="174">
        <v>19559</v>
      </c>
      <c r="AZ25" s="174">
        <v>11306</v>
      </c>
      <c r="BA25" s="174">
        <v>9008</v>
      </c>
      <c r="BB25" s="170">
        <v>27.2</v>
      </c>
      <c r="BC25" s="170">
        <v>14.2</v>
      </c>
      <c r="BD25" s="170"/>
      <c r="BE25" s="300"/>
      <c r="BF25" s="304"/>
      <c r="BG25" s="141"/>
      <c r="BH25" s="119"/>
    </row>
    <row r="26" spans="1:60" ht="20.5" customHeight="1">
      <c r="A26" s="149">
        <v>219</v>
      </c>
      <c r="B26" s="180" t="s">
        <v>25</v>
      </c>
      <c r="C26" s="151">
        <v>104799</v>
      </c>
      <c r="D26" s="152">
        <v>498.3</v>
      </c>
      <c r="E26" s="85">
        <v>109238</v>
      </c>
      <c r="F26" s="171">
        <v>52322</v>
      </c>
      <c r="G26" s="171">
        <v>56916</v>
      </c>
      <c r="H26" s="86">
        <v>882</v>
      </c>
      <c r="I26" s="116">
        <v>81941</v>
      </c>
      <c r="J26" s="86">
        <v>13945</v>
      </c>
      <c r="K26" s="86">
        <v>66406</v>
      </c>
      <c r="L26" s="86">
        <v>28887</v>
      </c>
      <c r="M26" s="181">
        <v>12.8</v>
      </c>
      <c r="N26" s="155">
        <v>60.8</v>
      </c>
      <c r="O26" s="155">
        <v>26.4</v>
      </c>
      <c r="P26" s="86">
        <v>20686</v>
      </c>
      <c r="Q26" s="86">
        <v>16611</v>
      </c>
      <c r="R26" s="86">
        <v>4075</v>
      </c>
      <c r="S26" s="156">
        <v>25999</v>
      </c>
      <c r="T26" s="86">
        <v>24013</v>
      </c>
      <c r="U26" s="86">
        <v>1986</v>
      </c>
      <c r="V26" s="157">
        <v>-5313</v>
      </c>
      <c r="W26" s="119">
        <v>125.7</v>
      </c>
      <c r="X26" s="243">
        <v>109238</v>
      </c>
      <c r="Y26" s="86">
        <v>104676</v>
      </c>
      <c r="Z26" s="89">
        <v>95.8</v>
      </c>
      <c r="AA26" s="86">
        <v>1518</v>
      </c>
      <c r="AB26" s="285">
        <v>3188</v>
      </c>
      <c r="AC26" s="158">
        <v>1661</v>
      </c>
      <c r="AD26" s="158">
        <v>1527</v>
      </c>
      <c r="AE26" s="158">
        <v>3515</v>
      </c>
      <c r="AF26" s="159">
        <v>1860</v>
      </c>
      <c r="AG26" s="159">
        <v>1655</v>
      </c>
      <c r="AH26" s="160">
        <v>-327</v>
      </c>
      <c r="AI26" s="160">
        <v>-199</v>
      </c>
      <c r="AJ26" s="160">
        <v>-128</v>
      </c>
      <c r="AK26" s="282">
        <v>468</v>
      </c>
      <c r="AL26" s="161">
        <v>1026</v>
      </c>
      <c r="AM26" s="162">
        <v>4.28</v>
      </c>
      <c r="AN26" s="163">
        <v>9.39</v>
      </c>
      <c r="AO26" s="164">
        <v>1.1299999999999999</v>
      </c>
      <c r="AP26" s="165">
        <v>261</v>
      </c>
      <c r="AQ26" s="165">
        <v>138</v>
      </c>
      <c r="AR26" s="166">
        <v>2.39</v>
      </c>
      <c r="AS26" s="166">
        <v>1.26</v>
      </c>
      <c r="AT26" s="167">
        <v>43405</v>
      </c>
      <c r="AU26" s="169">
        <v>42401</v>
      </c>
      <c r="AV26" s="169">
        <v>42368</v>
      </c>
      <c r="AW26" s="174">
        <v>29223</v>
      </c>
      <c r="AX26" s="174">
        <v>10231</v>
      </c>
      <c r="AY26" s="174">
        <v>11303</v>
      </c>
      <c r="AZ26" s="174">
        <v>6493</v>
      </c>
      <c r="BA26" s="174">
        <v>3656</v>
      </c>
      <c r="BB26" s="170">
        <v>24.1</v>
      </c>
      <c r="BC26" s="170">
        <v>8.6</v>
      </c>
      <c r="BD26" s="170"/>
      <c r="BE26" s="300"/>
      <c r="BF26" s="304"/>
      <c r="BG26" s="141"/>
      <c r="BH26" s="119"/>
    </row>
    <row r="27" spans="1:60" ht="20.5" customHeight="1">
      <c r="A27" s="149">
        <v>301</v>
      </c>
      <c r="B27" s="180" t="s">
        <v>26</v>
      </c>
      <c r="C27" s="151">
        <v>27856</v>
      </c>
      <c r="D27" s="152">
        <v>308.39999999999998</v>
      </c>
      <c r="E27" s="85">
        <v>29680</v>
      </c>
      <c r="F27" s="171">
        <v>13975</v>
      </c>
      <c r="G27" s="171">
        <v>15705</v>
      </c>
      <c r="H27" s="86">
        <v>189</v>
      </c>
      <c r="I27" s="116">
        <v>21075</v>
      </c>
      <c r="J27" s="86">
        <v>3840</v>
      </c>
      <c r="K27" s="86">
        <v>16424</v>
      </c>
      <c r="L27" s="86">
        <v>9416</v>
      </c>
      <c r="M27" s="181">
        <v>12.9</v>
      </c>
      <c r="N27" s="155">
        <v>55.3</v>
      </c>
      <c r="O27" s="155">
        <v>31.7</v>
      </c>
      <c r="P27" s="86">
        <v>3346</v>
      </c>
      <c r="Q27" s="86">
        <v>3077</v>
      </c>
      <c r="R27" s="86">
        <v>269</v>
      </c>
      <c r="S27" s="156">
        <v>9799</v>
      </c>
      <c r="T27" s="86">
        <v>8632</v>
      </c>
      <c r="U27" s="86">
        <v>1167</v>
      </c>
      <c r="V27" s="157">
        <v>-6453</v>
      </c>
      <c r="W27" s="119">
        <v>292.89999999999998</v>
      </c>
      <c r="X27" s="243">
        <v>29680</v>
      </c>
      <c r="Y27" s="86">
        <v>23398</v>
      </c>
      <c r="Z27" s="89">
        <v>78.8</v>
      </c>
      <c r="AA27" s="86">
        <v>231</v>
      </c>
      <c r="AB27" s="285">
        <v>610</v>
      </c>
      <c r="AC27" s="158">
        <v>301</v>
      </c>
      <c r="AD27" s="158">
        <v>309</v>
      </c>
      <c r="AE27" s="158">
        <v>816</v>
      </c>
      <c r="AF27" s="159">
        <v>406</v>
      </c>
      <c r="AG27" s="159">
        <v>410</v>
      </c>
      <c r="AH27" s="160">
        <v>-206</v>
      </c>
      <c r="AI27" s="160">
        <v>-105</v>
      </c>
      <c r="AJ27" s="160">
        <v>-101</v>
      </c>
      <c r="AK27" s="282">
        <v>70</v>
      </c>
      <c r="AL27" s="161">
        <v>331</v>
      </c>
      <c r="AM27" s="162">
        <v>2.36</v>
      </c>
      <c r="AN27" s="163">
        <v>11.15</v>
      </c>
      <c r="AO27" s="164">
        <v>1.23</v>
      </c>
      <c r="AP27" s="165">
        <v>30</v>
      </c>
      <c r="AQ27" s="165">
        <v>33</v>
      </c>
      <c r="AR27" s="166">
        <v>1.01</v>
      </c>
      <c r="AS27" s="166">
        <v>1.1100000000000001</v>
      </c>
      <c r="AT27" s="167">
        <v>10943</v>
      </c>
      <c r="AU27" s="169">
        <v>10995</v>
      </c>
      <c r="AV27" s="169">
        <v>10977</v>
      </c>
      <c r="AW27" s="174">
        <v>8331</v>
      </c>
      <c r="AX27" s="174">
        <v>1831</v>
      </c>
      <c r="AY27" s="174">
        <v>3770</v>
      </c>
      <c r="AZ27" s="174">
        <v>2286</v>
      </c>
      <c r="BA27" s="174">
        <v>1175</v>
      </c>
      <c r="BB27" s="170">
        <v>16.7</v>
      </c>
      <c r="BC27" s="170">
        <v>10.7</v>
      </c>
      <c r="BD27" s="170"/>
      <c r="BE27" s="300"/>
      <c r="BF27" s="304"/>
      <c r="BG27" s="141"/>
      <c r="BH27" s="119"/>
    </row>
    <row r="28" spans="1:60" ht="20.5" customHeight="1">
      <c r="A28" s="84"/>
      <c r="B28" s="175" t="s">
        <v>27</v>
      </c>
      <c r="C28" s="122">
        <v>709400</v>
      </c>
      <c r="D28" s="123">
        <v>2663.6</v>
      </c>
      <c r="E28" s="124">
        <v>716073</v>
      </c>
      <c r="F28" s="124">
        <v>347705</v>
      </c>
      <c r="G28" s="124">
        <v>368368</v>
      </c>
      <c r="H28" s="124">
        <v>8805</v>
      </c>
      <c r="I28" s="124">
        <v>613133</v>
      </c>
      <c r="J28" s="124">
        <v>93899</v>
      </c>
      <c r="K28" s="124">
        <v>422283</v>
      </c>
      <c r="L28" s="124">
        <v>199891</v>
      </c>
      <c r="M28" s="177">
        <v>13.1</v>
      </c>
      <c r="N28" s="177">
        <v>59</v>
      </c>
      <c r="O28" s="177">
        <v>27.9</v>
      </c>
      <c r="P28" s="178" t="s">
        <v>109</v>
      </c>
      <c r="Q28" s="178" t="s">
        <v>109</v>
      </c>
      <c r="R28" s="178" t="s">
        <v>109</v>
      </c>
      <c r="S28" s="178" t="s">
        <v>109</v>
      </c>
      <c r="T28" s="178" t="s">
        <v>109</v>
      </c>
      <c r="U28" s="178" t="s">
        <v>109</v>
      </c>
      <c r="V28" s="178" t="s">
        <v>109</v>
      </c>
      <c r="W28" s="178" t="s">
        <v>109</v>
      </c>
      <c r="X28" s="271">
        <v>716073</v>
      </c>
      <c r="Y28" s="124">
        <v>656609</v>
      </c>
      <c r="Z28" s="131">
        <v>91.7</v>
      </c>
      <c r="AA28" s="122">
        <v>11045</v>
      </c>
      <c r="AB28" s="284">
        <v>22893</v>
      </c>
      <c r="AC28" s="132">
        <v>12278</v>
      </c>
      <c r="AD28" s="132">
        <v>10615</v>
      </c>
      <c r="AE28" s="132">
        <v>22142</v>
      </c>
      <c r="AF28" s="133">
        <v>11953</v>
      </c>
      <c r="AG28" s="133">
        <v>10189</v>
      </c>
      <c r="AH28" s="133">
        <v>751</v>
      </c>
      <c r="AI28" s="133">
        <v>325</v>
      </c>
      <c r="AJ28" s="133">
        <v>426</v>
      </c>
      <c r="AK28" s="281">
        <v>4979</v>
      </c>
      <c r="AL28" s="147">
        <v>8539</v>
      </c>
      <c r="AM28" s="135">
        <v>6.95</v>
      </c>
      <c r="AN28" s="136">
        <v>11.92</v>
      </c>
      <c r="AO28" s="148">
        <v>1.49</v>
      </c>
      <c r="AP28" s="147">
        <v>2844</v>
      </c>
      <c r="AQ28" s="147">
        <v>1216</v>
      </c>
      <c r="AR28" s="138">
        <v>3.97</v>
      </c>
      <c r="AS28" s="138">
        <v>1.7</v>
      </c>
      <c r="AT28" s="139">
        <v>315033</v>
      </c>
      <c r="AU28" s="139">
        <v>302730</v>
      </c>
      <c r="AV28" s="139">
        <v>302390</v>
      </c>
      <c r="AW28" s="139">
        <v>190681</v>
      </c>
      <c r="AX28" s="139">
        <v>95665</v>
      </c>
      <c r="AY28" s="139">
        <v>77034</v>
      </c>
      <c r="AZ28" s="139">
        <v>41652</v>
      </c>
      <c r="BA28" s="139">
        <v>38778</v>
      </c>
      <c r="BB28" s="140">
        <v>31.6</v>
      </c>
      <c r="BC28" s="140">
        <v>12.8</v>
      </c>
      <c r="BD28" s="140"/>
      <c r="BE28" s="299"/>
      <c r="BF28" s="304"/>
      <c r="BG28" s="141"/>
      <c r="BH28" s="119"/>
    </row>
    <row r="29" spans="1:60" ht="20.5" customHeight="1">
      <c r="A29" s="149">
        <v>203</v>
      </c>
      <c r="B29" s="180" t="s">
        <v>28</v>
      </c>
      <c r="C29" s="151">
        <v>306453</v>
      </c>
      <c r="D29" s="152">
        <v>6201</v>
      </c>
      <c r="E29" s="85">
        <v>303601</v>
      </c>
      <c r="F29" s="171">
        <v>146746</v>
      </c>
      <c r="G29" s="171">
        <v>156855</v>
      </c>
      <c r="H29" s="86">
        <v>3723</v>
      </c>
      <c r="I29" s="116">
        <v>289204</v>
      </c>
      <c r="J29" s="86">
        <v>41159</v>
      </c>
      <c r="K29" s="86">
        <v>180779</v>
      </c>
      <c r="L29" s="86">
        <v>81663</v>
      </c>
      <c r="M29" s="181">
        <v>13.6</v>
      </c>
      <c r="N29" s="155">
        <v>59.5</v>
      </c>
      <c r="O29" s="155">
        <v>26.9</v>
      </c>
      <c r="P29" s="86">
        <v>42703</v>
      </c>
      <c r="Q29" s="86">
        <v>40032</v>
      </c>
      <c r="R29" s="86">
        <v>2671</v>
      </c>
      <c r="S29" s="156">
        <v>72853</v>
      </c>
      <c r="T29" s="86">
        <v>67146</v>
      </c>
      <c r="U29" s="86">
        <v>5707</v>
      </c>
      <c r="V29" s="157">
        <v>-30150</v>
      </c>
      <c r="W29" s="119">
        <v>170.6</v>
      </c>
      <c r="X29" s="243">
        <v>303601</v>
      </c>
      <c r="Y29" s="86">
        <v>274720</v>
      </c>
      <c r="Z29" s="89">
        <v>90.5</v>
      </c>
      <c r="AA29" s="86">
        <v>4181</v>
      </c>
      <c r="AB29" s="285">
        <v>11149</v>
      </c>
      <c r="AC29" s="158">
        <v>5862</v>
      </c>
      <c r="AD29" s="158">
        <v>5287</v>
      </c>
      <c r="AE29" s="158">
        <v>9777</v>
      </c>
      <c r="AF29" s="159">
        <v>5207</v>
      </c>
      <c r="AG29" s="159">
        <v>4570</v>
      </c>
      <c r="AH29" s="160">
        <v>1372</v>
      </c>
      <c r="AI29" s="160">
        <v>655</v>
      </c>
      <c r="AJ29" s="160">
        <v>717</v>
      </c>
      <c r="AK29" s="282">
        <v>2531</v>
      </c>
      <c r="AL29" s="161">
        <v>3495</v>
      </c>
      <c r="AM29" s="162">
        <v>8.34</v>
      </c>
      <c r="AN29" s="163">
        <v>11.51</v>
      </c>
      <c r="AO29" s="164">
        <v>1.62</v>
      </c>
      <c r="AP29" s="165">
        <v>1383</v>
      </c>
      <c r="AQ29" s="165">
        <v>529</v>
      </c>
      <c r="AR29" s="166">
        <v>4.5599999999999996</v>
      </c>
      <c r="AS29" s="166">
        <v>1.74</v>
      </c>
      <c r="AT29" s="167">
        <v>139630</v>
      </c>
      <c r="AU29" s="169">
        <v>133647</v>
      </c>
      <c r="AV29" s="169">
        <v>133488</v>
      </c>
      <c r="AW29" s="174">
        <v>81010</v>
      </c>
      <c r="AX29" s="174">
        <v>47314</v>
      </c>
      <c r="AY29" s="174">
        <v>30396</v>
      </c>
      <c r="AZ29" s="174">
        <v>16511</v>
      </c>
      <c r="BA29" s="174">
        <v>18784</v>
      </c>
      <c r="BB29" s="170">
        <v>35.4</v>
      </c>
      <c r="BC29" s="170">
        <v>14.1</v>
      </c>
      <c r="BD29" s="170"/>
      <c r="BE29" s="300"/>
      <c r="BF29" s="304"/>
      <c r="BG29" s="141"/>
      <c r="BH29" s="119"/>
    </row>
    <row r="30" spans="1:60" ht="20.5" customHeight="1">
      <c r="A30" s="149">
        <v>210</v>
      </c>
      <c r="B30" s="180" t="s">
        <v>29</v>
      </c>
      <c r="C30" s="151">
        <v>254947</v>
      </c>
      <c r="D30" s="152">
        <v>1841</v>
      </c>
      <c r="E30" s="85">
        <v>260878</v>
      </c>
      <c r="F30" s="171">
        <v>127473</v>
      </c>
      <c r="G30" s="171">
        <v>133405</v>
      </c>
      <c r="H30" s="86">
        <v>2948</v>
      </c>
      <c r="I30" s="116">
        <v>203937</v>
      </c>
      <c r="J30" s="86">
        <v>32949</v>
      </c>
      <c r="K30" s="86">
        <v>154490</v>
      </c>
      <c r="L30" s="86">
        <v>73439</v>
      </c>
      <c r="M30" s="181">
        <v>12.6</v>
      </c>
      <c r="N30" s="155">
        <v>59.2</v>
      </c>
      <c r="O30" s="155">
        <v>28.2</v>
      </c>
      <c r="P30" s="86">
        <v>34886</v>
      </c>
      <c r="Q30" s="86">
        <v>32329</v>
      </c>
      <c r="R30" s="86">
        <v>2557</v>
      </c>
      <c r="S30" s="156">
        <v>61703</v>
      </c>
      <c r="T30" s="86">
        <v>55178</v>
      </c>
      <c r="U30" s="86">
        <v>6525</v>
      </c>
      <c r="V30" s="157">
        <v>-26817</v>
      </c>
      <c r="W30" s="119">
        <v>176.9</v>
      </c>
      <c r="X30" s="243">
        <v>260878</v>
      </c>
      <c r="Y30" s="86">
        <v>234987</v>
      </c>
      <c r="Z30" s="89">
        <v>90.1</v>
      </c>
      <c r="AA30" s="86">
        <v>3972</v>
      </c>
      <c r="AB30" s="285">
        <v>7382</v>
      </c>
      <c r="AC30" s="158">
        <v>4024</v>
      </c>
      <c r="AD30" s="158">
        <v>3358</v>
      </c>
      <c r="AE30" s="158">
        <v>7530</v>
      </c>
      <c r="AF30" s="159">
        <v>4163</v>
      </c>
      <c r="AG30" s="159">
        <v>3367</v>
      </c>
      <c r="AH30" s="160">
        <v>-148</v>
      </c>
      <c r="AI30" s="160">
        <v>-139</v>
      </c>
      <c r="AJ30" s="160">
        <v>-9</v>
      </c>
      <c r="AK30" s="282">
        <v>1543</v>
      </c>
      <c r="AL30" s="161">
        <v>3167</v>
      </c>
      <c r="AM30" s="162">
        <v>5.91</v>
      </c>
      <c r="AN30" s="163">
        <v>12.14</v>
      </c>
      <c r="AO30" s="164">
        <v>1.36</v>
      </c>
      <c r="AP30" s="165">
        <v>975</v>
      </c>
      <c r="AQ30" s="165">
        <v>439</v>
      </c>
      <c r="AR30" s="166">
        <v>3.74</v>
      </c>
      <c r="AS30" s="166">
        <v>1.68</v>
      </c>
      <c r="AT30" s="167">
        <v>111148</v>
      </c>
      <c r="AU30" s="169">
        <v>107195</v>
      </c>
      <c r="AV30" s="169">
        <v>107075</v>
      </c>
      <c r="AW30" s="174">
        <v>69289</v>
      </c>
      <c r="AX30" s="174">
        <v>30985</v>
      </c>
      <c r="AY30" s="174">
        <v>28899</v>
      </c>
      <c r="AZ30" s="174">
        <v>15628</v>
      </c>
      <c r="BA30" s="174">
        <v>12107</v>
      </c>
      <c r="BB30" s="170">
        <v>28.9</v>
      </c>
      <c r="BC30" s="170">
        <v>11.3</v>
      </c>
      <c r="BD30" s="170"/>
      <c r="BE30" s="300"/>
      <c r="BF30" s="304"/>
      <c r="BG30" s="141"/>
      <c r="BH30" s="119"/>
    </row>
    <row r="31" spans="1:60" ht="20.5" customHeight="1">
      <c r="A31" s="149">
        <v>216</v>
      </c>
      <c r="B31" s="180" t="s">
        <v>30</v>
      </c>
      <c r="C31" s="151">
        <v>84369</v>
      </c>
      <c r="D31" s="152">
        <v>2454</v>
      </c>
      <c r="E31" s="85">
        <v>87722</v>
      </c>
      <c r="F31" s="171">
        <v>42379</v>
      </c>
      <c r="G31" s="171">
        <v>45343</v>
      </c>
      <c r="H31" s="86">
        <v>1184</v>
      </c>
      <c r="I31" s="116">
        <v>78330</v>
      </c>
      <c r="J31" s="86">
        <v>11181</v>
      </c>
      <c r="K31" s="86">
        <v>50753</v>
      </c>
      <c r="L31" s="86">
        <v>25788</v>
      </c>
      <c r="M31" s="181">
        <v>12.7</v>
      </c>
      <c r="N31" s="155">
        <v>57.9</v>
      </c>
      <c r="O31" s="155">
        <v>29.4</v>
      </c>
      <c r="P31" s="86">
        <v>22521</v>
      </c>
      <c r="Q31" s="86">
        <v>21030</v>
      </c>
      <c r="R31" s="86">
        <v>1491</v>
      </c>
      <c r="S31" s="156">
        <v>23055</v>
      </c>
      <c r="T31" s="86">
        <v>20463</v>
      </c>
      <c r="U31" s="86">
        <v>2592</v>
      </c>
      <c r="V31" s="157">
        <v>-534</v>
      </c>
      <c r="W31" s="119">
        <v>102.4</v>
      </c>
      <c r="X31" s="243">
        <v>87722</v>
      </c>
      <c r="Y31" s="86">
        <v>87810</v>
      </c>
      <c r="Z31" s="89">
        <v>100.1</v>
      </c>
      <c r="AA31" s="86">
        <v>1556</v>
      </c>
      <c r="AB31" s="285">
        <v>2369</v>
      </c>
      <c r="AC31" s="158">
        <v>1333</v>
      </c>
      <c r="AD31" s="158">
        <v>1036</v>
      </c>
      <c r="AE31" s="158">
        <v>2851</v>
      </c>
      <c r="AF31" s="159">
        <v>1556</v>
      </c>
      <c r="AG31" s="159">
        <v>1295</v>
      </c>
      <c r="AH31" s="160">
        <v>-482</v>
      </c>
      <c r="AI31" s="160">
        <v>-223</v>
      </c>
      <c r="AJ31" s="160">
        <v>-259</v>
      </c>
      <c r="AK31" s="282">
        <v>488</v>
      </c>
      <c r="AL31" s="161">
        <v>1115</v>
      </c>
      <c r="AM31" s="162">
        <v>5.56</v>
      </c>
      <c r="AN31" s="163">
        <v>12.71</v>
      </c>
      <c r="AO31" s="164">
        <v>1.42</v>
      </c>
      <c r="AP31" s="165">
        <v>301</v>
      </c>
      <c r="AQ31" s="165">
        <v>139</v>
      </c>
      <c r="AR31" s="166">
        <v>3.43</v>
      </c>
      <c r="AS31" s="166">
        <v>1.58</v>
      </c>
      <c r="AT31" s="167">
        <v>37725</v>
      </c>
      <c r="AU31" s="169">
        <v>36712</v>
      </c>
      <c r="AV31" s="169">
        <v>36676</v>
      </c>
      <c r="AW31" s="174">
        <v>23587</v>
      </c>
      <c r="AX31" s="174">
        <v>11003</v>
      </c>
      <c r="AY31" s="174">
        <v>10237</v>
      </c>
      <c r="AZ31" s="174">
        <v>5522</v>
      </c>
      <c r="BA31" s="174">
        <v>4879</v>
      </c>
      <c r="BB31" s="170">
        <v>30</v>
      </c>
      <c r="BC31" s="170">
        <v>13.3</v>
      </c>
      <c r="BD31" s="170"/>
      <c r="BE31" s="300"/>
      <c r="BF31" s="304"/>
      <c r="BG31" s="141"/>
      <c r="BH31" s="119"/>
    </row>
    <row r="32" spans="1:60" ht="20.5" customHeight="1">
      <c r="A32" s="149">
        <v>381</v>
      </c>
      <c r="B32" s="180" t="s">
        <v>31</v>
      </c>
      <c r="C32" s="151">
        <v>29912</v>
      </c>
      <c r="D32" s="152">
        <v>856.6</v>
      </c>
      <c r="E32" s="85">
        <v>30268</v>
      </c>
      <c r="F32" s="171">
        <v>14775</v>
      </c>
      <c r="G32" s="171">
        <v>15493</v>
      </c>
      <c r="H32" s="86">
        <v>444</v>
      </c>
      <c r="I32" s="186">
        <v>8490</v>
      </c>
      <c r="J32" s="86">
        <v>3822</v>
      </c>
      <c r="K32" s="86">
        <v>16712</v>
      </c>
      <c r="L32" s="86">
        <v>9734</v>
      </c>
      <c r="M32" s="181">
        <v>12.6</v>
      </c>
      <c r="N32" s="155">
        <v>55.2</v>
      </c>
      <c r="O32" s="155">
        <v>32.200000000000003</v>
      </c>
      <c r="P32" s="187">
        <v>9113</v>
      </c>
      <c r="Q32" s="187">
        <v>8566</v>
      </c>
      <c r="R32" s="187">
        <v>547</v>
      </c>
      <c r="S32" s="156">
        <v>9718</v>
      </c>
      <c r="T32" s="86">
        <v>8656</v>
      </c>
      <c r="U32" s="86">
        <v>1062</v>
      </c>
      <c r="V32" s="157">
        <v>-605</v>
      </c>
      <c r="W32" s="119">
        <v>106.6</v>
      </c>
      <c r="X32" s="243">
        <v>30268</v>
      </c>
      <c r="Y32" s="86">
        <v>29858</v>
      </c>
      <c r="Z32" s="89">
        <v>98.6</v>
      </c>
      <c r="AA32" s="86">
        <v>721</v>
      </c>
      <c r="AB32" s="285">
        <v>894</v>
      </c>
      <c r="AC32" s="158">
        <v>473</v>
      </c>
      <c r="AD32" s="158">
        <v>421</v>
      </c>
      <c r="AE32" s="158">
        <v>811</v>
      </c>
      <c r="AF32" s="159">
        <v>394</v>
      </c>
      <c r="AG32" s="159">
        <v>417</v>
      </c>
      <c r="AH32" s="160">
        <v>83</v>
      </c>
      <c r="AI32" s="160">
        <v>79</v>
      </c>
      <c r="AJ32" s="160">
        <v>4</v>
      </c>
      <c r="AK32" s="282">
        <v>178</v>
      </c>
      <c r="AL32" s="161">
        <v>386</v>
      </c>
      <c r="AM32" s="162">
        <v>5.88</v>
      </c>
      <c r="AN32" s="163">
        <v>12.75</v>
      </c>
      <c r="AO32" s="164">
        <v>1.32</v>
      </c>
      <c r="AP32" s="165">
        <v>64</v>
      </c>
      <c r="AQ32" s="165">
        <v>45</v>
      </c>
      <c r="AR32" s="166">
        <v>2.11</v>
      </c>
      <c r="AS32" s="166">
        <v>1.49</v>
      </c>
      <c r="AT32" s="167">
        <v>12031</v>
      </c>
      <c r="AU32" s="169">
        <v>11384</v>
      </c>
      <c r="AV32" s="169">
        <v>11370</v>
      </c>
      <c r="AW32" s="174">
        <v>7730</v>
      </c>
      <c r="AX32" s="174">
        <v>2473</v>
      </c>
      <c r="AY32" s="174">
        <v>3733</v>
      </c>
      <c r="AZ32" s="174">
        <v>1998</v>
      </c>
      <c r="BA32" s="174">
        <v>1332</v>
      </c>
      <c r="BB32" s="170">
        <v>21.7</v>
      </c>
      <c r="BC32" s="170">
        <v>11.7</v>
      </c>
      <c r="BD32" s="170"/>
      <c r="BE32" s="300"/>
      <c r="BF32" s="304"/>
      <c r="BG32" s="141"/>
      <c r="BH32" s="119"/>
    </row>
    <row r="33" spans="1:60" ht="20.5" customHeight="1">
      <c r="A33" s="149">
        <v>382</v>
      </c>
      <c r="B33" s="180" t="s">
        <v>32</v>
      </c>
      <c r="C33" s="151">
        <v>33719</v>
      </c>
      <c r="D33" s="152">
        <v>3693.2</v>
      </c>
      <c r="E33" s="85">
        <v>33604</v>
      </c>
      <c r="F33" s="171">
        <v>16332</v>
      </c>
      <c r="G33" s="171">
        <v>17272</v>
      </c>
      <c r="H33" s="86">
        <v>506</v>
      </c>
      <c r="I33" s="116">
        <v>33172</v>
      </c>
      <c r="J33" s="86">
        <v>4788</v>
      </c>
      <c r="K33" s="86">
        <v>19549</v>
      </c>
      <c r="L33" s="86">
        <v>9267</v>
      </c>
      <c r="M33" s="181">
        <v>14.2</v>
      </c>
      <c r="N33" s="155">
        <v>58.2</v>
      </c>
      <c r="O33" s="155">
        <v>27.6</v>
      </c>
      <c r="P33" s="187">
        <v>7043</v>
      </c>
      <c r="Q33" s="187">
        <v>6635</v>
      </c>
      <c r="R33" s="187">
        <v>408</v>
      </c>
      <c r="S33" s="156">
        <v>11651</v>
      </c>
      <c r="T33" s="86">
        <v>10524</v>
      </c>
      <c r="U33" s="86">
        <v>1127</v>
      </c>
      <c r="V33" s="157">
        <v>-4608</v>
      </c>
      <c r="W33" s="119">
        <v>165.4</v>
      </c>
      <c r="X33" s="243">
        <v>33604</v>
      </c>
      <c r="Y33" s="86">
        <v>29234</v>
      </c>
      <c r="Z33" s="89">
        <v>87</v>
      </c>
      <c r="AA33" s="86">
        <v>615</v>
      </c>
      <c r="AB33" s="285">
        <v>1099</v>
      </c>
      <c r="AC33" s="158">
        <v>586</v>
      </c>
      <c r="AD33" s="158">
        <v>513</v>
      </c>
      <c r="AE33" s="158">
        <v>1173</v>
      </c>
      <c r="AF33" s="159">
        <v>633</v>
      </c>
      <c r="AG33" s="159">
        <v>540</v>
      </c>
      <c r="AH33" s="160">
        <v>-74</v>
      </c>
      <c r="AI33" s="160">
        <v>-47</v>
      </c>
      <c r="AJ33" s="160">
        <v>-27</v>
      </c>
      <c r="AK33" s="282">
        <v>239</v>
      </c>
      <c r="AL33" s="161">
        <v>376</v>
      </c>
      <c r="AM33" s="162">
        <v>7.11</v>
      </c>
      <c r="AN33" s="163">
        <v>11.19</v>
      </c>
      <c r="AO33" s="164">
        <v>1.46</v>
      </c>
      <c r="AP33" s="165">
        <v>121</v>
      </c>
      <c r="AQ33" s="165">
        <v>64</v>
      </c>
      <c r="AR33" s="166">
        <v>3.6</v>
      </c>
      <c r="AS33" s="166">
        <v>1.9</v>
      </c>
      <c r="AT33" s="167">
        <v>14499</v>
      </c>
      <c r="AU33" s="169">
        <v>13792</v>
      </c>
      <c r="AV33" s="169">
        <v>13781</v>
      </c>
      <c r="AW33" s="174">
        <v>9065</v>
      </c>
      <c r="AX33" s="174">
        <v>3890</v>
      </c>
      <c r="AY33" s="174">
        <v>3769</v>
      </c>
      <c r="AZ33" s="174">
        <v>1993</v>
      </c>
      <c r="BA33" s="174">
        <v>1676</v>
      </c>
      <c r="BB33" s="170">
        <v>28.2</v>
      </c>
      <c r="BC33" s="170">
        <v>12.2</v>
      </c>
      <c r="BD33" s="170"/>
      <c r="BE33" s="300"/>
      <c r="BF33" s="304"/>
      <c r="BG33" s="141"/>
      <c r="BH33" s="119"/>
    </row>
    <row r="34" spans="1:60" ht="20.5" customHeight="1">
      <c r="A34" s="84"/>
      <c r="B34" s="188" t="s">
        <v>33</v>
      </c>
      <c r="C34" s="127">
        <v>252739</v>
      </c>
      <c r="D34" s="123">
        <v>282.2</v>
      </c>
      <c r="E34" s="189">
        <v>264135</v>
      </c>
      <c r="F34" s="189">
        <v>128375</v>
      </c>
      <c r="G34" s="189">
        <v>135760</v>
      </c>
      <c r="H34" s="189">
        <v>6741</v>
      </c>
      <c r="I34" s="189">
        <v>97212</v>
      </c>
      <c r="J34" s="189">
        <v>30862</v>
      </c>
      <c r="K34" s="189">
        <v>147174</v>
      </c>
      <c r="L34" s="189">
        <v>86099</v>
      </c>
      <c r="M34" s="177">
        <v>11.7</v>
      </c>
      <c r="N34" s="177">
        <v>55.7</v>
      </c>
      <c r="O34" s="177">
        <v>32.6</v>
      </c>
      <c r="P34" s="178" t="s">
        <v>109</v>
      </c>
      <c r="Q34" s="178" t="s">
        <v>109</v>
      </c>
      <c r="R34" s="178" t="s">
        <v>109</v>
      </c>
      <c r="S34" s="178" t="s">
        <v>109</v>
      </c>
      <c r="T34" s="178" t="s">
        <v>109</v>
      </c>
      <c r="U34" s="178" t="s">
        <v>109</v>
      </c>
      <c r="V34" s="178" t="s">
        <v>109</v>
      </c>
      <c r="W34" s="178" t="s">
        <v>109</v>
      </c>
      <c r="X34" s="272">
        <v>264135</v>
      </c>
      <c r="Y34" s="190">
        <v>268888</v>
      </c>
      <c r="Z34" s="131">
        <v>101.8</v>
      </c>
      <c r="AA34" s="127">
        <v>9210</v>
      </c>
      <c r="AB34" s="284">
        <v>7396</v>
      </c>
      <c r="AC34" s="132">
        <v>4081</v>
      </c>
      <c r="AD34" s="132">
        <v>3315</v>
      </c>
      <c r="AE34" s="132">
        <v>8517</v>
      </c>
      <c r="AF34" s="182">
        <v>4655</v>
      </c>
      <c r="AG34" s="182">
        <v>3862</v>
      </c>
      <c r="AH34" s="182">
        <v>-1121</v>
      </c>
      <c r="AI34" s="182">
        <v>-574</v>
      </c>
      <c r="AJ34" s="182">
        <v>-547</v>
      </c>
      <c r="AK34" s="281">
        <v>1077</v>
      </c>
      <c r="AL34" s="147">
        <v>3573</v>
      </c>
      <c r="AM34" s="135">
        <v>4.08</v>
      </c>
      <c r="AN34" s="136">
        <v>13.53</v>
      </c>
      <c r="AO34" s="148">
        <v>1.37</v>
      </c>
      <c r="AP34" s="147">
        <v>663</v>
      </c>
      <c r="AQ34" s="147">
        <v>361</v>
      </c>
      <c r="AR34" s="138">
        <v>2.5099999999999998</v>
      </c>
      <c r="AS34" s="138">
        <v>1.37</v>
      </c>
      <c r="AT34" s="183">
        <v>106078</v>
      </c>
      <c r="AU34" s="183">
        <v>103224</v>
      </c>
      <c r="AV34" s="183">
        <v>103046</v>
      </c>
      <c r="AW34" s="183">
        <v>59184</v>
      </c>
      <c r="AX34" s="183">
        <v>29878</v>
      </c>
      <c r="AY34" s="183">
        <v>28935</v>
      </c>
      <c r="AZ34" s="183">
        <v>15272</v>
      </c>
      <c r="BA34" s="183">
        <v>11514</v>
      </c>
      <c r="BB34" s="140">
        <v>28.9</v>
      </c>
      <c r="BC34" s="140">
        <v>11.2</v>
      </c>
      <c r="BD34" s="140"/>
      <c r="BE34" s="299"/>
      <c r="BF34" s="304"/>
      <c r="BG34" s="141"/>
      <c r="BH34" s="119"/>
    </row>
    <row r="35" spans="1:60" ht="20.5" customHeight="1">
      <c r="A35" s="149">
        <v>213</v>
      </c>
      <c r="B35" s="180" t="s">
        <v>97</v>
      </c>
      <c r="C35" s="151">
        <v>36463</v>
      </c>
      <c r="D35" s="152">
        <v>275.3</v>
      </c>
      <c r="E35" s="85">
        <v>38673</v>
      </c>
      <c r="F35" s="191">
        <v>18540</v>
      </c>
      <c r="G35" s="191">
        <v>20133</v>
      </c>
      <c r="H35" s="191">
        <v>710</v>
      </c>
      <c r="I35" s="191">
        <v>14886</v>
      </c>
      <c r="J35" s="191">
        <v>4585</v>
      </c>
      <c r="K35" s="191">
        <v>21022</v>
      </c>
      <c r="L35" s="191">
        <v>13066</v>
      </c>
      <c r="M35" s="192">
        <v>11.9</v>
      </c>
      <c r="N35" s="193">
        <v>54.4</v>
      </c>
      <c r="O35" s="193">
        <v>33.799999999999997</v>
      </c>
      <c r="P35" s="187">
        <v>7125</v>
      </c>
      <c r="Q35" s="187">
        <v>6275</v>
      </c>
      <c r="R35" s="187">
        <v>850</v>
      </c>
      <c r="S35" s="187">
        <v>8577</v>
      </c>
      <c r="T35" s="187">
        <v>7919</v>
      </c>
      <c r="U35" s="187">
        <v>658</v>
      </c>
      <c r="V35" s="187">
        <v>-1452</v>
      </c>
      <c r="W35" s="119">
        <v>120.4</v>
      </c>
      <c r="X35" s="273">
        <v>38673</v>
      </c>
      <c r="Y35" s="191">
        <v>37350</v>
      </c>
      <c r="Z35" s="89">
        <v>96.6</v>
      </c>
      <c r="AA35" s="187">
        <v>818</v>
      </c>
      <c r="AB35" s="285">
        <v>920</v>
      </c>
      <c r="AC35" s="158">
        <v>510</v>
      </c>
      <c r="AD35" s="158">
        <v>410</v>
      </c>
      <c r="AE35" s="158">
        <v>1072</v>
      </c>
      <c r="AF35" s="159">
        <v>585</v>
      </c>
      <c r="AG35" s="159">
        <v>487</v>
      </c>
      <c r="AH35" s="160">
        <v>-152</v>
      </c>
      <c r="AI35" s="160">
        <v>-75</v>
      </c>
      <c r="AJ35" s="160">
        <v>-77</v>
      </c>
      <c r="AK35" s="282">
        <v>156</v>
      </c>
      <c r="AL35" s="161">
        <v>577</v>
      </c>
      <c r="AM35" s="162">
        <v>4.03</v>
      </c>
      <c r="AN35" s="163">
        <v>14.92</v>
      </c>
      <c r="AO35" s="164">
        <v>1.31</v>
      </c>
      <c r="AP35" s="165">
        <v>97</v>
      </c>
      <c r="AQ35" s="165">
        <v>55</v>
      </c>
      <c r="AR35" s="166">
        <v>2.5099999999999998</v>
      </c>
      <c r="AS35" s="166">
        <v>1.42</v>
      </c>
      <c r="AT35" s="167">
        <v>15132</v>
      </c>
      <c r="AU35" s="194">
        <v>15167</v>
      </c>
      <c r="AV35" s="194">
        <v>15146</v>
      </c>
      <c r="AW35" s="194">
        <v>8504</v>
      </c>
      <c r="AX35" s="194">
        <v>4393</v>
      </c>
      <c r="AY35" s="194">
        <v>4198</v>
      </c>
      <c r="AZ35" s="194">
        <v>2218</v>
      </c>
      <c r="BA35" s="194">
        <v>1959</v>
      </c>
      <c r="BB35" s="170">
        <v>29</v>
      </c>
      <c r="BC35" s="170">
        <v>12.9</v>
      </c>
      <c r="BD35" s="170"/>
      <c r="BE35" s="300"/>
      <c r="BF35" s="304"/>
      <c r="BG35" s="141"/>
      <c r="BH35" s="119"/>
    </row>
    <row r="36" spans="1:60" ht="20.5" customHeight="1">
      <c r="A36" s="149">
        <v>215</v>
      </c>
      <c r="B36" s="180" t="s">
        <v>34</v>
      </c>
      <c r="C36" s="151">
        <v>71915</v>
      </c>
      <c r="D36" s="152">
        <v>407.4</v>
      </c>
      <c r="E36" s="85">
        <v>75294</v>
      </c>
      <c r="F36" s="195">
        <v>36259</v>
      </c>
      <c r="G36" s="195">
        <v>39035</v>
      </c>
      <c r="H36" s="195">
        <v>1722</v>
      </c>
      <c r="I36" s="195">
        <v>50357</v>
      </c>
      <c r="J36" s="195">
        <v>8237</v>
      </c>
      <c r="K36" s="195">
        <v>40540</v>
      </c>
      <c r="L36" s="195">
        <v>26517</v>
      </c>
      <c r="M36" s="192">
        <v>10.9</v>
      </c>
      <c r="N36" s="193">
        <v>53.8</v>
      </c>
      <c r="O36" s="193">
        <v>35.200000000000003</v>
      </c>
      <c r="P36" s="187">
        <v>16813</v>
      </c>
      <c r="Q36" s="187">
        <v>15724</v>
      </c>
      <c r="R36" s="187">
        <v>1089</v>
      </c>
      <c r="S36" s="187">
        <v>16278</v>
      </c>
      <c r="T36" s="187">
        <v>14669</v>
      </c>
      <c r="U36" s="187">
        <v>1609</v>
      </c>
      <c r="V36" s="187">
        <v>535</v>
      </c>
      <c r="W36" s="119">
        <v>96.8</v>
      </c>
      <c r="X36" s="274">
        <v>75294</v>
      </c>
      <c r="Y36" s="195">
        <v>75974</v>
      </c>
      <c r="Z36" s="89">
        <v>100.9</v>
      </c>
      <c r="AA36" s="196">
        <v>2736</v>
      </c>
      <c r="AB36" s="285">
        <v>2035</v>
      </c>
      <c r="AC36" s="158">
        <v>1093</v>
      </c>
      <c r="AD36" s="158">
        <v>942</v>
      </c>
      <c r="AE36" s="158">
        <v>2350</v>
      </c>
      <c r="AF36" s="159">
        <v>1216</v>
      </c>
      <c r="AG36" s="159">
        <v>1134</v>
      </c>
      <c r="AH36" s="160">
        <v>-315</v>
      </c>
      <c r="AI36" s="160">
        <v>-123</v>
      </c>
      <c r="AJ36" s="160">
        <v>-192</v>
      </c>
      <c r="AK36" s="282">
        <v>259</v>
      </c>
      <c r="AL36" s="161">
        <v>1033</v>
      </c>
      <c r="AM36" s="162">
        <v>3.44</v>
      </c>
      <c r="AN36" s="163">
        <v>13.72</v>
      </c>
      <c r="AO36" s="164">
        <v>1.22</v>
      </c>
      <c r="AP36" s="165">
        <v>164</v>
      </c>
      <c r="AQ36" s="165">
        <v>103</v>
      </c>
      <c r="AR36" s="166">
        <v>2.1800000000000002</v>
      </c>
      <c r="AS36" s="166">
        <v>1.37</v>
      </c>
      <c r="AT36" s="167">
        <v>31290</v>
      </c>
      <c r="AU36" s="197">
        <v>30370</v>
      </c>
      <c r="AV36" s="197">
        <v>30318</v>
      </c>
      <c r="AW36" s="197">
        <v>18756</v>
      </c>
      <c r="AX36" s="197">
        <v>8509</v>
      </c>
      <c r="AY36" s="197">
        <v>9690</v>
      </c>
      <c r="AZ36" s="197">
        <v>5351</v>
      </c>
      <c r="BA36" s="197">
        <v>3787</v>
      </c>
      <c r="BB36" s="170">
        <v>28</v>
      </c>
      <c r="BC36" s="170">
        <v>12.5</v>
      </c>
      <c r="BD36" s="170"/>
      <c r="BE36" s="300"/>
      <c r="BF36" s="304"/>
      <c r="BG36" s="141"/>
      <c r="BH36" s="119"/>
    </row>
    <row r="37" spans="1:60" ht="20.5" customHeight="1">
      <c r="A37" s="149">
        <v>218</v>
      </c>
      <c r="B37" s="180" t="s">
        <v>35</v>
      </c>
      <c r="C37" s="151">
        <v>46196</v>
      </c>
      <c r="D37" s="152">
        <v>497.1</v>
      </c>
      <c r="E37" s="85">
        <v>47562</v>
      </c>
      <c r="F37" s="171">
        <v>23232</v>
      </c>
      <c r="G37" s="171">
        <v>24330</v>
      </c>
      <c r="H37" s="86">
        <v>889</v>
      </c>
      <c r="I37" s="116">
        <v>17014</v>
      </c>
      <c r="J37" s="86">
        <v>6329</v>
      </c>
      <c r="K37" s="86">
        <v>27330</v>
      </c>
      <c r="L37" s="86">
        <v>13903</v>
      </c>
      <c r="M37" s="181">
        <v>13.3</v>
      </c>
      <c r="N37" s="155">
        <v>57.5</v>
      </c>
      <c r="O37" s="155">
        <v>29.2</v>
      </c>
      <c r="P37" s="86">
        <v>12994</v>
      </c>
      <c r="Q37" s="86">
        <v>12135</v>
      </c>
      <c r="R37" s="86">
        <v>859</v>
      </c>
      <c r="S37" s="156">
        <v>12328</v>
      </c>
      <c r="T37" s="86">
        <v>10857</v>
      </c>
      <c r="U37" s="86">
        <v>1471</v>
      </c>
      <c r="V37" s="187">
        <v>666</v>
      </c>
      <c r="W37" s="119">
        <v>94.9</v>
      </c>
      <c r="X37" s="243">
        <v>47562</v>
      </c>
      <c r="Y37" s="86">
        <v>48324</v>
      </c>
      <c r="Z37" s="89">
        <v>101.6</v>
      </c>
      <c r="AA37" s="86">
        <v>1555</v>
      </c>
      <c r="AB37" s="285">
        <v>1427</v>
      </c>
      <c r="AC37" s="158">
        <v>768</v>
      </c>
      <c r="AD37" s="158">
        <v>659</v>
      </c>
      <c r="AE37" s="158">
        <v>1472</v>
      </c>
      <c r="AF37" s="159">
        <v>824</v>
      </c>
      <c r="AG37" s="159">
        <v>648</v>
      </c>
      <c r="AH37" s="160">
        <v>-45</v>
      </c>
      <c r="AI37" s="160">
        <v>-56</v>
      </c>
      <c r="AJ37" s="160">
        <v>11</v>
      </c>
      <c r="AK37" s="282">
        <v>190</v>
      </c>
      <c r="AL37" s="161">
        <v>561</v>
      </c>
      <c r="AM37" s="162">
        <v>3.99</v>
      </c>
      <c r="AN37" s="163">
        <v>11.8</v>
      </c>
      <c r="AO37" s="164">
        <v>1.46</v>
      </c>
      <c r="AP37" s="165">
        <v>128</v>
      </c>
      <c r="AQ37" s="165">
        <v>68</v>
      </c>
      <c r="AR37" s="166">
        <v>2.69</v>
      </c>
      <c r="AS37" s="166">
        <v>1.43</v>
      </c>
      <c r="AT37" s="167">
        <v>18752</v>
      </c>
      <c r="AU37" s="169">
        <v>17810</v>
      </c>
      <c r="AV37" s="169">
        <v>17784</v>
      </c>
      <c r="AW37" s="174">
        <v>10836</v>
      </c>
      <c r="AX37" s="174">
        <v>4614</v>
      </c>
      <c r="AY37" s="174">
        <v>4717</v>
      </c>
      <c r="AZ37" s="174">
        <v>2360</v>
      </c>
      <c r="BA37" s="174">
        <v>1899</v>
      </c>
      <c r="BB37" s="170">
        <v>25.9</v>
      </c>
      <c r="BC37" s="170">
        <v>10.7</v>
      </c>
      <c r="BD37" s="170"/>
      <c r="BE37" s="300"/>
      <c r="BF37" s="304"/>
      <c r="BG37" s="141"/>
      <c r="BH37" s="119"/>
    </row>
    <row r="38" spans="1:60" ht="20.5" customHeight="1">
      <c r="A38" s="149">
        <v>220</v>
      </c>
      <c r="B38" s="180" t="s">
        <v>36</v>
      </c>
      <c r="C38" s="151">
        <v>40666</v>
      </c>
      <c r="D38" s="152">
        <v>269.3</v>
      </c>
      <c r="E38" s="85">
        <v>42700</v>
      </c>
      <c r="F38" s="171">
        <v>21077</v>
      </c>
      <c r="G38" s="171">
        <v>21623</v>
      </c>
      <c r="H38" s="86">
        <v>1272</v>
      </c>
      <c r="I38" s="116">
        <v>9100</v>
      </c>
      <c r="J38" s="86">
        <v>4596</v>
      </c>
      <c r="K38" s="86">
        <v>23721</v>
      </c>
      <c r="L38" s="86">
        <v>14383</v>
      </c>
      <c r="M38" s="181">
        <v>10.8</v>
      </c>
      <c r="N38" s="155">
        <v>55.6</v>
      </c>
      <c r="O38" s="155">
        <v>33.700000000000003</v>
      </c>
      <c r="P38" s="86">
        <v>11546</v>
      </c>
      <c r="Q38" s="86">
        <v>11346</v>
      </c>
      <c r="R38" s="86">
        <v>200</v>
      </c>
      <c r="S38" s="156">
        <v>8544</v>
      </c>
      <c r="T38" s="86">
        <v>7528</v>
      </c>
      <c r="U38" s="86">
        <v>1016</v>
      </c>
      <c r="V38" s="187">
        <v>3002</v>
      </c>
      <c r="W38" s="119">
        <v>74</v>
      </c>
      <c r="X38" s="243">
        <v>42700</v>
      </c>
      <c r="Y38" s="86">
        <v>45882</v>
      </c>
      <c r="Z38" s="89">
        <v>107.5</v>
      </c>
      <c r="AA38" s="86">
        <v>1689</v>
      </c>
      <c r="AB38" s="285">
        <v>1151</v>
      </c>
      <c r="AC38" s="158">
        <v>660</v>
      </c>
      <c r="AD38" s="158">
        <v>491</v>
      </c>
      <c r="AE38" s="158">
        <v>1199</v>
      </c>
      <c r="AF38" s="159">
        <v>674</v>
      </c>
      <c r="AG38" s="159">
        <v>525</v>
      </c>
      <c r="AH38" s="160">
        <v>-48</v>
      </c>
      <c r="AI38" s="160">
        <v>-14</v>
      </c>
      <c r="AJ38" s="160">
        <v>-34</v>
      </c>
      <c r="AK38" s="282">
        <v>161</v>
      </c>
      <c r="AL38" s="161">
        <v>599</v>
      </c>
      <c r="AM38" s="162">
        <v>3.77</v>
      </c>
      <c r="AN38" s="163">
        <v>14.03</v>
      </c>
      <c r="AO38" s="164">
        <v>1.26</v>
      </c>
      <c r="AP38" s="165">
        <v>111</v>
      </c>
      <c r="AQ38" s="165">
        <v>49</v>
      </c>
      <c r="AR38" s="166">
        <v>2.6</v>
      </c>
      <c r="AS38" s="166">
        <v>1.1499999999999999</v>
      </c>
      <c r="AT38" s="167">
        <v>16606</v>
      </c>
      <c r="AU38" s="169">
        <v>16245</v>
      </c>
      <c r="AV38" s="169">
        <v>16222</v>
      </c>
      <c r="AW38" s="174">
        <v>8924</v>
      </c>
      <c r="AX38" s="174">
        <v>4595</v>
      </c>
      <c r="AY38" s="174">
        <v>4724</v>
      </c>
      <c r="AZ38" s="174">
        <v>2461</v>
      </c>
      <c r="BA38" s="174">
        <v>1702</v>
      </c>
      <c r="BB38" s="170">
        <v>28.3</v>
      </c>
      <c r="BC38" s="170">
        <v>10.5</v>
      </c>
      <c r="BD38" s="170"/>
      <c r="BE38" s="300"/>
      <c r="BF38" s="304"/>
      <c r="BG38" s="141"/>
      <c r="BH38" s="119"/>
    </row>
    <row r="39" spans="1:60" ht="20.5" customHeight="1">
      <c r="A39" s="149">
        <v>228</v>
      </c>
      <c r="B39" s="180" t="s">
        <v>103</v>
      </c>
      <c r="C39" s="151">
        <v>39827</v>
      </c>
      <c r="D39" s="152">
        <v>252.8</v>
      </c>
      <c r="E39" s="85">
        <v>40645</v>
      </c>
      <c r="F39" s="85">
        <v>19956</v>
      </c>
      <c r="G39" s="85">
        <v>20689</v>
      </c>
      <c r="H39" s="85">
        <v>1865</v>
      </c>
      <c r="I39" s="86">
        <v>5855</v>
      </c>
      <c r="J39" s="85">
        <v>5133</v>
      </c>
      <c r="K39" s="85">
        <v>24656</v>
      </c>
      <c r="L39" s="85">
        <v>10856</v>
      </c>
      <c r="M39" s="87">
        <v>12.6</v>
      </c>
      <c r="N39" s="87">
        <v>60.7</v>
      </c>
      <c r="O39" s="87">
        <v>26.7</v>
      </c>
      <c r="P39" s="86">
        <v>12600</v>
      </c>
      <c r="Q39" s="86">
        <v>11958</v>
      </c>
      <c r="R39" s="86">
        <v>642</v>
      </c>
      <c r="S39" s="86">
        <v>9573</v>
      </c>
      <c r="T39" s="86">
        <v>8543</v>
      </c>
      <c r="U39" s="86">
        <v>1030</v>
      </c>
      <c r="V39" s="86">
        <v>3027</v>
      </c>
      <c r="W39" s="119">
        <v>76</v>
      </c>
      <c r="X39" s="275">
        <v>40645</v>
      </c>
      <c r="Y39" s="85">
        <v>44147</v>
      </c>
      <c r="Z39" s="89">
        <v>108.6</v>
      </c>
      <c r="AA39" s="86">
        <v>1947</v>
      </c>
      <c r="AB39" s="285">
        <v>1538</v>
      </c>
      <c r="AC39" s="158">
        <v>893</v>
      </c>
      <c r="AD39" s="158">
        <v>645</v>
      </c>
      <c r="AE39" s="158">
        <v>1961</v>
      </c>
      <c r="AF39" s="159">
        <v>1119</v>
      </c>
      <c r="AG39" s="159">
        <v>842</v>
      </c>
      <c r="AH39" s="160">
        <v>-423</v>
      </c>
      <c r="AI39" s="160">
        <v>-226</v>
      </c>
      <c r="AJ39" s="160">
        <v>-197</v>
      </c>
      <c r="AK39" s="282">
        <v>263</v>
      </c>
      <c r="AL39" s="161">
        <v>482</v>
      </c>
      <c r="AM39" s="162">
        <v>6.47</v>
      </c>
      <c r="AN39" s="163">
        <v>11.86</v>
      </c>
      <c r="AO39" s="164">
        <v>1.72</v>
      </c>
      <c r="AP39" s="165">
        <v>134</v>
      </c>
      <c r="AQ39" s="165">
        <v>69</v>
      </c>
      <c r="AR39" s="166">
        <v>3.3</v>
      </c>
      <c r="AS39" s="166">
        <v>1.7</v>
      </c>
      <c r="AT39" s="167">
        <v>17687</v>
      </c>
      <c r="AU39" s="168">
        <v>17070</v>
      </c>
      <c r="AV39" s="168">
        <v>17032</v>
      </c>
      <c r="AW39" s="168">
        <v>8538</v>
      </c>
      <c r="AX39" s="168">
        <v>6466</v>
      </c>
      <c r="AY39" s="168">
        <v>3434</v>
      </c>
      <c r="AZ39" s="168">
        <v>1751</v>
      </c>
      <c r="BA39" s="168">
        <v>1469</v>
      </c>
      <c r="BB39" s="170">
        <v>37.9</v>
      </c>
      <c r="BC39" s="170">
        <v>8.6</v>
      </c>
      <c r="BD39" s="170"/>
      <c r="BE39" s="300"/>
      <c r="BF39" s="304"/>
      <c r="BG39" s="141"/>
      <c r="BH39" s="119"/>
    </row>
    <row r="40" spans="1:60" ht="20.5" customHeight="1">
      <c r="A40" s="149">
        <v>365</v>
      </c>
      <c r="B40" s="180" t="s">
        <v>98</v>
      </c>
      <c r="C40" s="151">
        <v>17672</v>
      </c>
      <c r="D40" s="152">
        <v>95.4</v>
      </c>
      <c r="E40" s="85">
        <v>19261</v>
      </c>
      <c r="F40" s="85">
        <v>9311</v>
      </c>
      <c r="G40" s="85">
        <v>9950</v>
      </c>
      <c r="H40" s="85">
        <v>283</v>
      </c>
      <c r="I40" s="86" t="s">
        <v>186</v>
      </c>
      <c r="J40" s="85">
        <v>1982</v>
      </c>
      <c r="K40" s="85">
        <v>9905</v>
      </c>
      <c r="L40" s="85">
        <v>7374</v>
      </c>
      <c r="M40" s="192">
        <v>10.3</v>
      </c>
      <c r="N40" s="193">
        <v>51.4</v>
      </c>
      <c r="O40" s="193">
        <v>38.299999999999997</v>
      </c>
      <c r="P40" s="187">
        <v>2532</v>
      </c>
      <c r="Q40" s="187">
        <v>2424</v>
      </c>
      <c r="R40" s="187">
        <v>108</v>
      </c>
      <c r="S40" s="187">
        <v>4704</v>
      </c>
      <c r="T40" s="187">
        <v>4136</v>
      </c>
      <c r="U40" s="187">
        <v>568</v>
      </c>
      <c r="V40" s="187">
        <v>-2172</v>
      </c>
      <c r="W40" s="119">
        <v>185.8</v>
      </c>
      <c r="X40" s="275">
        <v>19261</v>
      </c>
      <c r="Y40" s="85">
        <v>17211</v>
      </c>
      <c r="Z40" s="89">
        <v>89.4</v>
      </c>
      <c r="AA40" s="86">
        <v>465</v>
      </c>
      <c r="AB40" s="285">
        <v>325</v>
      </c>
      <c r="AC40" s="158">
        <v>157</v>
      </c>
      <c r="AD40" s="158">
        <v>168</v>
      </c>
      <c r="AE40" s="158">
        <v>463</v>
      </c>
      <c r="AF40" s="159">
        <v>237</v>
      </c>
      <c r="AG40" s="159">
        <v>226</v>
      </c>
      <c r="AH40" s="160">
        <v>-138</v>
      </c>
      <c r="AI40" s="160">
        <v>-80</v>
      </c>
      <c r="AJ40" s="160">
        <v>-58</v>
      </c>
      <c r="AK40" s="282">
        <v>48</v>
      </c>
      <c r="AL40" s="161">
        <v>321</v>
      </c>
      <c r="AM40" s="162">
        <v>2.4900000000000002</v>
      </c>
      <c r="AN40" s="163">
        <v>16.670000000000002</v>
      </c>
      <c r="AO40" s="164">
        <v>1.17</v>
      </c>
      <c r="AP40" s="165">
        <v>29</v>
      </c>
      <c r="AQ40" s="165">
        <v>17</v>
      </c>
      <c r="AR40" s="166">
        <v>1.51</v>
      </c>
      <c r="AS40" s="166">
        <v>0.88</v>
      </c>
      <c r="AT40" s="167">
        <v>6611</v>
      </c>
      <c r="AU40" s="168">
        <v>6562</v>
      </c>
      <c r="AV40" s="168">
        <v>6544</v>
      </c>
      <c r="AW40" s="168">
        <v>3626</v>
      </c>
      <c r="AX40" s="168">
        <v>1301</v>
      </c>
      <c r="AY40" s="168">
        <v>2172</v>
      </c>
      <c r="AZ40" s="168">
        <v>1131</v>
      </c>
      <c r="BA40" s="168">
        <v>698</v>
      </c>
      <c r="BB40" s="170">
        <v>19.8</v>
      </c>
      <c r="BC40" s="170">
        <v>10.6</v>
      </c>
      <c r="BD40" s="170"/>
      <c r="BE40" s="300"/>
      <c r="BF40" s="304"/>
      <c r="BG40" s="141"/>
      <c r="BH40" s="119"/>
    </row>
    <row r="41" spans="1:60" ht="20.5" customHeight="1">
      <c r="A41" s="84"/>
      <c r="B41" s="188" t="s">
        <v>37</v>
      </c>
      <c r="C41" s="122">
        <v>558221</v>
      </c>
      <c r="D41" s="123">
        <v>645.20000000000005</v>
      </c>
      <c r="E41" s="124">
        <v>571719</v>
      </c>
      <c r="F41" s="124">
        <v>276517</v>
      </c>
      <c r="G41" s="124">
        <v>295202</v>
      </c>
      <c r="H41" s="124">
        <v>11497</v>
      </c>
      <c r="I41" s="124">
        <v>392599</v>
      </c>
      <c r="J41" s="124">
        <v>74242</v>
      </c>
      <c r="K41" s="124">
        <v>339105</v>
      </c>
      <c r="L41" s="124">
        <v>158372</v>
      </c>
      <c r="M41" s="177">
        <v>13</v>
      </c>
      <c r="N41" s="177">
        <v>59.3</v>
      </c>
      <c r="O41" s="177">
        <v>27.7</v>
      </c>
      <c r="P41" s="178" t="s">
        <v>109</v>
      </c>
      <c r="Q41" s="178" t="s">
        <v>109</v>
      </c>
      <c r="R41" s="178" t="s">
        <v>109</v>
      </c>
      <c r="S41" s="178" t="s">
        <v>109</v>
      </c>
      <c r="T41" s="178" t="s">
        <v>109</v>
      </c>
      <c r="U41" s="178" t="s">
        <v>109</v>
      </c>
      <c r="V41" s="178" t="s">
        <v>109</v>
      </c>
      <c r="W41" s="178" t="s">
        <v>109</v>
      </c>
      <c r="X41" s="271">
        <v>571719</v>
      </c>
      <c r="Y41" s="124">
        <v>572775</v>
      </c>
      <c r="Z41" s="131">
        <v>100.2</v>
      </c>
      <c r="AA41" s="122">
        <v>15186</v>
      </c>
      <c r="AB41" s="284">
        <v>14590</v>
      </c>
      <c r="AC41" s="132">
        <v>8165</v>
      </c>
      <c r="AD41" s="132">
        <v>6425</v>
      </c>
      <c r="AE41" s="132">
        <v>15545</v>
      </c>
      <c r="AF41" s="133">
        <v>8668</v>
      </c>
      <c r="AG41" s="133">
        <v>6877</v>
      </c>
      <c r="AH41" s="133">
        <v>-955</v>
      </c>
      <c r="AI41" s="133">
        <v>-503</v>
      </c>
      <c r="AJ41" s="133">
        <v>-452</v>
      </c>
      <c r="AK41" s="281">
        <v>3439</v>
      </c>
      <c r="AL41" s="147">
        <v>7087</v>
      </c>
      <c r="AM41" s="135">
        <v>6.02</v>
      </c>
      <c r="AN41" s="136">
        <v>12.4</v>
      </c>
      <c r="AO41" s="148">
        <v>1.49</v>
      </c>
      <c r="AP41" s="147">
        <v>2363</v>
      </c>
      <c r="AQ41" s="147">
        <v>857</v>
      </c>
      <c r="AR41" s="138">
        <v>4.13</v>
      </c>
      <c r="AS41" s="138">
        <v>1.5</v>
      </c>
      <c r="AT41" s="139">
        <v>249252</v>
      </c>
      <c r="AU41" s="139">
        <v>240004</v>
      </c>
      <c r="AV41" s="139">
        <v>239665</v>
      </c>
      <c r="AW41" s="139">
        <v>139464</v>
      </c>
      <c r="AX41" s="139">
        <v>80036</v>
      </c>
      <c r="AY41" s="139">
        <v>55886</v>
      </c>
      <c r="AZ41" s="139">
        <v>29217</v>
      </c>
      <c r="BA41" s="139">
        <v>29562</v>
      </c>
      <c r="BB41" s="140">
        <v>33.299999999999997</v>
      </c>
      <c r="BC41" s="140">
        <v>12.3</v>
      </c>
      <c r="BD41" s="140"/>
      <c r="BE41" s="299"/>
      <c r="BF41" s="304"/>
      <c r="BG41" s="141"/>
      <c r="BH41" s="119"/>
    </row>
    <row r="42" spans="1:60" ht="20.5" customHeight="1">
      <c r="A42" s="149">
        <v>201</v>
      </c>
      <c r="B42" s="180" t="s">
        <v>104</v>
      </c>
      <c r="C42" s="151">
        <v>519390</v>
      </c>
      <c r="D42" s="152">
        <v>971.6</v>
      </c>
      <c r="E42" s="85">
        <v>530495</v>
      </c>
      <c r="F42" s="85">
        <v>256616</v>
      </c>
      <c r="G42" s="85">
        <v>273879</v>
      </c>
      <c r="H42" s="85">
        <v>10815</v>
      </c>
      <c r="I42" s="85">
        <v>392599</v>
      </c>
      <c r="J42" s="85">
        <v>69458</v>
      </c>
      <c r="K42" s="85">
        <v>316502</v>
      </c>
      <c r="L42" s="85">
        <v>144535</v>
      </c>
      <c r="M42" s="87">
        <v>13.1</v>
      </c>
      <c r="N42" s="87">
        <v>59.7</v>
      </c>
      <c r="O42" s="87">
        <v>27.2</v>
      </c>
      <c r="P42" s="86">
        <v>59804</v>
      </c>
      <c r="Q42" s="86">
        <v>54368</v>
      </c>
      <c r="R42" s="86">
        <v>5436</v>
      </c>
      <c r="S42" s="86">
        <v>59623</v>
      </c>
      <c r="T42" s="86">
        <v>51343</v>
      </c>
      <c r="U42" s="86">
        <v>8280</v>
      </c>
      <c r="V42" s="86">
        <v>181</v>
      </c>
      <c r="W42" s="119">
        <v>99.7</v>
      </c>
      <c r="X42" s="275">
        <v>530495</v>
      </c>
      <c r="Y42" s="85">
        <v>531747</v>
      </c>
      <c r="Z42" s="89">
        <v>100.2</v>
      </c>
      <c r="AA42" s="86">
        <v>14327</v>
      </c>
      <c r="AB42" s="285">
        <v>13603</v>
      </c>
      <c r="AC42" s="158">
        <v>7617</v>
      </c>
      <c r="AD42" s="158">
        <v>5986</v>
      </c>
      <c r="AE42" s="158">
        <v>14244</v>
      </c>
      <c r="AF42" s="159">
        <v>8042</v>
      </c>
      <c r="AG42" s="159">
        <v>6202</v>
      </c>
      <c r="AH42" s="160">
        <v>-641</v>
      </c>
      <c r="AI42" s="160">
        <v>-425</v>
      </c>
      <c r="AJ42" s="160">
        <v>-216</v>
      </c>
      <c r="AK42" s="282">
        <v>3264</v>
      </c>
      <c r="AL42" s="161">
        <v>6497</v>
      </c>
      <c r="AM42" s="162">
        <v>6.15</v>
      </c>
      <c r="AN42" s="163">
        <v>12.25</v>
      </c>
      <c r="AO42" s="164">
        <v>1.49</v>
      </c>
      <c r="AP42" s="165">
        <v>2264</v>
      </c>
      <c r="AQ42" s="165">
        <v>810</v>
      </c>
      <c r="AR42" s="166">
        <v>4.2699999999999996</v>
      </c>
      <c r="AS42" s="166">
        <v>1.53</v>
      </c>
      <c r="AT42" s="167">
        <v>233116</v>
      </c>
      <c r="AU42" s="168">
        <v>224106</v>
      </c>
      <c r="AV42" s="168">
        <v>223793</v>
      </c>
      <c r="AW42" s="168">
        <v>130598</v>
      </c>
      <c r="AX42" s="168">
        <v>75447</v>
      </c>
      <c r="AY42" s="168">
        <v>51327</v>
      </c>
      <c r="AZ42" s="168">
        <v>26889</v>
      </c>
      <c r="BA42" s="168">
        <v>27660</v>
      </c>
      <c r="BB42" s="170">
        <v>33.700000000000003</v>
      </c>
      <c r="BC42" s="170">
        <v>12.3</v>
      </c>
      <c r="BD42" s="170"/>
      <c r="BE42" s="300"/>
      <c r="BF42" s="304"/>
      <c r="BG42" s="198"/>
      <c r="BH42" s="119"/>
    </row>
    <row r="43" spans="1:60" ht="20.5" customHeight="1">
      <c r="A43" s="149">
        <v>442</v>
      </c>
      <c r="B43" s="180" t="s">
        <v>38</v>
      </c>
      <c r="C43" s="151">
        <v>10233</v>
      </c>
      <c r="D43" s="152">
        <v>123.8</v>
      </c>
      <c r="E43" s="85">
        <v>11231</v>
      </c>
      <c r="F43" s="171">
        <v>5482</v>
      </c>
      <c r="G43" s="171">
        <v>5749</v>
      </c>
      <c r="H43" s="86">
        <v>132</v>
      </c>
      <c r="I43" s="86" t="s">
        <v>186</v>
      </c>
      <c r="J43" s="86">
        <v>1125</v>
      </c>
      <c r="K43" s="86">
        <v>5908</v>
      </c>
      <c r="L43" s="86">
        <v>4198</v>
      </c>
      <c r="M43" s="181">
        <v>10</v>
      </c>
      <c r="N43" s="155">
        <v>52.6</v>
      </c>
      <c r="O43" s="155">
        <v>37.4</v>
      </c>
      <c r="P43" s="86">
        <v>2333</v>
      </c>
      <c r="Q43" s="86">
        <v>1965</v>
      </c>
      <c r="R43" s="86">
        <v>368</v>
      </c>
      <c r="S43" s="156">
        <v>3705</v>
      </c>
      <c r="T43" s="86">
        <v>3344</v>
      </c>
      <c r="U43" s="86">
        <v>361</v>
      </c>
      <c r="V43" s="157">
        <v>-1372</v>
      </c>
      <c r="W43" s="119">
        <v>158.80000000000001</v>
      </c>
      <c r="X43" s="243">
        <v>11231</v>
      </c>
      <c r="Y43" s="86">
        <v>9882</v>
      </c>
      <c r="Z43" s="89">
        <v>88</v>
      </c>
      <c r="AA43" s="86">
        <v>175</v>
      </c>
      <c r="AB43" s="285">
        <v>189</v>
      </c>
      <c r="AC43" s="158">
        <v>96</v>
      </c>
      <c r="AD43" s="158">
        <v>93</v>
      </c>
      <c r="AE43" s="158">
        <v>273</v>
      </c>
      <c r="AF43" s="159">
        <v>123</v>
      </c>
      <c r="AG43" s="159">
        <v>150</v>
      </c>
      <c r="AH43" s="160">
        <v>-84</v>
      </c>
      <c r="AI43" s="160">
        <v>-27</v>
      </c>
      <c r="AJ43" s="160">
        <v>-57</v>
      </c>
      <c r="AK43" s="282">
        <v>28</v>
      </c>
      <c r="AL43" s="161">
        <v>180</v>
      </c>
      <c r="AM43" s="162">
        <v>2.4900000000000002</v>
      </c>
      <c r="AN43" s="163">
        <v>16.03</v>
      </c>
      <c r="AO43" s="164">
        <v>1.03</v>
      </c>
      <c r="AP43" s="165">
        <v>19</v>
      </c>
      <c r="AQ43" s="165">
        <v>11</v>
      </c>
      <c r="AR43" s="166">
        <v>1.69</v>
      </c>
      <c r="AS43" s="166">
        <v>0.98</v>
      </c>
      <c r="AT43" s="167">
        <v>4207</v>
      </c>
      <c r="AU43" s="169">
        <v>4324</v>
      </c>
      <c r="AV43" s="169">
        <v>4320</v>
      </c>
      <c r="AW43" s="174">
        <v>2616</v>
      </c>
      <c r="AX43" s="174">
        <v>1027</v>
      </c>
      <c r="AY43" s="174">
        <v>1510</v>
      </c>
      <c r="AZ43" s="174">
        <v>752</v>
      </c>
      <c r="BA43" s="174">
        <v>606</v>
      </c>
      <c r="BB43" s="170">
        <v>23.8</v>
      </c>
      <c r="BC43" s="170">
        <v>14</v>
      </c>
      <c r="BD43" s="170"/>
      <c r="BE43" s="300"/>
      <c r="BF43" s="304"/>
      <c r="BG43" s="141"/>
      <c r="BH43" s="119"/>
    </row>
    <row r="44" spans="1:60" ht="20.5" customHeight="1">
      <c r="A44" s="149">
        <v>443</v>
      </c>
      <c r="B44" s="180" t="s">
        <v>39</v>
      </c>
      <c r="C44" s="151">
        <v>18923</v>
      </c>
      <c r="D44" s="152">
        <v>413.3</v>
      </c>
      <c r="E44" s="85">
        <v>19377</v>
      </c>
      <c r="F44" s="171">
        <v>9461</v>
      </c>
      <c r="G44" s="171">
        <v>9916</v>
      </c>
      <c r="H44" s="86">
        <v>488</v>
      </c>
      <c r="I44" s="86" t="s">
        <v>186</v>
      </c>
      <c r="J44" s="86">
        <v>2508</v>
      </c>
      <c r="K44" s="86">
        <v>11286</v>
      </c>
      <c r="L44" s="86">
        <v>5583</v>
      </c>
      <c r="M44" s="181">
        <v>12.9</v>
      </c>
      <c r="N44" s="155">
        <v>58.2</v>
      </c>
      <c r="O44" s="155">
        <v>28.8</v>
      </c>
      <c r="P44" s="86">
        <v>7972</v>
      </c>
      <c r="Q44" s="86">
        <v>7531</v>
      </c>
      <c r="R44" s="86">
        <v>441</v>
      </c>
      <c r="S44" s="156">
        <v>5502</v>
      </c>
      <c r="T44" s="86">
        <v>4856</v>
      </c>
      <c r="U44" s="86">
        <v>646</v>
      </c>
      <c r="V44" s="157">
        <v>2470</v>
      </c>
      <c r="W44" s="119">
        <v>69</v>
      </c>
      <c r="X44" s="243">
        <v>19377</v>
      </c>
      <c r="Y44" s="86">
        <v>21929</v>
      </c>
      <c r="Z44" s="89">
        <v>113.2</v>
      </c>
      <c r="AA44" s="86">
        <v>566</v>
      </c>
      <c r="AB44" s="285">
        <v>626</v>
      </c>
      <c r="AC44" s="158">
        <v>365</v>
      </c>
      <c r="AD44" s="158">
        <v>261</v>
      </c>
      <c r="AE44" s="158">
        <v>694</v>
      </c>
      <c r="AF44" s="159">
        <v>347</v>
      </c>
      <c r="AG44" s="159">
        <v>347</v>
      </c>
      <c r="AH44" s="160">
        <v>-68</v>
      </c>
      <c r="AI44" s="160">
        <v>18</v>
      </c>
      <c r="AJ44" s="160">
        <v>-86</v>
      </c>
      <c r="AK44" s="282">
        <v>112</v>
      </c>
      <c r="AL44" s="161">
        <v>239</v>
      </c>
      <c r="AM44" s="162">
        <v>5.78</v>
      </c>
      <c r="AN44" s="163">
        <v>12.33</v>
      </c>
      <c r="AO44" s="164">
        <v>1.58</v>
      </c>
      <c r="AP44" s="165">
        <v>59</v>
      </c>
      <c r="AQ44" s="165">
        <v>23</v>
      </c>
      <c r="AR44" s="166">
        <v>3.04</v>
      </c>
      <c r="AS44" s="166">
        <v>1.19</v>
      </c>
      <c r="AT44" s="167">
        <v>8146</v>
      </c>
      <c r="AU44" s="169">
        <v>7795</v>
      </c>
      <c r="AV44" s="169">
        <v>7784</v>
      </c>
      <c r="AW44" s="174">
        <v>4046</v>
      </c>
      <c r="AX44" s="174">
        <v>2763</v>
      </c>
      <c r="AY44" s="174">
        <v>1812</v>
      </c>
      <c r="AZ44" s="174">
        <v>936</v>
      </c>
      <c r="BA44" s="174">
        <v>776</v>
      </c>
      <c r="BB44" s="170">
        <v>35.4</v>
      </c>
      <c r="BC44" s="170">
        <v>10</v>
      </c>
      <c r="BD44" s="170"/>
      <c r="BE44" s="300"/>
      <c r="BF44" s="304"/>
      <c r="BG44" s="141"/>
      <c r="BH44" s="119"/>
    </row>
    <row r="45" spans="1:60" ht="20.5" customHeight="1">
      <c r="A45" s="149">
        <v>446</v>
      </c>
      <c r="B45" s="180" t="s">
        <v>99</v>
      </c>
      <c r="C45" s="151">
        <v>9675</v>
      </c>
      <c r="D45" s="152">
        <v>47.8</v>
      </c>
      <c r="E45" s="85">
        <v>10616</v>
      </c>
      <c r="F45" s="85">
        <v>4958</v>
      </c>
      <c r="G45" s="85">
        <v>5658</v>
      </c>
      <c r="H45" s="85">
        <v>62</v>
      </c>
      <c r="I45" s="86" t="s">
        <v>186</v>
      </c>
      <c r="J45" s="85">
        <v>1151</v>
      </c>
      <c r="K45" s="85">
        <v>5409</v>
      </c>
      <c r="L45" s="85">
        <v>4056</v>
      </c>
      <c r="M45" s="192">
        <v>10.8</v>
      </c>
      <c r="N45" s="193">
        <v>51</v>
      </c>
      <c r="O45" s="193">
        <v>38.200000000000003</v>
      </c>
      <c r="P45" s="187">
        <v>1510</v>
      </c>
      <c r="Q45" s="199">
        <v>1359</v>
      </c>
      <c r="R45" s="199">
        <v>151</v>
      </c>
      <c r="S45" s="187">
        <v>2929</v>
      </c>
      <c r="T45" s="187">
        <v>2572</v>
      </c>
      <c r="U45" s="187">
        <v>357</v>
      </c>
      <c r="V45" s="187">
        <v>-1419</v>
      </c>
      <c r="W45" s="119">
        <v>194</v>
      </c>
      <c r="X45" s="275">
        <v>10616</v>
      </c>
      <c r="Y45" s="85">
        <v>9217</v>
      </c>
      <c r="Z45" s="89">
        <v>86.8</v>
      </c>
      <c r="AA45" s="86">
        <v>118</v>
      </c>
      <c r="AB45" s="285">
        <v>172</v>
      </c>
      <c r="AC45" s="158">
        <v>87</v>
      </c>
      <c r="AD45" s="158">
        <v>85</v>
      </c>
      <c r="AE45" s="158">
        <v>334</v>
      </c>
      <c r="AF45" s="159">
        <v>156</v>
      </c>
      <c r="AG45" s="159">
        <v>178</v>
      </c>
      <c r="AH45" s="160">
        <v>-162</v>
      </c>
      <c r="AI45" s="160">
        <v>-69</v>
      </c>
      <c r="AJ45" s="160">
        <v>-93</v>
      </c>
      <c r="AK45" s="282">
        <v>35</v>
      </c>
      <c r="AL45" s="161">
        <v>171</v>
      </c>
      <c r="AM45" s="162">
        <v>3.3</v>
      </c>
      <c r="AN45" s="163">
        <v>16.11</v>
      </c>
      <c r="AO45" s="164">
        <v>1.53</v>
      </c>
      <c r="AP45" s="165">
        <v>21</v>
      </c>
      <c r="AQ45" s="165">
        <v>13</v>
      </c>
      <c r="AR45" s="166">
        <v>1.98</v>
      </c>
      <c r="AS45" s="166">
        <v>1.22</v>
      </c>
      <c r="AT45" s="167">
        <v>3783</v>
      </c>
      <c r="AU45" s="168">
        <v>3779</v>
      </c>
      <c r="AV45" s="168">
        <v>3768</v>
      </c>
      <c r="AW45" s="168">
        <v>2204</v>
      </c>
      <c r="AX45" s="168">
        <v>799</v>
      </c>
      <c r="AY45" s="168">
        <v>1237</v>
      </c>
      <c r="AZ45" s="168">
        <v>640</v>
      </c>
      <c r="BA45" s="168">
        <v>520</v>
      </c>
      <c r="BB45" s="170">
        <v>21.1</v>
      </c>
      <c r="BC45" s="170">
        <v>13.8</v>
      </c>
      <c r="BD45" s="170"/>
      <c r="BE45" s="300"/>
      <c r="BF45" s="304"/>
      <c r="BG45" s="141"/>
      <c r="BH45" s="119"/>
    </row>
    <row r="46" spans="1:60" ht="20.5" customHeight="1">
      <c r="A46" s="84"/>
      <c r="B46" s="188" t="s">
        <v>40</v>
      </c>
      <c r="C46" s="127">
        <v>232847</v>
      </c>
      <c r="D46" s="123">
        <v>148.6</v>
      </c>
      <c r="E46" s="127">
        <v>246601</v>
      </c>
      <c r="F46" s="127">
        <v>118777</v>
      </c>
      <c r="G46" s="127">
        <v>127824</v>
      </c>
      <c r="H46" s="127">
        <v>2060</v>
      </c>
      <c r="I46" s="127">
        <v>75732</v>
      </c>
      <c r="J46" s="127">
        <v>29286</v>
      </c>
      <c r="K46" s="127">
        <v>134025</v>
      </c>
      <c r="L46" s="127">
        <v>83290</v>
      </c>
      <c r="M46" s="177">
        <v>11.9</v>
      </c>
      <c r="N46" s="177">
        <v>54.3</v>
      </c>
      <c r="O46" s="177">
        <v>33.799999999999997</v>
      </c>
      <c r="P46" s="178" t="s">
        <v>109</v>
      </c>
      <c r="Q46" s="178" t="s">
        <v>109</v>
      </c>
      <c r="R46" s="178" t="s">
        <v>109</v>
      </c>
      <c r="S46" s="178" t="s">
        <v>109</v>
      </c>
      <c r="T46" s="178" t="s">
        <v>109</v>
      </c>
      <c r="U46" s="178" t="s">
        <v>109</v>
      </c>
      <c r="V46" s="178" t="s">
        <v>109</v>
      </c>
      <c r="W46" s="178" t="s">
        <v>109</v>
      </c>
      <c r="X46" s="212">
        <v>246601</v>
      </c>
      <c r="Y46" s="127">
        <v>234612</v>
      </c>
      <c r="Z46" s="131">
        <v>95.1</v>
      </c>
      <c r="AA46" s="127">
        <v>3629</v>
      </c>
      <c r="AB46" s="284">
        <v>5489</v>
      </c>
      <c r="AC46" s="132">
        <v>2913</v>
      </c>
      <c r="AD46" s="132">
        <v>2576</v>
      </c>
      <c r="AE46" s="132">
        <v>6830</v>
      </c>
      <c r="AF46" s="182">
        <v>3474</v>
      </c>
      <c r="AG46" s="182">
        <v>3356</v>
      </c>
      <c r="AH46" s="182">
        <v>-1341</v>
      </c>
      <c r="AI46" s="182">
        <v>-561</v>
      </c>
      <c r="AJ46" s="182">
        <v>-780</v>
      </c>
      <c r="AK46" s="283">
        <v>1036</v>
      </c>
      <c r="AL46" s="200">
        <v>3719</v>
      </c>
      <c r="AM46" s="135">
        <v>4.2</v>
      </c>
      <c r="AN46" s="136">
        <v>15.08</v>
      </c>
      <c r="AO46" s="201">
        <v>1.32</v>
      </c>
      <c r="AP46" s="200">
        <v>585</v>
      </c>
      <c r="AQ46" s="200">
        <v>319</v>
      </c>
      <c r="AR46" s="138">
        <v>2.37</v>
      </c>
      <c r="AS46" s="138">
        <v>1.29</v>
      </c>
      <c r="AT46" s="183">
        <v>96127</v>
      </c>
      <c r="AU46" s="183">
        <v>95577</v>
      </c>
      <c r="AV46" s="183">
        <v>95337</v>
      </c>
      <c r="AW46" s="183">
        <v>57897</v>
      </c>
      <c r="AX46" s="183">
        <v>25144</v>
      </c>
      <c r="AY46" s="183">
        <v>28444</v>
      </c>
      <c r="AZ46" s="183">
        <v>15669</v>
      </c>
      <c r="BA46" s="183">
        <v>12532</v>
      </c>
      <c r="BB46" s="140">
        <v>26.3</v>
      </c>
      <c r="BC46" s="140">
        <v>13.1</v>
      </c>
      <c r="BD46" s="140"/>
      <c r="BE46" s="299"/>
      <c r="BF46" s="304"/>
      <c r="BG46" s="141"/>
      <c r="BH46" s="119"/>
    </row>
    <row r="47" spans="1:60" ht="20.5" customHeight="1">
      <c r="A47" s="149">
        <v>208</v>
      </c>
      <c r="B47" s="180" t="s">
        <v>41</v>
      </c>
      <c r="C47" s="151">
        <v>26573</v>
      </c>
      <c r="D47" s="152">
        <v>293.89999999999998</v>
      </c>
      <c r="E47" s="85">
        <v>28355</v>
      </c>
      <c r="F47" s="171">
        <v>13592</v>
      </c>
      <c r="G47" s="171">
        <v>14763</v>
      </c>
      <c r="H47" s="86">
        <v>407</v>
      </c>
      <c r="I47" s="116">
        <v>15591</v>
      </c>
      <c r="J47" s="86">
        <v>3246</v>
      </c>
      <c r="K47" s="86">
        <v>14639</v>
      </c>
      <c r="L47" s="86">
        <v>10470</v>
      </c>
      <c r="M47" s="181">
        <v>11.4</v>
      </c>
      <c r="N47" s="155">
        <v>51.6</v>
      </c>
      <c r="O47" s="155">
        <v>36.9</v>
      </c>
      <c r="P47" s="86">
        <v>6213</v>
      </c>
      <c r="Q47" s="86">
        <v>5282</v>
      </c>
      <c r="R47" s="86">
        <v>931</v>
      </c>
      <c r="S47" s="156">
        <v>6508</v>
      </c>
      <c r="T47" s="86">
        <v>5838</v>
      </c>
      <c r="U47" s="86">
        <v>670</v>
      </c>
      <c r="V47" s="157">
        <v>-295</v>
      </c>
      <c r="W47" s="119">
        <v>104.7</v>
      </c>
      <c r="X47" s="243">
        <v>28355</v>
      </c>
      <c r="Y47" s="86">
        <v>28055</v>
      </c>
      <c r="Z47" s="89">
        <v>98.9</v>
      </c>
      <c r="AA47" s="86">
        <v>636</v>
      </c>
      <c r="AB47" s="285">
        <v>670</v>
      </c>
      <c r="AC47" s="158">
        <v>366</v>
      </c>
      <c r="AD47" s="158">
        <v>304</v>
      </c>
      <c r="AE47" s="158">
        <v>785</v>
      </c>
      <c r="AF47" s="159">
        <v>401</v>
      </c>
      <c r="AG47" s="159">
        <v>384</v>
      </c>
      <c r="AH47" s="160">
        <v>-115</v>
      </c>
      <c r="AI47" s="160">
        <v>-35</v>
      </c>
      <c r="AJ47" s="160">
        <v>-80</v>
      </c>
      <c r="AK47" s="282">
        <v>111</v>
      </c>
      <c r="AL47" s="161">
        <v>468</v>
      </c>
      <c r="AM47" s="162">
        <v>3.91</v>
      </c>
      <c r="AN47" s="163">
        <v>16.510000000000002</v>
      </c>
      <c r="AO47" s="164">
        <v>1.5</v>
      </c>
      <c r="AP47" s="165">
        <v>71</v>
      </c>
      <c r="AQ47" s="165">
        <v>46</v>
      </c>
      <c r="AR47" s="166">
        <v>2.5</v>
      </c>
      <c r="AS47" s="166">
        <v>1.62</v>
      </c>
      <c r="AT47" s="167">
        <v>11517</v>
      </c>
      <c r="AU47" s="169">
        <v>11806</v>
      </c>
      <c r="AV47" s="169">
        <v>11779</v>
      </c>
      <c r="AW47" s="174">
        <v>7133</v>
      </c>
      <c r="AX47" s="174">
        <v>3678</v>
      </c>
      <c r="AY47" s="174">
        <v>3695</v>
      </c>
      <c r="AZ47" s="174">
        <v>2070</v>
      </c>
      <c r="BA47" s="174">
        <v>1983</v>
      </c>
      <c r="BB47" s="170">
        <v>31.2</v>
      </c>
      <c r="BC47" s="170">
        <v>16.8</v>
      </c>
      <c r="BD47" s="170"/>
      <c r="BE47" s="300"/>
      <c r="BF47" s="304"/>
      <c r="BG47" s="141"/>
      <c r="BH47" s="119"/>
    </row>
    <row r="48" spans="1:60" ht="20.5" customHeight="1">
      <c r="A48" s="149">
        <v>212</v>
      </c>
      <c r="B48" s="180" t="s">
        <v>42</v>
      </c>
      <c r="C48" s="151">
        <v>43293</v>
      </c>
      <c r="D48" s="152">
        <v>341.3</v>
      </c>
      <c r="E48" s="85">
        <v>45892</v>
      </c>
      <c r="F48" s="171">
        <v>22095</v>
      </c>
      <c r="G48" s="171">
        <v>23797</v>
      </c>
      <c r="H48" s="86">
        <v>367</v>
      </c>
      <c r="I48" s="116">
        <v>29076</v>
      </c>
      <c r="J48" s="86">
        <v>5224</v>
      </c>
      <c r="K48" s="86">
        <v>25452</v>
      </c>
      <c r="L48" s="86">
        <v>15216</v>
      </c>
      <c r="M48" s="181">
        <v>11.4</v>
      </c>
      <c r="N48" s="155">
        <v>55.5</v>
      </c>
      <c r="O48" s="155">
        <v>33.200000000000003</v>
      </c>
      <c r="P48" s="86">
        <v>5280</v>
      </c>
      <c r="Q48" s="86">
        <v>4479</v>
      </c>
      <c r="R48" s="86">
        <v>801</v>
      </c>
      <c r="S48" s="156">
        <v>6682</v>
      </c>
      <c r="T48" s="86">
        <v>5506</v>
      </c>
      <c r="U48" s="86">
        <v>1176</v>
      </c>
      <c r="V48" s="157">
        <v>-1402</v>
      </c>
      <c r="W48" s="119">
        <v>126.6</v>
      </c>
      <c r="X48" s="243">
        <v>45892</v>
      </c>
      <c r="Y48" s="86">
        <v>44586</v>
      </c>
      <c r="Z48" s="89">
        <v>97.2</v>
      </c>
      <c r="AA48" s="86">
        <v>556</v>
      </c>
      <c r="AB48" s="285">
        <v>1050</v>
      </c>
      <c r="AC48" s="158">
        <v>574</v>
      </c>
      <c r="AD48" s="158">
        <v>476</v>
      </c>
      <c r="AE48" s="158">
        <v>1262</v>
      </c>
      <c r="AF48" s="159">
        <v>647</v>
      </c>
      <c r="AG48" s="159">
        <v>615</v>
      </c>
      <c r="AH48" s="160">
        <v>-212</v>
      </c>
      <c r="AI48" s="160">
        <v>-73</v>
      </c>
      <c r="AJ48" s="160">
        <v>-139</v>
      </c>
      <c r="AK48" s="282">
        <v>188</v>
      </c>
      <c r="AL48" s="161">
        <v>631</v>
      </c>
      <c r="AM48" s="162">
        <v>4.0999999999999996</v>
      </c>
      <c r="AN48" s="163">
        <v>13.75</v>
      </c>
      <c r="AO48" s="164">
        <v>1.18</v>
      </c>
      <c r="AP48" s="165">
        <v>123</v>
      </c>
      <c r="AQ48" s="165">
        <v>52</v>
      </c>
      <c r="AR48" s="166">
        <v>2.68</v>
      </c>
      <c r="AS48" s="166">
        <v>1.1299999999999999</v>
      </c>
      <c r="AT48" s="167">
        <v>19017</v>
      </c>
      <c r="AU48" s="169">
        <v>18911</v>
      </c>
      <c r="AV48" s="169">
        <v>18876</v>
      </c>
      <c r="AW48" s="174">
        <v>11406</v>
      </c>
      <c r="AX48" s="174">
        <v>5676</v>
      </c>
      <c r="AY48" s="174">
        <v>5433</v>
      </c>
      <c r="AZ48" s="174">
        <v>3113</v>
      </c>
      <c r="BA48" s="174">
        <v>2568</v>
      </c>
      <c r="BB48" s="170">
        <v>30</v>
      </c>
      <c r="BC48" s="170">
        <v>13.6</v>
      </c>
      <c r="BD48" s="170"/>
      <c r="BE48" s="300"/>
      <c r="BF48" s="304"/>
      <c r="BG48" s="141"/>
      <c r="BH48" s="119"/>
    </row>
    <row r="49" spans="1:60" ht="20.5" customHeight="1">
      <c r="A49" s="149">
        <v>227</v>
      </c>
      <c r="B49" s="180" t="s">
        <v>92</v>
      </c>
      <c r="C49" s="151">
        <v>31983</v>
      </c>
      <c r="D49" s="152">
        <v>48.6</v>
      </c>
      <c r="E49" s="85">
        <v>34819</v>
      </c>
      <c r="F49" s="85">
        <v>16635</v>
      </c>
      <c r="G49" s="85">
        <v>18184</v>
      </c>
      <c r="H49" s="85">
        <v>238</v>
      </c>
      <c r="I49" s="186" t="s">
        <v>186</v>
      </c>
      <c r="J49" s="85">
        <v>4000</v>
      </c>
      <c r="K49" s="85">
        <v>18166</v>
      </c>
      <c r="L49" s="85">
        <v>12653</v>
      </c>
      <c r="M49" s="87">
        <v>11.5</v>
      </c>
      <c r="N49" s="87">
        <v>52.2</v>
      </c>
      <c r="O49" s="87">
        <v>36.299999999999997</v>
      </c>
      <c r="P49" s="187">
        <v>2728</v>
      </c>
      <c r="Q49" s="187">
        <v>2484</v>
      </c>
      <c r="R49" s="187">
        <v>244</v>
      </c>
      <c r="S49" s="187">
        <v>4942</v>
      </c>
      <c r="T49" s="187">
        <v>4400</v>
      </c>
      <c r="U49" s="187">
        <v>542</v>
      </c>
      <c r="V49" s="187">
        <v>-2214</v>
      </c>
      <c r="W49" s="119">
        <v>181.2</v>
      </c>
      <c r="X49" s="275">
        <v>34819</v>
      </c>
      <c r="Y49" s="85">
        <v>32688</v>
      </c>
      <c r="Z49" s="89">
        <v>93.9</v>
      </c>
      <c r="AA49" s="86">
        <v>377</v>
      </c>
      <c r="AB49" s="285">
        <v>547</v>
      </c>
      <c r="AC49" s="158">
        <v>287</v>
      </c>
      <c r="AD49" s="158">
        <v>260</v>
      </c>
      <c r="AE49" s="158">
        <v>875</v>
      </c>
      <c r="AF49" s="159">
        <v>444</v>
      </c>
      <c r="AG49" s="159">
        <v>431</v>
      </c>
      <c r="AH49" s="160">
        <v>-328</v>
      </c>
      <c r="AI49" s="160">
        <v>-157</v>
      </c>
      <c r="AJ49" s="160">
        <v>-171</v>
      </c>
      <c r="AK49" s="282">
        <v>143</v>
      </c>
      <c r="AL49" s="161">
        <v>625</v>
      </c>
      <c r="AM49" s="162">
        <v>4.1100000000000003</v>
      </c>
      <c r="AN49" s="163">
        <v>17.95</v>
      </c>
      <c r="AO49" s="164">
        <v>1.36</v>
      </c>
      <c r="AP49" s="165">
        <v>61</v>
      </c>
      <c r="AQ49" s="165">
        <v>31</v>
      </c>
      <c r="AR49" s="166">
        <v>1.75</v>
      </c>
      <c r="AS49" s="166">
        <v>0.89</v>
      </c>
      <c r="AT49" s="167">
        <v>12686</v>
      </c>
      <c r="AU49" s="168">
        <v>12882</v>
      </c>
      <c r="AV49" s="168">
        <v>12856</v>
      </c>
      <c r="AW49" s="168">
        <v>7431</v>
      </c>
      <c r="AX49" s="168">
        <v>2973</v>
      </c>
      <c r="AY49" s="168">
        <v>3933</v>
      </c>
      <c r="AZ49" s="168">
        <v>2128</v>
      </c>
      <c r="BA49" s="168">
        <v>1697</v>
      </c>
      <c r="BB49" s="170">
        <v>23.1</v>
      </c>
      <c r="BC49" s="170">
        <v>13.2</v>
      </c>
      <c r="BD49" s="170"/>
      <c r="BE49" s="300"/>
      <c r="BF49" s="304"/>
      <c r="BG49" s="141"/>
      <c r="BH49" s="119"/>
    </row>
    <row r="50" spans="1:60" ht="20.5" customHeight="1">
      <c r="A50" s="149">
        <v>229</v>
      </c>
      <c r="B50" s="180" t="s">
        <v>100</v>
      </c>
      <c r="C50" s="151">
        <v>70864</v>
      </c>
      <c r="D50" s="152">
        <v>336.1</v>
      </c>
      <c r="E50" s="85">
        <v>74316</v>
      </c>
      <c r="F50" s="85">
        <v>35918</v>
      </c>
      <c r="G50" s="85">
        <v>38398</v>
      </c>
      <c r="H50" s="85">
        <v>544</v>
      </c>
      <c r="I50" s="85">
        <v>13709</v>
      </c>
      <c r="J50" s="85">
        <v>9216</v>
      </c>
      <c r="K50" s="85">
        <v>41731</v>
      </c>
      <c r="L50" s="85">
        <v>23369</v>
      </c>
      <c r="M50" s="192">
        <v>12.4</v>
      </c>
      <c r="N50" s="193">
        <v>56.2</v>
      </c>
      <c r="O50" s="193">
        <v>31.4</v>
      </c>
      <c r="P50" s="187">
        <v>15604</v>
      </c>
      <c r="Q50" s="187">
        <v>14504</v>
      </c>
      <c r="R50" s="187">
        <v>1100</v>
      </c>
      <c r="S50" s="187">
        <v>17858</v>
      </c>
      <c r="T50" s="187">
        <v>15369</v>
      </c>
      <c r="U50" s="187">
        <v>2489</v>
      </c>
      <c r="V50" s="187">
        <v>-2254</v>
      </c>
      <c r="W50" s="119">
        <v>114.4</v>
      </c>
      <c r="X50" s="275">
        <v>74316</v>
      </c>
      <c r="Y50" s="85">
        <v>72387</v>
      </c>
      <c r="Z50" s="89">
        <v>97.4</v>
      </c>
      <c r="AA50" s="86">
        <v>1108</v>
      </c>
      <c r="AB50" s="285">
        <v>1654</v>
      </c>
      <c r="AC50" s="158">
        <v>859</v>
      </c>
      <c r="AD50" s="158">
        <v>795</v>
      </c>
      <c r="AE50" s="158">
        <v>1976</v>
      </c>
      <c r="AF50" s="159">
        <v>1013</v>
      </c>
      <c r="AG50" s="159">
        <v>963</v>
      </c>
      <c r="AH50" s="160">
        <v>-322</v>
      </c>
      <c r="AI50" s="160">
        <v>-154</v>
      </c>
      <c r="AJ50" s="160">
        <v>-168</v>
      </c>
      <c r="AK50" s="282">
        <v>326</v>
      </c>
      <c r="AL50" s="161">
        <v>1030</v>
      </c>
      <c r="AM50" s="162">
        <v>4.3899999999999997</v>
      </c>
      <c r="AN50" s="163">
        <v>13.86</v>
      </c>
      <c r="AO50" s="164">
        <v>1.34</v>
      </c>
      <c r="AP50" s="165">
        <v>193</v>
      </c>
      <c r="AQ50" s="165">
        <v>102</v>
      </c>
      <c r="AR50" s="166">
        <v>2.6</v>
      </c>
      <c r="AS50" s="166">
        <v>1.37</v>
      </c>
      <c r="AT50" s="167">
        <v>28363</v>
      </c>
      <c r="AU50" s="168">
        <v>27757</v>
      </c>
      <c r="AV50" s="168">
        <v>27655</v>
      </c>
      <c r="AW50" s="168">
        <v>16889</v>
      </c>
      <c r="AX50" s="168">
        <v>6751</v>
      </c>
      <c r="AY50" s="168">
        <v>7960</v>
      </c>
      <c r="AZ50" s="168">
        <v>4193</v>
      </c>
      <c r="BA50" s="168">
        <v>3145</v>
      </c>
      <c r="BB50" s="170">
        <v>24.3</v>
      </c>
      <c r="BC50" s="170">
        <v>11.3</v>
      </c>
      <c r="BD50" s="170"/>
      <c r="BE50" s="300"/>
      <c r="BF50" s="304"/>
      <c r="BG50" s="141"/>
      <c r="BH50" s="119"/>
    </row>
    <row r="51" spans="1:60" ht="20.5" customHeight="1">
      <c r="A51" s="149">
        <v>464</v>
      </c>
      <c r="B51" s="180" t="s">
        <v>43</v>
      </c>
      <c r="C51" s="151">
        <v>32883</v>
      </c>
      <c r="D51" s="152">
        <v>1454.4</v>
      </c>
      <c r="E51" s="85">
        <v>33477</v>
      </c>
      <c r="F51" s="171">
        <v>16253</v>
      </c>
      <c r="G51" s="171">
        <v>17224</v>
      </c>
      <c r="H51" s="86">
        <v>242</v>
      </c>
      <c r="I51" s="116">
        <v>17356</v>
      </c>
      <c r="J51" s="86">
        <v>4862</v>
      </c>
      <c r="K51" s="86">
        <v>19450</v>
      </c>
      <c r="L51" s="86">
        <v>9165</v>
      </c>
      <c r="M51" s="181">
        <v>14.5</v>
      </c>
      <c r="N51" s="155">
        <v>58.1</v>
      </c>
      <c r="O51" s="155">
        <v>27.4</v>
      </c>
      <c r="P51" s="86">
        <v>5642</v>
      </c>
      <c r="Q51" s="86">
        <v>5265</v>
      </c>
      <c r="R51" s="86">
        <v>377</v>
      </c>
      <c r="S51" s="156">
        <v>11789</v>
      </c>
      <c r="T51" s="86">
        <v>10425</v>
      </c>
      <c r="U51" s="86">
        <v>1364</v>
      </c>
      <c r="V51" s="157">
        <v>-6147</v>
      </c>
      <c r="W51" s="119">
        <v>209</v>
      </c>
      <c r="X51" s="243">
        <v>33477</v>
      </c>
      <c r="Y51" s="86">
        <v>27349</v>
      </c>
      <c r="Z51" s="89">
        <v>81.7</v>
      </c>
      <c r="AA51" s="86">
        <v>399</v>
      </c>
      <c r="AB51" s="285">
        <v>1060</v>
      </c>
      <c r="AC51" s="158">
        <v>541</v>
      </c>
      <c r="AD51" s="158">
        <v>519</v>
      </c>
      <c r="AE51" s="158">
        <v>1061</v>
      </c>
      <c r="AF51" s="159">
        <v>513</v>
      </c>
      <c r="AG51" s="159">
        <v>548</v>
      </c>
      <c r="AH51" s="160">
        <v>-1</v>
      </c>
      <c r="AI51" s="160">
        <v>28</v>
      </c>
      <c r="AJ51" s="160">
        <v>-29</v>
      </c>
      <c r="AK51" s="282">
        <v>199</v>
      </c>
      <c r="AL51" s="161">
        <v>385</v>
      </c>
      <c r="AM51" s="162">
        <v>5.94</v>
      </c>
      <c r="AN51" s="163">
        <v>11.5</v>
      </c>
      <c r="AO51" s="164">
        <v>1.4</v>
      </c>
      <c r="AP51" s="165">
        <v>101</v>
      </c>
      <c r="AQ51" s="165">
        <v>65</v>
      </c>
      <c r="AR51" s="166">
        <v>3.02</v>
      </c>
      <c r="AS51" s="166">
        <v>1.94</v>
      </c>
      <c r="AT51" s="167">
        <v>13389</v>
      </c>
      <c r="AU51" s="169">
        <v>12757</v>
      </c>
      <c r="AV51" s="169">
        <v>12745</v>
      </c>
      <c r="AW51" s="174">
        <v>8456</v>
      </c>
      <c r="AX51" s="174">
        <v>3084</v>
      </c>
      <c r="AY51" s="174">
        <v>3434</v>
      </c>
      <c r="AZ51" s="174">
        <v>1940</v>
      </c>
      <c r="BA51" s="174">
        <v>1266</v>
      </c>
      <c r="BB51" s="170">
        <v>24.2</v>
      </c>
      <c r="BC51" s="170">
        <v>9.9</v>
      </c>
      <c r="BD51" s="170"/>
      <c r="BE51" s="300"/>
      <c r="BF51" s="304"/>
      <c r="BG51" s="141"/>
      <c r="BH51" s="119"/>
    </row>
    <row r="52" spans="1:60" ht="20.5" customHeight="1">
      <c r="A52" s="149">
        <v>481</v>
      </c>
      <c r="B52" s="180" t="s">
        <v>44</v>
      </c>
      <c r="C52" s="151">
        <v>12933</v>
      </c>
      <c r="D52" s="152">
        <v>86.1</v>
      </c>
      <c r="E52" s="85">
        <v>13879</v>
      </c>
      <c r="F52" s="171">
        <v>6717</v>
      </c>
      <c r="G52" s="171">
        <v>7162</v>
      </c>
      <c r="H52" s="86">
        <v>119</v>
      </c>
      <c r="I52" s="86" t="s">
        <v>186</v>
      </c>
      <c r="J52" s="86">
        <v>1276</v>
      </c>
      <c r="K52" s="86">
        <v>7047</v>
      </c>
      <c r="L52" s="86">
        <v>5556</v>
      </c>
      <c r="M52" s="181">
        <v>9.1999999999999993</v>
      </c>
      <c r="N52" s="155">
        <v>50.8</v>
      </c>
      <c r="O52" s="155">
        <v>40</v>
      </c>
      <c r="P52" s="86">
        <v>3212</v>
      </c>
      <c r="Q52" s="86">
        <v>2144</v>
      </c>
      <c r="R52" s="86">
        <v>1068</v>
      </c>
      <c r="S52" s="156">
        <v>3713</v>
      </c>
      <c r="T52" s="86">
        <v>3334</v>
      </c>
      <c r="U52" s="86">
        <v>379</v>
      </c>
      <c r="V52" s="157">
        <v>-501</v>
      </c>
      <c r="W52" s="119">
        <v>115.6</v>
      </c>
      <c r="X52" s="243">
        <v>13879</v>
      </c>
      <c r="Y52" s="86">
        <v>13528</v>
      </c>
      <c r="Z52" s="89">
        <v>97.5</v>
      </c>
      <c r="AA52" s="86">
        <v>253</v>
      </c>
      <c r="AB52" s="285">
        <v>281</v>
      </c>
      <c r="AC52" s="158">
        <v>150</v>
      </c>
      <c r="AD52" s="158">
        <v>131</v>
      </c>
      <c r="AE52" s="158">
        <v>452</v>
      </c>
      <c r="AF52" s="159">
        <v>230</v>
      </c>
      <c r="AG52" s="159">
        <v>222</v>
      </c>
      <c r="AH52" s="160">
        <v>-171</v>
      </c>
      <c r="AI52" s="160">
        <v>-80</v>
      </c>
      <c r="AJ52" s="160">
        <v>-91</v>
      </c>
      <c r="AK52" s="282">
        <v>34</v>
      </c>
      <c r="AL52" s="161">
        <v>236</v>
      </c>
      <c r="AM52" s="162">
        <v>2.4500000000000002</v>
      </c>
      <c r="AN52" s="163">
        <v>17</v>
      </c>
      <c r="AO52" s="164">
        <v>0.92</v>
      </c>
      <c r="AP52" s="165">
        <v>23</v>
      </c>
      <c r="AQ52" s="165">
        <v>8</v>
      </c>
      <c r="AR52" s="166">
        <v>1.66</v>
      </c>
      <c r="AS52" s="166">
        <v>0.57999999999999996</v>
      </c>
      <c r="AT52" s="167">
        <v>5420</v>
      </c>
      <c r="AU52" s="169">
        <v>5537</v>
      </c>
      <c r="AV52" s="169">
        <v>5524</v>
      </c>
      <c r="AW52" s="174">
        <v>3372</v>
      </c>
      <c r="AX52" s="174">
        <v>1414</v>
      </c>
      <c r="AY52" s="174">
        <v>1980</v>
      </c>
      <c r="AZ52" s="174">
        <v>1092</v>
      </c>
      <c r="BA52" s="174">
        <v>863</v>
      </c>
      <c r="BB52" s="170">
        <v>25.5</v>
      </c>
      <c r="BC52" s="170">
        <v>15.6</v>
      </c>
      <c r="BD52" s="170"/>
      <c r="BE52" s="300"/>
      <c r="BF52" s="304"/>
      <c r="BG52" s="141"/>
      <c r="BH52" s="119"/>
    </row>
    <row r="53" spans="1:60" ht="20.5" customHeight="1">
      <c r="A53" s="149">
        <v>501</v>
      </c>
      <c r="B53" s="180" t="s">
        <v>101</v>
      </c>
      <c r="C53" s="151">
        <v>14318</v>
      </c>
      <c r="D53" s="152">
        <v>46.6</v>
      </c>
      <c r="E53" s="85">
        <v>15863</v>
      </c>
      <c r="F53" s="85">
        <v>7567</v>
      </c>
      <c r="G53" s="85">
        <v>8296</v>
      </c>
      <c r="H53" s="85">
        <v>143</v>
      </c>
      <c r="I53" s="86" t="s">
        <v>186</v>
      </c>
      <c r="J53" s="85">
        <v>1462</v>
      </c>
      <c r="K53" s="85">
        <v>7540</v>
      </c>
      <c r="L53" s="85">
        <v>6861</v>
      </c>
      <c r="M53" s="192">
        <v>9.1999999999999993</v>
      </c>
      <c r="N53" s="193">
        <v>47.5</v>
      </c>
      <c r="O53" s="193">
        <v>43.3</v>
      </c>
      <c r="P53" s="86">
        <v>2561</v>
      </c>
      <c r="Q53" s="187">
        <v>2255</v>
      </c>
      <c r="R53" s="187">
        <v>306</v>
      </c>
      <c r="S53" s="156">
        <v>2425</v>
      </c>
      <c r="T53" s="187">
        <v>2135</v>
      </c>
      <c r="U53" s="187">
        <v>290</v>
      </c>
      <c r="V53" s="187">
        <v>136</v>
      </c>
      <c r="W53" s="119">
        <v>94.7</v>
      </c>
      <c r="X53" s="275">
        <v>15863</v>
      </c>
      <c r="Y53" s="85">
        <v>16019</v>
      </c>
      <c r="Z53" s="89">
        <v>101</v>
      </c>
      <c r="AA53" s="86">
        <v>300</v>
      </c>
      <c r="AB53" s="285">
        <v>227</v>
      </c>
      <c r="AC53" s="158">
        <v>136</v>
      </c>
      <c r="AD53" s="158">
        <v>91</v>
      </c>
      <c r="AE53" s="158">
        <v>419</v>
      </c>
      <c r="AF53" s="159">
        <v>226</v>
      </c>
      <c r="AG53" s="159">
        <v>193</v>
      </c>
      <c r="AH53" s="160">
        <v>-192</v>
      </c>
      <c r="AI53" s="160">
        <v>-90</v>
      </c>
      <c r="AJ53" s="160">
        <v>-102</v>
      </c>
      <c r="AK53" s="282">
        <v>35</v>
      </c>
      <c r="AL53" s="161">
        <v>344</v>
      </c>
      <c r="AM53" s="162">
        <v>2.21</v>
      </c>
      <c r="AN53" s="163">
        <v>21.69</v>
      </c>
      <c r="AO53" s="164">
        <v>1.32</v>
      </c>
      <c r="AP53" s="165">
        <v>13</v>
      </c>
      <c r="AQ53" s="165">
        <v>15</v>
      </c>
      <c r="AR53" s="166">
        <v>0.82</v>
      </c>
      <c r="AS53" s="166">
        <v>0.95</v>
      </c>
      <c r="AT53" s="167">
        <v>5735</v>
      </c>
      <c r="AU53" s="168">
        <v>5927</v>
      </c>
      <c r="AV53" s="168">
        <v>5902</v>
      </c>
      <c r="AW53" s="168">
        <v>3210</v>
      </c>
      <c r="AX53" s="168">
        <v>1568</v>
      </c>
      <c r="AY53" s="168">
        <v>2009</v>
      </c>
      <c r="AZ53" s="168">
        <v>1133</v>
      </c>
      <c r="BA53" s="168">
        <v>1010</v>
      </c>
      <c r="BB53" s="170">
        <v>26.5</v>
      </c>
      <c r="BC53" s="170">
        <v>17</v>
      </c>
      <c r="BD53" s="170"/>
      <c r="BE53" s="300"/>
      <c r="BF53" s="304"/>
      <c r="BG53" s="141"/>
      <c r="BH53" s="119"/>
    </row>
    <row r="54" spans="1:60" ht="20.5" customHeight="1">
      <c r="A54" s="84"/>
      <c r="B54" s="202" t="s">
        <v>45</v>
      </c>
      <c r="C54" s="122">
        <v>146857</v>
      </c>
      <c r="D54" s="123">
        <v>68.8</v>
      </c>
      <c r="E54" s="124">
        <v>157989</v>
      </c>
      <c r="F54" s="124">
        <v>75757</v>
      </c>
      <c r="G54" s="124">
        <v>82232</v>
      </c>
      <c r="H54" s="124">
        <v>1315</v>
      </c>
      <c r="I54" s="124">
        <v>16948</v>
      </c>
      <c r="J54" s="124">
        <v>18427</v>
      </c>
      <c r="K54" s="124">
        <v>81775</v>
      </c>
      <c r="L54" s="124">
        <v>57787</v>
      </c>
      <c r="M54" s="177">
        <v>11.7</v>
      </c>
      <c r="N54" s="177">
        <v>51.8</v>
      </c>
      <c r="O54" s="177">
        <v>36.6</v>
      </c>
      <c r="P54" s="178" t="s">
        <v>109</v>
      </c>
      <c r="Q54" s="178" t="s">
        <v>109</v>
      </c>
      <c r="R54" s="178" t="s">
        <v>109</v>
      </c>
      <c r="S54" s="178" t="s">
        <v>109</v>
      </c>
      <c r="T54" s="178" t="s">
        <v>109</v>
      </c>
      <c r="U54" s="178" t="s">
        <v>109</v>
      </c>
      <c r="V54" s="178" t="s">
        <v>109</v>
      </c>
      <c r="W54" s="178" t="s">
        <v>109</v>
      </c>
      <c r="X54" s="271">
        <v>157989</v>
      </c>
      <c r="Y54" s="124">
        <v>157434</v>
      </c>
      <c r="Z54" s="131">
        <v>99.6</v>
      </c>
      <c r="AA54" s="122">
        <v>2314</v>
      </c>
      <c r="AB54" s="284">
        <v>2999</v>
      </c>
      <c r="AC54" s="132">
        <v>1545</v>
      </c>
      <c r="AD54" s="132">
        <v>1454</v>
      </c>
      <c r="AE54" s="132">
        <v>4023</v>
      </c>
      <c r="AF54" s="133">
        <v>2041</v>
      </c>
      <c r="AG54" s="133">
        <v>1982</v>
      </c>
      <c r="AH54" s="133">
        <v>-1024</v>
      </c>
      <c r="AI54" s="133">
        <v>-496</v>
      </c>
      <c r="AJ54" s="133">
        <v>-528</v>
      </c>
      <c r="AK54" s="281">
        <v>639</v>
      </c>
      <c r="AL54" s="147">
        <v>2706</v>
      </c>
      <c r="AM54" s="135">
        <v>4.04</v>
      </c>
      <c r="AN54" s="136">
        <v>17.13</v>
      </c>
      <c r="AO54" s="148">
        <v>1.63</v>
      </c>
      <c r="AP54" s="147">
        <v>369</v>
      </c>
      <c r="AQ54" s="147">
        <v>187</v>
      </c>
      <c r="AR54" s="138">
        <v>2.34</v>
      </c>
      <c r="AS54" s="138">
        <v>1.18</v>
      </c>
      <c r="AT54" s="139">
        <v>60406</v>
      </c>
      <c r="AU54" s="139">
        <v>60808</v>
      </c>
      <c r="AV54" s="139">
        <v>60653</v>
      </c>
      <c r="AW54" s="139">
        <v>33298</v>
      </c>
      <c r="AX54" s="139">
        <v>16511</v>
      </c>
      <c r="AY54" s="139">
        <v>17860</v>
      </c>
      <c r="AZ54" s="139">
        <v>9119</v>
      </c>
      <c r="BA54" s="139">
        <v>8310</v>
      </c>
      <c r="BB54" s="140">
        <v>27.2</v>
      </c>
      <c r="BC54" s="140">
        <v>13.7</v>
      </c>
      <c r="BD54" s="140"/>
      <c r="BE54" s="299"/>
      <c r="BF54" s="304"/>
      <c r="BG54" s="141"/>
      <c r="BH54" s="119"/>
    </row>
    <row r="55" spans="1:60" ht="20.5" customHeight="1">
      <c r="A55" s="91">
        <v>209</v>
      </c>
      <c r="B55" s="203" t="s">
        <v>68</v>
      </c>
      <c r="C55" s="151">
        <v>72931</v>
      </c>
      <c r="D55" s="152">
        <v>104.6</v>
      </c>
      <c r="E55" s="85">
        <v>77489</v>
      </c>
      <c r="F55" s="204">
        <v>37303</v>
      </c>
      <c r="G55" s="204">
        <v>40186</v>
      </c>
      <c r="H55" s="204">
        <v>658</v>
      </c>
      <c r="I55" s="186">
        <v>16948</v>
      </c>
      <c r="J55" s="204">
        <v>9488</v>
      </c>
      <c r="K55" s="204">
        <v>41395</v>
      </c>
      <c r="L55" s="204">
        <v>26606</v>
      </c>
      <c r="M55" s="205">
        <v>12.2</v>
      </c>
      <c r="N55" s="205">
        <v>53.4</v>
      </c>
      <c r="O55" s="205">
        <v>34.299999999999997</v>
      </c>
      <c r="P55" s="167">
        <v>5190</v>
      </c>
      <c r="Q55" s="167">
        <v>4826</v>
      </c>
      <c r="R55" s="167">
        <v>364</v>
      </c>
      <c r="S55" s="167">
        <v>4351</v>
      </c>
      <c r="T55" s="167">
        <v>3868</v>
      </c>
      <c r="U55" s="167">
        <v>483</v>
      </c>
      <c r="V55" s="167">
        <v>839</v>
      </c>
      <c r="W55" s="205">
        <v>83.8</v>
      </c>
      <c r="X55" s="276">
        <v>77489</v>
      </c>
      <c r="Y55" s="204">
        <v>78477</v>
      </c>
      <c r="Z55" s="89">
        <v>101.3</v>
      </c>
      <c r="AA55" s="167">
        <v>1265</v>
      </c>
      <c r="AB55" s="285">
        <v>1600</v>
      </c>
      <c r="AC55" s="158">
        <v>818</v>
      </c>
      <c r="AD55" s="158">
        <v>782</v>
      </c>
      <c r="AE55" s="158">
        <v>2089</v>
      </c>
      <c r="AF55" s="159">
        <v>1058</v>
      </c>
      <c r="AG55" s="159">
        <v>1031</v>
      </c>
      <c r="AH55" s="160">
        <v>-489</v>
      </c>
      <c r="AI55" s="160">
        <v>-240</v>
      </c>
      <c r="AJ55" s="160">
        <v>-249</v>
      </c>
      <c r="AK55" s="282">
        <v>350</v>
      </c>
      <c r="AL55" s="161">
        <v>1295</v>
      </c>
      <c r="AM55" s="162">
        <v>4.5199999999999996</v>
      </c>
      <c r="AN55" s="163">
        <v>16.71</v>
      </c>
      <c r="AO55" s="164">
        <v>1.65</v>
      </c>
      <c r="AP55" s="165">
        <v>212</v>
      </c>
      <c r="AQ55" s="165">
        <v>107</v>
      </c>
      <c r="AR55" s="166">
        <v>2.74</v>
      </c>
      <c r="AS55" s="166">
        <v>1.38</v>
      </c>
      <c r="AT55" s="167">
        <v>30559</v>
      </c>
      <c r="AU55" s="206">
        <v>30180</v>
      </c>
      <c r="AV55" s="206">
        <v>30115</v>
      </c>
      <c r="AW55" s="206">
        <v>16663</v>
      </c>
      <c r="AX55" s="206">
        <v>8519</v>
      </c>
      <c r="AY55" s="206">
        <v>8400</v>
      </c>
      <c r="AZ55" s="206">
        <v>4227</v>
      </c>
      <c r="BA55" s="206">
        <v>3774</v>
      </c>
      <c r="BB55" s="170">
        <v>28.2</v>
      </c>
      <c r="BC55" s="170">
        <v>12.5</v>
      </c>
      <c r="BD55" s="170"/>
      <c r="BE55" s="300"/>
      <c r="BF55" s="304"/>
      <c r="BG55" s="207"/>
      <c r="BH55" s="119"/>
    </row>
    <row r="56" spans="1:60" ht="20.5" customHeight="1">
      <c r="A56" s="149">
        <v>222</v>
      </c>
      <c r="B56" s="180" t="s">
        <v>55</v>
      </c>
      <c r="C56" s="151">
        <v>20332</v>
      </c>
      <c r="D56" s="152">
        <v>48.1</v>
      </c>
      <c r="E56" s="85">
        <v>22129</v>
      </c>
      <c r="F56" s="85">
        <v>10623</v>
      </c>
      <c r="G56" s="85">
        <v>11506</v>
      </c>
      <c r="H56" s="85">
        <v>106</v>
      </c>
      <c r="I56" s="86" t="s">
        <v>186</v>
      </c>
      <c r="J56" s="85">
        <v>2447</v>
      </c>
      <c r="K56" s="85">
        <v>10926</v>
      </c>
      <c r="L56" s="85">
        <v>8756</v>
      </c>
      <c r="M56" s="87">
        <v>11.1</v>
      </c>
      <c r="N56" s="208">
        <v>49.4</v>
      </c>
      <c r="O56" s="208">
        <v>39.6</v>
      </c>
      <c r="P56" s="167">
        <v>3681</v>
      </c>
      <c r="Q56" s="157">
        <v>3249</v>
      </c>
      <c r="R56" s="157">
        <v>432</v>
      </c>
      <c r="S56" s="167">
        <v>3442</v>
      </c>
      <c r="T56" s="157">
        <v>3155</v>
      </c>
      <c r="U56" s="157">
        <v>287</v>
      </c>
      <c r="V56" s="209">
        <v>239</v>
      </c>
      <c r="W56" s="205">
        <v>93.5</v>
      </c>
      <c r="X56" s="275">
        <v>22129</v>
      </c>
      <c r="Y56" s="85">
        <v>22403</v>
      </c>
      <c r="Z56" s="89">
        <v>101.2</v>
      </c>
      <c r="AA56" s="86">
        <v>149</v>
      </c>
      <c r="AB56" s="285">
        <v>319</v>
      </c>
      <c r="AC56" s="158">
        <v>161</v>
      </c>
      <c r="AD56" s="158">
        <v>158</v>
      </c>
      <c r="AE56" s="158">
        <v>486</v>
      </c>
      <c r="AF56" s="159">
        <v>238</v>
      </c>
      <c r="AG56" s="159">
        <v>248</v>
      </c>
      <c r="AH56" s="160">
        <v>-167</v>
      </c>
      <c r="AI56" s="160">
        <v>-77</v>
      </c>
      <c r="AJ56" s="160">
        <v>-90</v>
      </c>
      <c r="AK56" s="282">
        <v>89</v>
      </c>
      <c r="AL56" s="161">
        <v>425</v>
      </c>
      <c r="AM56" s="162">
        <v>4.0199999999999996</v>
      </c>
      <c r="AN56" s="163">
        <v>19.21</v>
      </c>
      <c r="AO56" s="164">
        <v>1.62</v>
      </c>
      <c r="AP56" s="165">
        <v>35</v>
      </c>
      <c r="AQ56" s="165">
        <v>22</v>
      </c>
      <c r="AR56" s="166">
        <v>1.58</v>
      </c>
      <c r="AS56" s="166">
        <v>0.99</v>
      </c>
      <c r="AT56" s="167">
        <v>8049</v>
      </c>
      <c r="AU56" s="168">
        <v>8388</v>
      </c>
      <c r="AV56" s="168">
        <v>8369</v>
      </c>
      <c r="AW56" s="168">
        <v>4675</v>
      </c>
      <c r="AX56" s="168">
        <v>2141</v>
      </c>
      <c r="AY56" s="168">
        <v>2640</v>
      </c>
      <c r="AZ56" s="168">
        <v>1440</v>
      </c>
      <c r="BA56" s="168">
        <v>1298</v>
      </c>
      <c r="BB56" s="170">
        <v>25.5</v>
      </c>
      <c r="BC56" s="170">
        <v>15.5</v>
      </c>
      <c r="BD56" s="170"/>
      <c r="BE56" s="300"/>
      <c r="BF56" s="304"/>
      <c r="BG56" s="141"/>
      <c r="BH56" s="119"/>
    </row>
    <row r="57" spans="1:60" ht="20.5" customHeight="1">
      <c r="A57" s="149">
        <v>225</v>
      </c>
      <c r="B57" s="180" t="s">
        <v>69</v>
      </c>
      <c r="C57" s="151">
        <v>27002</v>
      </c>
      <c r="D57" s="152">
        <v>67</v>
      </c>
      <c r="E57" s="85">
        <v>28989</v>
      </c>
      <c r="F57" s="85">
        <v>13893</v>
      </c>
      <c r="G57" s="85">
        <v>15096</v>
      </c>
      <c r="H57" s="85">
        <v>328</v>
      </c>
      <c r="I57" s="86" t="s">
        <v>186</v>
      </c>
      <c r="J57" s="85">
        <v>3430</v>
      </c>
      <c r="K57" s="85">
        <v>15128</v>
      </c>
      <c r="L57" s="85">
        <v>10431</v>
      </c>
      <c r="M57" s="205">
        <v>11.8</v>
      </c>
      <c r="N57" s="205">
        <v>52.2</v>
      </c>
      <c r="O57" s="205">
        <v>36</v>
      </c>
      <c r="P57" s="167">
        <v>3523</v>
      </c>
      <c r="Q57" s="167">
        <v>3384</v>
      </c>
      <c r="R57" s="167">
        <v>139</v>
      </c>
      <c r="S57" s="167">
        <v>4016</v>
      </c>
      <c r="T57" s="167">
        <v>3488</v>
      </c>
      <c r="U57" s="167">
        <v>528</v>
      </c>
      <c r="V57" s="209">
        <v>-493</v>
      </c>
      <c r="W57" s="205">
        <v>114</v>
      </c>
      <c r="X57" s="275">
        <v>28989</v>
      </c>
      <c r="Y57" s="85">
        <v>28547</v>
      </c>
      <c r="Z57" s="89">
        <v>98.5</v>
      </c>
      <c r="AA57" s="86">
        <v>478</v>
      </c>
      <c r="AB57" s="285">
        <v>643</v>
      </c>
      <c r="AC57" s="158">
        <v>346</v>
      </c>
      <c r="AD57" s="158">
        <v>297</v>
      </c>
      <c r="AE57" s="158">
        <v>820</v>
      </c>
      <c r="AF57" s="159">
        <v>428</v>
      </c>
      <c r="AG57" s="159">
        <v>392</v>
      </c>
      <c r="AH57" s="160">
        <v>-177</v>
      </c>
      <c r="AI57" s="160">
        <v>-82</v>
      </c>
      <c r="AJ57" s="160">
        <v>-95</v>
      </c>
      <c r="AK57" s="282">
        <v>111</v>
      </c>
      <c r="AL57" s="161">
        <v>423</v>
      </c>
      <c r="AM57" s="162">
        <v>3.83</v>
      </c>
      <c r="AN57" s="163">
        <v>14.59</v>
      </c>
      <c r="AO57" s="164">
        <v>1.7</v>
      </c>
      <c r="AP57" s="165">
        <v>79</v>
      </c>
      <c r="AQ57" s="165">
        <v>38</v>
      </c>
      <c r="AR57" s="166">
        <v>2.73</v>
      </c>
      <c r="AS57" s="166">
        <v>1.31</v>
      </c>
      <c r="AT57" s="167">
        <v>11279</v>
      </c>
      <c r="AU57" s="168">
        <v>11399</v>
      </c>
      <c r="AV57" s="168">
        <v>11362</v>
      </c>
      <c r="AW57" s="168">
        <v>6373</v>
      </c>
      <c r="AX57" s="168">
        <v>3159</v>
      </c>
      <c r="AY57" s="168">
        <v>3269</v>
      </c>
      <c r="AZ57" s="168">
        <v>1721</v>
      </c>
      <c r="BA57" s="168">
        <v>1537</v>
      </c>
      <c r="BB57" s="170">
        <v>27.7</v>
      </c>
      <c r="BC57" s="170">
        <v>13.5</v>
      </c>
      <c r="BD57" s="170"/>
      <c r="BE57" s="300"/>
      <c r="BF57" s="304"/>
      <c r="BG57" s="207"/>
      <c r="BH57" s="119"/>
    </row>
    <row r="58" spans="1:60" ht="20.5" customHeight="1">
      <c r="A58" s="149">
        <v>585</v>
      </c>
      <c r="B58" s="180" t="s">
        <v>93</v>
      </c>
      <c r="C58" s="151">
        <v>14412</v>
      </c>
      <c r="D58" s="152">
        <v>39.1</v>
      </c>
      <c r="E58" s="85">
        <v>16064</v>
      </c>
      <c r="F58" s="85">
        <v>7636</v>
      </c>
      <c r="G58" s="85">
        <v>8428</v>
      </c>
      <c r="H58" s="85">
        <v>99</v>
      </c>
      <c r="I58" s="86" t="s">
        <v>186</v>
      </c>
      <c r="J58" s="85">
        <v>1661</v>
      </c>
      <c r="K58" s="85">
        <v>7873</v>
      </c>
      <c r="L58" s="85">
        <v>6530</v>
      </c>
      <c r="M58" s="87">
        <v>10.3</v>
      </c>
      <c r="N58" s="87">
        <v>49</v>
      </c>
      <c r="O58" s="87">
        <v>40.6</v>
      </c>
      <c r="P58" s="167">
        <v>1209</v>
      </c>
      <c r="Q58" s="187">
        <v>1118</v>
      </c>
      <c r="R58" s="187">
        <v>91</v>
      </c>
      <c r="S58" s="167">
        <v>2062</v>
      </c>
      <c r="T58" s="187">
        <v>1870</v>
      </c>
      <c r="U58" s="187">
        <v>192</v>
      </c>
      <c r="V58" s="209">
        <v>-853</v>
      </c>
      <c r="W58" s="205">
        <v>170.6</v>
      </c>
      <c r="X58" s="275">
        <v>16064</v>
      </c>
      <c r="Y58" s="85">
        <v>15261</v>
      </c>
      <c r="Z58" s="89">
        <v>95</v>
      </c>
      <c r="AA58" s="86">
        <v>217</v>
      </c>
      <c r="AB58" s="285">
        <v>235</v>
      </c>
      <c r="AC58" s="158">
        <v>108</v>
      </c>
      <c r="AD58" s="158">
        <v>127</v>
      </c>
      <c r="AE58" s="158">
        <v>341</v>
      </c>
      <c r="AF58" s="159">
        <v>164</v>
      </c>
      <c r="AG58" s="159">
        <v>177</v>
      </c>
      <c r="AH58" s="160">
        <v>-106</v>
      </c>
      <c r="AI58" s="160">
        <v>-56</v>
      </c>
      <c r="AJ58" s="160">
        <v>-50</v>
      </c>
      <c r="AK58" s="282">
        <v>47</v>
      </c>
      <c r="AL58" s="161">
        <v>320</v>
      </c>
      <c r="AM58" s="162">
        <v>2.93</v>
      </c>
      <c r="AN58" s="163">
        <v>19.920000000000002</v>
      </c>
      <c r="AO58" s="164">
        <v>1.36</v>
      </c>
      <c r="AP58" s="165">
        <v>21</v>
      </c>
      <c r="AQ58" s="165">
        <v>9</v>
      </c>
      <c r="AR58" s="166">
        <v>1.31</v>
      </c>
      <c r="AS58" s="166">
        <v>0.56000000000000005</v>
      </c>
      <c r="AT58" s="210">
        <v>5680</v>
      </c>
      <c r="AU58" s="168">
        <v>5912</v>
      </c>
      <c r="AV58" s="168">
        <v>5888</v>
      </c>
      <c r="AW58" s="168">
        <v>3077</v>
      </c>
      <c r="AX58" s="168">
        <v>1432</v>
      </c>
      <c r="AY58" s="168">
        <v>1973</v>
      </c>
      <c r="AZ58" s="168">
        <v>943</v>
      </c>
      <c r="BA58" s="168">
        <v>938</v>
      </c>
      <c r="BB58" s="170">
        <v>24.2</v>
      </c>
      <c r="BC58" s="170">
        <v>15.9</v>
      </c>
      <c r="BD58" s="170"/>
      <c r="BE58" s="300"/>
      <c r="BF58" s="304"/>
      <c r="BG58" s="141"/>
      <c r="BH58" s="119"/>
    </row>
    <row r="59" spans="1:60" ht="20.5" customHeight="1">
      <c r="A59" s="149">
        <v>586</v>
      </c>
      <c r="B59" s="180" t="s">
        <v>102</v>
      </c>
      <c r="C59" s="151">
        <v>12180</v>
      </c>
      <c r="D59" s="152">
        <v>50.5</v>
      </c>
      <c r="E59" s="85">
        <v>13318</v>
      </c>
      <c r="F59" s="85">
        <v>6302</v>
      </c>
      <c r="G59" s="85">
        <v>7016</v>
      </c>
      <c r="H59" s="85">
        <v>124</v>
      </c>
      <c r="I59" s="86" t="s">
        <v>186</v>
      </c>
      <c r="J59" s="85">
        <v>1401</v>
      </c>
      <c r="K59" s="85">
        <v>6453</v>
      </c>
      <c r="L59" s="85">
        <v>5464</v>
      </c>
      <c r="M59" s="192">
        <v>10.5</v>
      </c>
      <c r="N59" s="193">
        <v>48.5</v>
      </c>
      <c r="O59" s="193">
        <v>41</v>
      </c>
      <c r="P59" s="167">
        <v>817</v>
      </c>
      <c r="Q59" s="187">
        <v>812</v>
      </c>
      <c r="R59" s="187">
        <v>5</v>
      </c>
      <c r="S59" s="167">
        <v>1437</v>
      </c>
      <c r="T59" s="187">
        <v>1275</v>
      </c>
      <c r="U59" s="187">
        <v>162</v>
      </c>
      <c r="V59" s="209">
        <v>-620</v>
      </c>
      <c r="W59" s="205">
        <v>175.9</v>
      </c>
      <c r="X59" s="275">
        <v>13318</v>
      </c>
      <c r="Y59" s="85">
        <v>12746</v>
      </c>
      <c r="Z59" s="89">
        <v>95.7</v>
      </c>
      <c r="AA59" s="86">
        <v>205</v>
      </c>
      <c r="AB59" s="285">
        <v>202</v>
      </c>
      <c r="AC59" s="158">
        <v>112</v>
      </c>
      <c r="AD59" s="158">
        <v>90</v>
      </c>
      <c r="AE59" s="158">
        <v>287</v>
      </c>
      <c r="AF59" s="159">
        <v>153</v>
      </c>
      <c r="AG59" s="159">
        <v>134</v>
      </c>
      <c r="AH59" s="160">
        <v>-85</v>
      </c>
      <c r="AI59" s="160">
        <v>-41</v>
      </c>
      <c r="AJ59" s="160">
        <v>-44</v>
      </c>
      <c r="AK59" s="282">
        <v>42</v>
      </c>
      <c r="AL59" s="161">
        <v>243</v>
      </c>
      <c r="AM59" s="162">
        <v>3.15</v>
      </c>
      <c r="AN59" s="163">
        <v>18.25</v>
      </c>
      <c r="AO59" s="164">
        <v>1.63</v>
      </c>
      <c r="AP59" s="165">
        <v>22</v>
      </c>
      <c r="AQ59" s="165">
        <v>11</v>
      </c>
      <c r="AR59" s="166">
        <v>1.65</v>
      </c>
      <c r="AS59" s="166">
        <v>0.83</v>
      </c>
      <c r="AT59" s="210">
        <v>4839</v>
      </c>
      <c r="AU59" s="168">
        <v>4929</v>
      </c>
      <c r="AV59" s="168">
        <v>4919</v>
      </c>
      <c r="AW59" s="168">
        <v>2510</v>
      </c>
      <c r="AX59" s="168">
        <v>1260</v>
      </c>
      <c r="AY59" s="168">
        <v>1578</v>
      </c>
      <c r="AZ59" s="168">
        <v>788</v>
      </c>
      <c r="BA59" s="168">
        <v>763</v>
      </c>
      <c r="BB59" s="170">
        <v>25.6</v>
      </c>
      <c r="BC59" s="170">
        <v>15.5</v>
      </c>
      <c r="BD59" s="170"/>
      <c r="BE59" s="300"/>
      <c r="BF59" s="304"/>
      <c r="BG59" s="141"/>
      <c r="BH59" s="119"/>
    </row>
    <row r="60" spans="1:60" ht="20.5" customHeight="1">
      <c r="A60" s="84"/>
      <c r="B60" s="211" t="s">
        <v>46</v>
      </c>
      <c r="C60" s="212">
        <v>96300</v>
      </c>
      <c r="D60" s="123">
        <v>110.6</v>
      </c>
      <c r="E60" s="189">
        <v>101082</v>
      </c>
      <c r="F60" s="189">
        <v>48275</v>
      </c>
      <c r="G60" s="189">
        <v>52807</v>
      </c>
      <c r="H60" s="189">
        <v>1722</v>
      </c>
      <c r="I60" s="127" t="s">
        <v>186</v>
      </c>
      <c r="J60" s="189">
        <v>11985</v>
      </c>
      <c r="K60" s="189">
        <v>53402</v>
      </c>
      <c r="L60" s="189">
        <v>35695</v>
      </c>
      <c r="M60" s="177">
        <v>11.9</v>
      </c>
      <c r="N60" s="177">
        <v>52.8</v>
      </c>
      <c r="O60" s="177">
        <v>35.299999999999997</v>
      </c>
      <c r="P60" s="178" t="s">
        <v>109</v>
      </c>
      <c r="Q60" s="178" t="s">
        <v>109</v>
      </c>
      <c r="R60" s="178" t="s">
        <v>109</v>
      </c>
      <c r="S60" s="178" t="s">
        <v>109</v>
      </c>
      <c r="T60" s="178" t="s">
        <v>109</v>
      </c>
      <c r="U60" s="178" t="s">
        <v>109</v>
      </c>
      <c r="V60" s="178" t="s">
        <v>109</v>
      </c>
      <c r="W60" s="178" t="s">
        <v>109</v>
      </c>
      <c r="X60" s="272">
        <v>101082</v>
      </c>
      <c r="Y60" s="189">
        <v>97647</v>
      </c>
      <c r="Z60" s="131">
        <v>96.6</v>
      </c>
      <c r="AA60" s="127">
        <v>2503</v>
      </c>
      <c r="AB60" s="286">
        <v>2328</v>
      </c>
      <c r="AC60" s="179">
        <v>1228</v>
      </c>
      <c r="AD60" s="179">
        <v>1100</v>
      </c>
      <c r="AE60" s="179">
        <v>2758</v>
      </c>
      <c r="AF60" s="182">
        <v>1376</v>
      </c>
      <c r="AG60" s="182">
        <v>1382</v>
      </c>
      <c r="AH60" s="182">
        <v>-430</v>
      </c>
      <c r="AI60" s="182">
        <v>-148</v>
      </c>
      <c r="AJ60" s="182">
        <v>-282</v>
      </c>
      <c r="AK60" s="281">
        <v>468</v>
      </c>
      <c r="AL60" s="147">
        <v>1584</v>
      </c>
      <c r="AM60" s="135">
        <v>4.63</v>
      </c>
      <c r="AN60" s="136">
        <v>15.67</v>
      </c>
      <c r="AO60" s="148">
        <v>1.52</v>
      </c>
      <c r="AP60" s="147">
        <v>253</v>
      </c>
      <c r="AQ60" s="147">
        <v>119</v>
      </c>
      <c r="AR60" s="138">
        <v>2.5</v>
      </c>
      <c r="AS60" s="138">
        <v>1.18</v>
      </c>
      <c r="AT60" s="183">
        <v>39562</v>
      </c>
      <c r="AU60" s="183">
        <v>38638</v>
      </c>
      <c r="AV60" s="183">
        <v>38526</v>
      </c>
      <c r="AW60" s="183">
        <v>21835</v>
      </c>
      <c r="AX60" s="183">
        <v>10304</v>
      </c>
      <c r="AY60" s="183">
        <v>11024</v>
      </c>
      <c r="AZ60" s="183">
        <v>6122</v>
      </c>
      <c r="BA60" s="183">
        <v>5079</v>
      </c>
      <c r="BB60" s="140">
        <v>26.7</v>
      </c>
      <c r="BC60" s="140">
        <v>13.1</v>
      </c>
      <c r="BD60" s="140"/>
      <c r="BE60" s="299"/>
      <c r="BF60" s="304"/>
      <c r="BG60" s="141"/>
      <c r="BH60" s="119"/>
    </row>
    <row r="61" spans="1:60" ht="20.5" customHeight="1">
      <c r="A61" s="149">
        <v>221</v>
      </c>
      <c r="B61" s="180" t="s">
        <v>183</v>
      </c>
      <c r="C61" s="151">
        <v>37884</v>
      </c>
      <c r="D61" s="152">
        <v>100.3</v>
      </c>
      <c r="E61" s="85">
        <v>39611</v>
      </c>
      <c r="F61" s="171">
        <v>18811</v>
      </c>
      <c r="G61" s="171">
        <v>20800</v>
      </c>
      <c r="H61" s="86">
        <v>784</v>
      </c>
      <c r="I61" s="86" t="s">
        <v>186</v>
      </c>
      <c r="J61" s="86">
        <v>4546</v>
      </c>
      <c r="K61" s="86">
        <v>20949</v>
      </c>
      <c r="L61" s="86">
        <v>14116</v>
      </c>
      <c r="M61" s="181">
        <v>11.5</v>
      </c>
      <c r="N61" s="155">
        <v>52.9</v>
      </c>
      <c r="O61" s="155">
        <v>35.6</v>
      </c>
      <c r="P61" s="86">
        <v>4139</v>
      </c>
      <c r="Q61" s="86">
        <v>3859</v>
      </c>
      <c r="R61" s="86">
        <v>280</v>
      </c>
      <c r="S61" s="86">
        <v>6091</v>
      </c>
      <c r="T61" s="86">
        <v>5421</v>
      </c>
      <c r="U61" s="86">
        <v>670</v>
      </c>
      <c r="V61" s="157">
        <v>-1952</v>
      </c>
      <c r="W61" s="119">
        <v>147.19999999999999</v>
      </c>
      <c r="X61" s="243">
        <v>39611</v>
      </c>
      <c r="Y61" s="86">
        <v>37781</v>
      </c>
      <c r="Z61" s="89">
        <v>95.4</v>
      </c>
      <c r="AA61" s="86">
        <v>1113</v>
      </c>
      <c r="AB61" s="285">
        <v>1003</v>
      </c>
      <c r="AC61" s="158">
        <v>518</v>
      </c>
      <c r="AD61" s="158">
        <v>485</v>
      </c>
      <c r="AE61" s="158">
        <v>1211</v>
      </c>
      <c r="AF61" s="159">
        <v>581</v>
      </c>
      <c r="AG61" s="159">
        <v>630</v>
      </c>
      <c r="AH61" s="160">
        <v>-208</v>
      </c>
      <c r="AI61" s="160">
        <v>-63</v>
      </c>
      <c r="AJ61" s="160">
        <v>-145</v>
      </c>
      <c r="AK61" s="282">
        <v>185</v>
      </c>
      <c r="AL61" s="161">
        <v>621</v>
      </c>
      <c r="AM61" s="162">
        <v>4.67</v>
      </c>
      <c r="AN61" s="163">
        <v>15.68</v>
      </c>
      <c r="AO61" s="164">
        <v>1.42</v>
      </c>
      <c r="AP61" s="165">
        <v>91</v>
      </c>
      <c r="AQ61" s="165">
        <v>47</v>
      </c>
      <c r="AR61" s="166">
        <v>2.2999999999999998</v>
      </c>
      <c r="AS61" s="166">
        <v>1.19</v>
      </c>
      <c r="AT61" s="167">
        <v>15947</v>
      </c>
      <c r="AU61" s="169">
        <v>15605</v>
      </c>
      <c r="AV61" s="169">
        <v>15567</v>
      </c>
      <c r="AW61" s="168">
        <v>8987</v>
      </c>
      <c r="AX61" s="168">
        <v>4266</v>
      </c>
      <c r="AY61" s="168">
        <v>4511</v>
      </c>
      <c r="AZ61" s="168">
        <v>2525</v>
      </c>
      <c r="BA61" s="168">
        <v>2115</v>
      </c>
      <c r="BB61" s="170">
        <v>27.3</v>
      </c>
      <c r="BC61" s="170">
        <v>13.6</v>
      </c>
      <c r="BD61" s="170"/>
      <c r="BE61" s="300"/>
      <c r="BF61" s="304"/>
      <c r="BG61" s="141"/>
      <c r="BH61" s="119"/>
    </row>
    <row r="62" spans="1:60" ht="20.5" customHeight="1">
      <c r="A62" s="149">
        <v>223</v>
      </c>
      <c r="B62" s="180" t="s">
        <v>70</v>
      </c>
      <c r="C62" s="151">
        <v>58416</v>
      </c>
      <c r="D62" s="152">
        <v>118.4</v>
      </c>
      <c r="E62" s="85">
        <v>61471</v>
      </c>
      <c r="F62" s="85">
        <v>29464</v>
      </c>
      <c r="G62" s="85">
        <v>32007</v>
      </c>
      <c r="H62" s="85">
        <v>938</v>
      </c>
      <c r="I62" s="86" t="s">
        <v>186</v>
      </c>
      <c r="J62" s="85">
        <v>7439</v>
      </c>
      <c r="K62" s="85">
        <v>32453</v>
      </c>
      <c r="L62" s="85">
        <v>21579</v>
      </c>
      <c r="M62" s="205">
        <v>12.1</v>
      </c>
      <c r="N62" s="205">
        <v>52.8</v>
      </c>
      <c r="O62" s="205">
        <v>35.1</v>
      </c>
      <c r="P62" s="86">
        <v>4796</v>
      </c>
      <c r="Q62" s="167">
        <v>4680</v>
      </c>
      <c r="R62" s="167">
        <v>116</v>
      </c>
      <c r="S62" s="86">
        <v>6595</v>
      </c>
      <c r="T62" s="167">
        <v>5662</v>
      </c>
      <c r="U62" s="167">
        <v>933</v>
      </c>
      <c r="V62" s="209">
        <v>-1799</v>
      </c>
      <c r="W62" s="119">
        <v>137.5</v>
      </c>
      <c r="X62" s="275">
        <v>61471</v>
      </c>
      <c r="Y62" s="85">
        <v>59866</v>
      </c>
      <c r="Z62" s="89">
        <v>97.4</v>
      </c>
      <c r="AA62" s="86">
        <v>1390</v>
      </c>
      <c r="AB62" s="285">
        <v>1325</v>
      </c>
      <c r="AC62" s="158">
        <v>710</v>
      </c>
      <c r="AD62" s="158">
        <v>615</v>
      </c>
      <c r="AE62" s="158">
        <v>1547</v>
      </c>
      <c r="AF62" s="159">
        <v>795</v>
      </c>
      <c r="AG62" s="159">
        <v>752</v>
      </c>
      <c r="AH62" s="160">
        <v>-222</v>
      </c>
      <c r="AI62" s="160">
        <v>-85</v>
      </c>
      <c r="AJ62" s="160">
        <v>-137</v>
      </c>
      <c r="AK62" s="282">
        <v>283</v>
      </c>
      <c r="AL62" s="161">
        <v>963</v>
      </c>
      <c r="AM62" s="162">
        <v>4.5999999999999996</v>
      </c>
      <c r="AN62" s="163">
        <v>15.67</v>
      </c>
      <c r="AO62" s="164">
        <v>1.59</v>
      </c>
      <c r="AP62" s="165">
        <v>162</v>
      </c>
      <c r="AQ62" s="165">
        <v>72</v>
      </c>
      <c r="AR62" s="166">
        <v>2.64</v>
      </c>
      <c r="AS62" s="166">
        <v>1.17</v>
      </c>
      <c r="AT62" s="167">
        <v>23615</v>
      </c>
      <c r="AU62" s="168">
        <v>23033</v>
      </c>
      <c r="AV62" s="168">
        <v>22959</v>
      </c>
      <c r="AW62" s="168">
        <v>12848</v>
      </c>
      <c r="AX62" s="168">
        <v>6038</v>
      </c>
      <c r="AY62" s="168">
        <v>6513</v>
      </c>
      <c r="AZ62" s="168">
        <v>3597</v>
      </c>
      <c r="BA62" s="168">
        <v>2964</v>
      </c>
      <c r="BB62" s="170">
        <v>26.2</v>
      </c>
      <c r="BC62" s="170">
        <v>12.9</v>
      </c>
      <c r="BD62" s="170"/>
      <c r="BE62" s="300"/>
      <c r="BF62" s="304"/>
      <c r="BG62" s="207"/>
      <c r="BH62" s="119"/>
    </row>
    <row r="63" spans="1:60" ht="20.5" customHeight="1">
      <c r="A63" s="84"/>
      <c r="B63" s="213" t="s">
        <v>47</v>
      </c>
      <c r="C63" s="127">
        <v>121116</v>
      </c>
      <c r="D63" s="123">
        <v>203.3</v>
      </c>
      <c r="E63" s="189">
        <v>127340</v>
      </c>
      <c r="F63" s="189">
        <v>60621</v>
      </c>
      <c r="G63" s="189">
        <v>66719</v>
      </c>
      <c r="H63" s="189">
        <v>995</v>
      </c>
      <c r="I63" s="189">
        <v>9846</v>
      </c>
      <c r="J63" s="189">
        <v>14063</v>
      </c>
      <c r="K63" s="189">
        <v>65537</v>
      </c>
      <c r="L63" s="189">
        <v>47740</v>
      </c>
      <c r="M63" s="177">
        <v>11</v>
      </c>
      <c r="N63" s="177">
        <v>51.5</v>
      </c>
      <c r="O63" s="177">
        <v>37.5</v>
      </c>
      <c r="P63" s="178" t="s">
        <v>109</v>
      </c>
      <c r="Q63" s="178" t="s">
        <v>109</v>
      </c>
      <c r="R63" s="178" t="s">
        <v>109</v>
      </c>
      <c r="S63" s="178" t="s">
        <v>109</v>
      </c>
      <c r="T63" s="178" t="s">
        <v>109</v>
      </c>
      <c r="U63" s="178" t="s">
        <v>109</v>
      </c>
      <c r="V63" s="178" t="s">
        <v>109</v>
      </c>
      <c r="W63" s="178" t="s">
        <v>109</v>
      </c>
      <c r="X63" s="272">
        <v>127340</v>
      </c>
      <c r="Y63" s="189">
        <v>126770</v>
      </c>
      <c r="Z63" s="131">
        <v>99.6</v>
      </c>
      <c r="AA63" s="127">
        <v>2072</v>
      </c>
      <c r="AB63" s="284">
        <v>3590</v>
      </c>
      <c r="AC63" s="179">
        <v>1863</v>
      </c>
      <c r="AD63" s="179">
        <v>1727</v>
      </c>
      <c r="AE63" s="132">
        <v>4370</v>
      </c>
      <c r="AF63" s="182">
        <v>2233</v>
      </c>
      <c r="AG63" s="182">
        <v>2137</v>
      </c>
      <c r="AH63" s="182">
        <v>-780</v>
      </c>
      <c r="AI63" s="182">
        <v>-370</v>
      </c>
      <c r="AJ63" s="182">
        <v>-410</v>
      </c>
      <c r="AK63" s="283">
        <v>522</v>
      </c>
      <c r="AL63" s="200">
        <v>2227</v>
      </c>
      <c r="AM63" s="135">
        <v>4.0999999999999996</v>
      </c>
      <c r="AN63" s="136">
        <v>17.489999999999998</v>
      </c>
      <c r="AO63" s="201">
        <v>1.51</v>
      </c>
      <c r="AP63" s="200">
        <v>316</v>
      </c>
      <c r="AQ63" s="200">
        <v>177</v>
      </c>
      <c r="AR63" s="138">
        <v>2.48</v>
      </c>
      <c r="AS63" s="138">
        <v>1.39</v>
      </c>
      <c r="AT63" s="183">
        <v>53396</v>
      </c>
      <c r="AU63" s="183">
        <v>52333</v>
      </c>
      <c r="AV63" s="183">
        <v>52206</v>
      </c>
      <c r="AW63" s="183">
        <v>29023</v>
      </c>
      <c r="AX63" s="183">
        <v>16475</v>
      </c>
      <c r="AY63" s="183">
        <v>14860</v>
      </c>
      <c r="AZ63" s="183">
        <v>8209</v>
      </c>
      <c r="BA63" s="183">
        <v>8598</v>
      </c>
      <c r="BB63" s="140">
        <v>31.5</v>
      </c>
      <c r="BC63" s="140">
        <v>16.399999999999999</v>
      </c>
      <c r="BD63" s="140"/>
      <c r="BE63" s="299"/>
      <c r="BF63" s="304"/>
      <c r="BG63" s="141"/>
      <c r="BH63" s="119"/>
    </row>
    <row r="64" spans="1:60" ht="20.5" customHeight="1">
      <c r="A64" s="149">
        <v>205</v>
      </c>
      <c r="B64" s="180" t="s">
        <v>105</v>
      </c>
      <c r="C64" s="151">
        <v>39341</v>
      </c>
      <c r="D64" s="152">
        <v>215.7</v>
      </c>
      <c r="E64" s="85">
        <v>41236</v>
      </c>
      <c r="F64" s="85">
        <v>19635</v>
      </c>
      <c r="G64" s="85">
        <v>21601</v>
      </c>
      <c r="H64" s="85">
        <v>299</v>
      </c>
      <c r="I64" s="85">
        <v>9846</v>
      </c>
      <c r="J64" s="85">
        <v>4346</v>
      </c>
      <c r="K64" s="85">
        <v>21599</v>
      </c>
      <c r="L64" s="85">
        <v>15291</v>
      </c>
      <c r="M64" s="87">
        <v>10.5</v>
      </c>
      <c r="N64" s="87">
        <v>52.4</v>
      </c>
      <c r="O64" s="87">
        <v>37.1</v>
      </c>
      <c r="P64" s="86">
        <v>6225</v>
      </c>
      <c r="Q64" s="86">
        <v>5728</v>
      </c>
      <c r="R64" s="86">
        <v>497</v>
      </c>
      <c r="S64" s="86">
        <v>5038</v>
      </c>
      <c r="T64" s="86">
        <v>4579</v>
      </c>
      <c r="U64" s="86">
        <v>459</v>
      </c>
      <c r="V64" s="86">
        <v>1187</v>
      </c>
      <c r="W64" s="119">
        <v>80.900000000000006</v>
      </c>
      <c r="X64" s="275">
        <v>41236</v>
      </c>
      <c r="Y64" s="85">
        <v>42506</v>
      </c>
      <c r="Z64" s="89">
        <v>103.1</v>
      </c>
      <c r="AA64" s="86">
        <v>499</v>
      </c>
      <c r="AB64" s="285">
        <v>1324</v>
      </c>
      <c r="AC64" s="158">
        <v>698</v>
      </c>
      <c r="AD64" s="158">
        <v>626</v>
      </c>
      <c r="AE64" s="158">
        <v>1614</v>
      </c>
      <c r="AF64" s="159">
        <v>852</v>
      </c>
      <c r="AG64" s="159">
        <v>762</v>
      </c>
      <c r="AH64" s="160">
        <v>-290</v>
      </c>
      <c r="AI64" s="160">
        <v>-154</v>
      </c>
      <c r="AJ64" s="160">
        <v>-136</v>
      </c>
      <c r="AK64" s="282">
        <v>198</v>
      </c>
      <c r="AL64" s="161">
        <v>692</v>
      </c>
      <c r="AM64" s="162">
        <v>4.8</v>
      </c>
      <c r="AN64" s="163">
        <v>16.78</v>
      </c>
      <c r="AO64" s="164">
        <v>1.46</v>
      </c>
      <c r="AP64" s="165">
        <v>118</v>
      </c>
      <c r="AQ64" s="165">
        <v>68</v>
      </c>
      <c r="AR64" s="166">
        <v>2.86</v>
      </c>
      <c r="AS64" s="166">
        <v>1.65</v>
      </c>
      <c r="AT64" s="167">
        <v>18192</v>
      </c>
      <c r="AU64" s="168">
        <v>17792</v>
      </c>
      <c r="AV64" s="168">
        <v>17736</v>
      </c>
      <c r="AW64" s="168">
        <v>9871</v>
      </c>
      <c r="AX64" s="168">
        <v>6049</v>
      </c>
      <c r="AY64" s="168">
        <v>4917</v>
      </c>
      <c r="AZ64" s="168">
        <v>2795</v>
      </c>
      <c r="BA64" s="168">
        <v>3110</v>
      </c>
      <c r="BB64" s="170">
        <v>34</v>
      </c>
      <c r="BC64" s="170">
        <v>17.5</v>
      </c>
      <c r="BD64" s="170"/>
      <c r="BE64" s="300"/>
      <c r="BF64" s="304"/>
      <c r="BG64" s="198"/>
      <c r="BH64" s="119"/>
    </row>
    <row r="65" spans="1:60" ht="20.5" customHeight="1">
      <c r="A65" s="149">
        <v>224</v>
      </c>
      <c r="B65" s="180" t="s">
        <v>71</v>
      </c>
      <c r="C65" s="151">
        <v>41522</v>
      </c>
      <c r="D65" s="152">
        <v>181.3</v>
      </c>
      <c r="E65" s="85">
        <v>44137</v>
      </c>
      <c r="F65" s="85">
        <v>21114</v>
      </c>
      <c r="G65" s="85">
        <v>23023</v>
      </c>
      <c r="H65" s="85">
        <v>379</v>
      </c>
      <c r="I65" s="86" t="s">
        <v>186</v>
      </c>
      <c r="J65" s="85">
        <v>5222</v>
      </c>
      <c r="K65" s="85">
        <v>22806</v>
      </c>
      <c r="L65" s="85">
        <v>16109</v>
      </c>
      <c r="M65" s="205">
        <v>11.8</v>
      </c>
      <c r="N65" s="205">
        <v>51.7</v>
      </c>
      <c r="O65" s="205">
        <v>36.5</v>
      </c>
      <c r="P65" s="167">
        <v>3351</v>
      </c>
      <c r="Q65" s="167">
        <v>3272</v>
      </c>
      <c r="R65" s="167">
        <v>79</v>
      </c>
      <c r="S65" s="167">
        <v>4829</v>
      </c>
      <c r="T65" s="167">
        <v>4145</v>
      </c>
      <c r="U65" s="167">
        <v>684</v>
      </c>
      <c r="V65" s="209">
        <v>-1478</v>
      </c>
      <c r="W65" s="205">
        <v>144.1</v>
      </c>
      <c r="X65" s="275">
        <v>44137</v>
      </c>
      <c r="Y65" s="85">
        <v>42837</v>
      </c>
      <c r="Z65" s="89">
        <v>97.1</v>
      </c>
      <c r="AA65" s="86">
        <v>776</v>
      </c>
      <c r="AB65" s="285">
        <v>1072</v>
      </c>
      <c r="AC65" s="158">
        <v>563</v>
      </c>
      <c r="AD65" s="158">
        <v>509</v>
      </c>
      <c r="AE65" s="158">
        <v>1325</v>
      </c>
      <c r="AF65" s="159">
        <v>670</v>
      </c>
      <c r="AG65" s="159">
        <v>655</v>
      </c>
      <c r="AH65" s="160">
        <v>-253</v>
      </c>
      <c r="AI65" s="160">
        <v>-107</v>
      </c>
      <c r="AJ65" s="160">
        <v>-146</v>
      </c>
      <c r="AK65" s="282">
        <v>156</v>
      </c>
      <c r="AL65" s="161">
        <v>750</v>
      </c>
      <c r="AM65" s="162">
        <v>3.53</v>
      </c>
      <c r="AN65" s="163">
        <v>16.989999999999998</v>
      </c>
      <c r="AO65" s="164">
        <v>1.7</v>
      </c>
      <c r="AP65" s="165">
        <v>98</v>
      </c>
      <c r="AQ65" s="165">
        <v>58</v>
      </c>
      <c r="AR65" s="166">
        <v>2.2200000000000002</v>
      </c>
      <c r="AS65" s="166">
        <v>1.31</v>
      </c>
      <c r="AT65" s="167">
        <v>17377</v>
      </c>
      <c r="AU65" s="168">
        <v>17047</v>
      </c>
      <c r="AV65" s="168">
        <v>17011</v>
      </c>
      <c r="AW65" s="168">
        <v>9417</v>
      </c>
      <c r="AX65" s="168">
        <v>4738</v>
      </c>
      <c r="AY65" s="168">
        <v>4841</v>
      </c>
      <c r="AZ65" s="168">
        <v>2509</v>
      </c>
      <c r="BA65" s="168">
        <v>2346</v>
      </c>
      <c r="BB65" s="170">
        <v>27.8</v>
      </c>
      <c r="BC65" s="170">
        <v>13.8</v>
      </c>
      <c r="BD65" s="170"/>
      <c r="BE65" s="300"/>
      <c r="BF65" s="304"/>
      <c r="BG65" s="207"/>
      <c r="BH65" s="119"/>
    </row>
    <row r="66" spans="1:60" ht="20.5" customHeight="1">
      <c r="A66" s="149">
        <v>226</v>
      </c>
      <c r="B66" s="180" t="s">
        <v>72</v>
      </c>
      <c r="C66" s="151">
        <v>40253</v>
      </c>
      <c r="D66" s="152">
        <v>218.5</v>
      </c>
      <c r="E66" s="85">
        <v>41967</v>
      </c>
      <c r="F66" s="85">
        <v>19872</v>
      </c>
      <c r="G66" s="85">
        <v>22095</v>
      </c>
      <c r="H66" s="85">
        <v>317</v>
      </c>
      <c r="I66" s="86" t="s">
        <v>186</v>
      </c>
      <c r="J66" s="85">
        <v>4495</v>
      </c>
      <c r="K66" s="85">
        <v>21132</v>
      </c>
      <c r="L66" s="85">
        <v>16340</v>
      </c>
      <c r="M66" s="205">
        <v>10.7</v>
      </c>
      <c r="N66" s="205">
        <v>50.4</v>
      </c>
      <c r="O66" s="205">
        <v>38.9</v>
      </c>
      <c r="P66" s="167">
        <v>4225</v>
      </c>
      <c r="Q66" s="167">
        <v>3728</v>
      </c>
      <c r="R66" s="167">
        <v>497</v>
      </c>
      <c r="S66" s="167">
        <v>4824</v>
      </c>
      <c r="T66" s="167">
        <v>4027</v>
      </c>
      <c r="U66" s="167">
        <v>797</v>
      </c>
      <c r="V66" s="209">
        <v>-599</v>
      </c>
      <c r="W66" s="205">
        <v>114.2</v>
      </c>
      <c r="X66" s="275">
        <v>41967</v>
      </c>
      <c r="Y66" s="85">
        <v>41427</v>
      </c>
      <c r="Z66" s="89">
        <v>98.7</v>
      </c>
      <c r="AA66" s="86">
        <v>797</v>
      </c>
      <c r="AB66" s="285">
        <v>1194</v>
      </c>
      <c r="AC66" s="158">
        <v>602</v>
      </c>
      <c r="AD66" s="158">
        <v>592</v>
      </c>
      <c r="AE66" s="158">
        <v>1431</v>
      </c>
      <c r="AF66" s="159">
        <v>711</v>
      </c>
      <c r="AG66" s="159">
        <v>720</v>
      </c>
      <c r="AH66" s="214">
        <v>-237</v>
      </c>
      <c r="AI66" s="160">
        <v>-109</v>
      </c>
      <c r="AJ66" s="160">
        <v>-128</v>
      </c>
      <c r="AK66" s="282">
        <v>168</v>
      </c>
      <c r="AL66" s="161">
        <v>785</v>
      </c>
      <c r="AM66" s="162">
        <v>4</v>
      </c>
      <c r="AN66" s="163">
        <v>18.71</v>
      </c>
      <c r="AO66" s="164">
        <v>1.37</v>
      </c>
      <c r="AP66" s="165">
        <v>100</v>
      </c>
      <c r="AQ66" s="165">
        <v>51</v>
      </c>
      <c r="AR66" s="166">
        <v>2.38</v>
      </c>
      <c r="AS66" s="166">
        <v>1.22</v>
      </c>
      <c r="AT66" s="167">
        <v>17827</v>
      </c>
      <c r="AU66" s="168">
        <v>17494</v>
      </c>
      <c r="AV66" s="168">
        <v>17459</v>
      </c>
      <c r="AW66" s="168">
        <v>9735</v>
      </c>
      <c r="AX66" s="168">
        <v>5688</v>
      </c>
      <c r="AY66" s="168">
        <v>5102</v>
      </c>
      <c r="AZ66" s="168">
        <v>2905</v>
      </c>
      <c r="BA66" s="168">
        <v>3142</v>
      </c>
      <c r="BB66" s="170">
        <v>32.5</v>
      </c>
      <c r="BC66" s="170">
        <v>18</v>
      </c>
      <c r="BD66" s="170"/>
      <c r="BE66" s="300"/>
      <c r="BF66" s="304"/>
      <c r="BG66" s="207"/>
      <c r="BH66" s="119"/>
    </row>
    <row r="67" spans="1:60" ht="20.5" customHeight="1">
      <c r="A67" s="215"/>
      <c r="B67" s="216"/>
      <c r="C67" s="217"/>
      <c r="D67" s="218"/>
      <c r="E67" s="219"/>
      <c r="F67" s="220"/>
      <c r="G67" s="220"/>
      <c r="H67" s="220"/>
      <c r="I67" s="220"/>
      <c r="J67" s="221"/>
      <c r="K67" s="221"/>
      <c r="L67" s="221"/>
      <c r="M67" s="222"/>
      <c r="N67" s="221"/>
      <c r="O67" s="221"/>
      <c r="P67" s="220"/>
      <c r="Q67" s="220"/>
      <c r="R67" s="220"/>
      <c r="S67" s="220"/>
      <c r="T67" s="220"/>
      <c r="U67" s="220"/>
      <c r="V67" s="220"/>
      <c r="W67" s="220"/>
      <c r="X67" s="277"/>
      <c r="Y67" s="220"/>
      <c r="Z67" s="220"/>
      <c r="AA67" s="220"/>
      <c r="AB67" s="277"/>
      <c r="AC67" s="223"/>
      <c r="AD67" s="220"/>
      <c r="AE67" s="220"/>
      <c r="AF67" s="223"/>
      <c r="AG67" s="220"/>
      <c r="AH67" s="220"/>
      <c r="AI67" s="223"/>
      <c r="AJ67" s="220"/>
      <c r="AK67" s="277"/>
      <c r="AL67" s="220"/>
      <c r="AM67" s="224"/>
      <c r="AN67" s="225"/>
      <c r="AO67" s="220"/>
      <c r="AP67" s="220"/>
      <c r="AQ67" s="220"/>
      <c r="AR67" s="220"/>
      <c r="AS67" s="219"/>
      <c r="AT67" s="219"/>
      <c r="AU67" s="226"/>
      <c r="AV67" s="226"/>
      <c r="AW67" s="220"/>
      <c r="AX67" s="220"/>
      <c r="AY67" s="220"/>
      <c r="AZ67" s="220"/>
      <c r="BA67" s="220"/>
      <c r="BB67" s="220"/>
      <c r="BC67" s="220"/>
      <c r="BD67" s="91"/>
      <c r="BE67" s="301"/>
    </row>
    <row r="68" spans="1:60" ht="15" customHeight="1">
      <c r="A68" s="91"/>
      <c r="B68" s="91" t="s">
        <v>6</v>
      </c>
      <c r="C68" s="91" t="s">
        <v>129</v>
      </c>
      <c r="D68" s="91"/>
      <c r="E68" s="91"/>
      <c r="F68" s="85"/>
      <c r="G68" s="85"/>
      <c r="H68" s="86"/>
      <c r="I68" s="91"/>
      <c r="J68" s="91" t="s">
        <v>110</v>
      </c>
      <c r="K68" s="91"/>
      <c r="N68" s="87"/>
      <c r="O68" s="91"/>
      <c r="P68" s="91" t="s">
        <v>112</v>
      </c>
      <c r="Q68" s="91"/>
      <c r="U68" s="91"/>
      <c r="W68" s="91"/>
      <c r="X68" s="278" t="s">
        <v>206</v>
      </c>
      <c r="Y68" s="228"/>
      <c r="Z68" s="227"/>
      <c r="AA68" s="228"/>
      <c r="AB68" s="91" t="s">
        <v>182</v>
      </c>
      <c r="AC68" s="229"/>
      <c r="AD68" s="229"/>
      <c r="AE68" s="228"/>
      <c r="AF68" s="229"/>
      <c r="AG68" s="229"/>
      <c r="AH68" s="228"/>
      <c r="AI68" s="229"/>
      <c r="AJ68" s="229"/>
      <c r="AK68" s="230" t="s">
        <v>205</v>
      </c>
      <c r="AL68" s="191"/>
      <c r="AM68" s="141"/>
      <c r="AN68" s="119"/>
      <c r="AO68" s="91"/>
      <c r="AQ68" s="191"/>
      <c r="AR68" s="91"/>
      <c r="AS68" s="91"/>
      <c r="AT68" s="91" t="s">
        <v>129</v>
      </c>
      <c r="AV68" s="85"/>
      <c r="AW68" s="231"/>
      <c r="AY68" s="91"/>
      <c r="BA68" s="91"/>
      <c r="BB68" s="91"/>
      <c r="BC68" s="91"/>
      <c r="BD68" s="91"/>
      <c r="BE68" s="301"/>
    </row>
    <row r="69" spans="1:60" ht="18" customHeight="1">
      <c r="A69" s="91"/>
      <c r="B69" s="91"/>
      <c r="C69" s="191" t="s">
        <v>191</v>
      </c>
      <c r="D69" s="91"/>
      <c r="E69" s="191"/>
      <c r="F69" s="85"/>
      <c r="G69" s="85"/>
      <c r="H69" s="86"/>
      <c r="I69" s="91"/>
      <c r="J69" s="91" t="s">
        <v>191</v>
      </c>
      <c r="K69" s="91"/>
      <c r="L69" s="91"/>
      <c r="M69" s="91"/>
      <c r="N69" s="155"/>
      <c r="O69" s="155"/>
      <c r="P69" s="267" t="s">
        <v>166</v>
      </c>
      <c r="Q69" s="233"/>
      <c r="R69" s="233"/>
      <c r="S69" s="233"/>
      <c r="T69" s="233"/>
      <c r="U69" s="233"/>
      <c r="V69" s="233"/>
      <c r="W69" s="233"/>
      <c r="X69" s="234" t="s">
        <v>113</v>
      </c>
      <c r="Y69" s="234"/>
      <c r="Z69" s="234"/>
      <c r="AA69" s="234"/>
      <c r="AB69" s="191" t="s">
        <v>180</v>
      </c>
      <c r="AC69" s="234"/>
      <c r="AD69" s="234"/>
      <c r="AE69" s="234"/>
      <c r="AF69" s="234"/>
      <c r="AG69" s="234"/>
      <c r="AH69" s="234"/>
      <c r="AI69" s="234"/>
      <c r="AJ69" s="234"/>
      <c r="AK69" s="230" t="s">
        <v>202</v>
      </c>
      <c r="AL69" s="235"/>
      <c r="AM69" s="141"/>
      <c r="AN69" s="119"/>
      <c r="AO69" s="235"/>
      <c r="AP69" s="235"/>
      <c r="AQ69" s="235"/>
      <c r="AR69" s="235"/>
      <c r="AS69" s="235"/>
      <c r="AT69" s="191" t="s">
        <v>200</v>
      </c>
      <c r="AV69" s="85"/>
      <c r="AW69" s="91"/>
      <c r="AZ69" s="91"/>
      <c r="BA69" s="91"/>
      <c r="BB69" s="91"/>
      <c r="BC69" s="91"/>
      <c r="BD69" s="91"/>
      <c r="BE69" s="301"/>
    </row>
    <row r="70" spans="1:60" ht="12" customHeight="1">
      <c r="A70" s="91"/>
      <c r="B70" s="91"/>
      <c r="C70" s="91" t="s">
        <v>121</v>
      </c>
      <c r="D70" s="91"/>
      <c r="E70" s="191"/>
      <c r="F70" s="85"/>
      <c r="G70" s="85"/>
      <c r="H70" s="86"/>
      <c r="I70" s="91"/>
      <c r="J70" s="91"/>
      <c r="K70" s="91"/>
      <c r="L70" s="91"/>
      <c r="M70" s="91"/>
      <c r="N70" s="155"/>
      <c r="O70" s="155"/>
      <c r="P70" s="267" t="s">
        <v>167</v>
      </c>
      <c r="Q70" s="233"/>
      <c r="R70" s="233"/>
      <c r="S70" s="233"/>
      <c r="T70" s="233"/>
      <c r="U70" s="233"/>
      <c r="V70" s="233"/>
      <c r="W70" s="233"/>
      <c r="X70" s="234" t="s">
        <v>114</v>
      </c>
      <c r="Y70" s="234"/>
      <c r="Z70" s="234"/>
      <c r="AA70" s="234"/>
      <c r="AB70" s="90" t="s">
        <v>181</v>
      </c>
      <c r="AC70" s="234"/>
      <c r="AD70" s="234"/>
      <c r="AE70" s="234"/>
      <c r="AF70" s="234"/>
      <c r="AG70" s="234"/>
      <c r="AH70" s="234"/>
      <c r="AI70" s="234"/>
      <c r="AJ70" s="234"/>
      <c r="AK70" s="230" t="s">
        <v>203</v>
      </c>
      <c r="AL70" s="191"/>
      <c r="AM70" s="141"/>
      <c r="AN70" s="119"/>
      <c r="AO70" s="91"/>
      <c r="AQ70" s="191"/>
      <c r="AR70" s="91"/>
      <c r="AS70" s="91"/>
      <c r="AT70" s="91" t="s">
        <v>201</v>
      </c>
      <c r="AV70" s="85"/>
      <c r="AW70" s="91"/>
      <c r="AX70" s="91"/>
      <c r="AY70" s="91"/>
      <c r="AZ70" s="91"/>
      <c r="BA70" s="91"/>
      <c r="BB70" s="91"/>
      <c r="BC70" s="91"/>
      <c r="BD70" s="91"/>
      <c r="BE70" s="301"/>
    </row>
    <row r="71" spans="1:60" ht="12" customHeight="1">
      <c r="A71" s="91"/>
      <c r="B71" s="91"/>
      <c r="C71" s="91"/>
      <c r="D71" s="91"/>
      <c r="E71" s="191"/>
      <c r="F71" s="85"/>
      <c r="G71" s="85"/>
      <c r="H71" s="86"/>
      <c r="I71" s="91"/>
      <c r="J71" s="91"/>
      <c r="K71" s="91"/>
      <c r="L71" s="91"/>
      <c r="M71" s="91"/>
      <c r="N71" s="155"/>
      <c r="O71" s="155"/>
      <c r="P71" s="267" t="s">
        <v>118</v>
      </c>
      <c r="Q71" s="232"/>
      <c r="R71" s="232"/>
      <c r="S71" s="232"/>
      <c r="T71" s="232"/>
      <c r="U71" s="232"/>
      <c r="V71" s="232"/>
      <c r="W71" s="232"/>
      <c r="X71" s="234" t="s">
        <v>117</v>
      </c>
      <c r="Y71" s="234"/>
      <c r="Z71" s="234"/>
      <c r="AA71" s="234"/>
      <c r="AB71" s="90" t="s">
        <v>185</v>
      </c>
      <c r="AC71" s="234"/>
      <c r="AD71" s="234"/>
      <c r="AE71" s="234"/>
      <c r="AF71" s="234"/>
      <c r="AG71" s="234"/>
      <c r="AH71" s="234"/>
      <c r="AI71" s="234"/>
      <c r="AJ71" s="234"/>
      <c r="AK71" s="230" t="s">
        <v>178</v>
      </c>
      <c r="AL71" s="191"/>
      <c r="AM71" s="141"/>
      <c r="AN71" s="119"/>
      <c r="AO71" s="91"/>
      <c r="AQ71" s="191"/>
      <c r="AR71" s="91"/>
      <c r="AS71" s="91"/>
      <c r="AT71" s="85" t="s">
        <v>198</v>
      </c>
      <c r="AV71" s="85"/>
      <c r="AW71" s="91"/>
      <c r="AX71" s="91"/>
      <c r="AY71" s="91"/>
      <c r="AZ71" s="91"/>
      <c r="BA71" s="91"/>
      <c r="BB71" s="91"/>
      <c r="BC71" s="91"/>
      <c r="BD71" s="91"/>
      <c r="BE71" s="301"/>
    </row>
    <row r="72" spans="1:60" ht="12" customHeight="1">
      <c r="A72" s="91"/>
      <c r="B72" s="91"/>
      <c r="C72" s="91"/>
      <c r="D72" s="91"/>
      <c r="E72" s="191"/>
      <c r="F72" s="85"/>
      <c r="G72" s="85"/>
      <c r="H72" s="86"/>
      <c r="I72" s="91"/>
      <c r="J72" s="91"/>
      <c r="K72" s="91"/>
      <c r="L72" s="91"/>
      <c r="M72" s="91"/>
      <c r="N72" s="155"/>
      <c r="O72" s="155"/>
      <c r="P72" s="267" t="s">
        <v>119</v>
      </c>
      <c r="Q72" s="232"/>
      <c r="R72" s="232"/>
      <c r="S72" s="232"/>
      <c r="T72" s="232"/>
      <c r="U72" s="232"/>
      <c r="V72" s="232"/>
      <c r="X72" s="227"/>
      <c r="Y72" s="227"/>
      <c r="Z72" s="227"/>
      <c r="AA72" s="227"/>
      <c r="AB72" s="227"/>
      <c r="AC72" s="236"/>
      <c r="AD72" s="236"/>
      <c r="AE72" s="227"/>
      <c r="AF72" s="236"/>
      <c r="AG72" s="236"/>
      <c r="AH72" s="227"/>
      <c r="AI72" s="236"/>
      <c r="AJ72" s="236"/>
      <c r="AK72" s="230"/>
      <c r="AL72" s="191"/>
      <c r="AM72" s="141"/>
      <c r="AN72" s="119"/>
      <c r="AO72" s="91"/>
      <c r="AQ72" s="191"/>
      <c r="AR72" s="91"/>
      <c r="AS72" s="91"/>
      <c r="AT72" s="85"/>
      <c r="AU72" s="85"/>
      <c r="AV72" s="85"/>
      <c r="AW72" s="91"/>
      <c r="AX72" s="91"/>
      <c r="AY72" s="91"/>
      <c r="AZ72" s="91"/>
      <c r="BA72" s="91"/>
      <c r="BB72" s="91"/>
      <c r="BC72" s="91"/>
      <c r="BD72" s="91"/>
      <c r="BE72" s="301"/>
    </row>
    <row r="73" spans="1:60" s="191" customFormat="1" ht="12" customHeight="1">
      <c r="P73" s="268" t="s">
        <v>169</v>
      </c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0"/>
      <c r="AM73" s="141"/>
      <c r="AN73" s="119"/>
      <c r="BE73" s="302"/>
      <c r="BF73" s="305"/>
    </row>
    <row r="74" spans="1:60">
      <c r="AK74" s="230"/>
      <c r="AM74" s="141"/>
      <c r="AN74" s="119"/>
    </row>
    <row r="75" spans="1:60">
      <c r="AK75" s="156"/>
      <c r="AM75" s="141"/>
      <c r="AN75" s="119"/>
    </row>
    <row r="76" spans="1:60">
      <c r="AK76" s="230"/>
      <c r="AM76" s="141"/>
      <c r="AN76" s="119"/>
    </row>
    <row r="77" spans="1:60">
      <c r="AK77" s="230"/>
      <c r="AM77" s="141"/>
      <c r="AN77" s="119"/>
    </row>
    <row r="78" spans="1:60">
      <c r="AK78" s="230"/>
      <c r="AM78" s="141"/>
      <c r="AN78" s="119"/>
    </row>
    <row r="79" spans="1:60">
      <c r="AK79" s="86"/>
      <c r="AM79" s="141"/>
      <c r="AN79" s="119"/>
    </row>
    <row r="80" spans="1:60">
      <c r="AK80" s="230"/>
      <c r="AM80" s="141"/>
      <c r="AN80" s="119"/>
    </row>
    <row r="81" spans="37:40">
      <c r="AK81" s="230"/>
      <c r="AM81" s="141"/>
      <c r="AN81" s="119"/>
    </row>
    <row r="82" spans="37:40">
      <c r="AK82" s="230"/>
      <c r="AM82" s="141"/>
      <c r="AN82" s="119"/>
    </row>
    <row r="83" spans="37:40">
      <c r="AK83" s="230"/>
      <c r="AM83" s="141"/>
      <c r="AN83" s="119"/>
    </row>
    <row r="84" spans="37:40">
      <c r="AK84" s="230"/>
      <c r="AM84" s="141"/>
      <c r="AN84" s="119"/>
    </row>
    <row r="85" spans="37:40">
      <c r="AK85" s="204"/>
      <c r="AM85" s="141"/>
      <c r="AN85" s="119"/>
    </row>
    <row r="86" spans="37:40">
      <c r="AK86" s="230"/>
      <c r="AM86" s="198"/>
      <c r="AN86" s="119"/>
    </row>
    <row r="87" spans="37:40">
      <c r="AK87" s="230"/>
      <c r="AM87" s="141"/>
      <c r="AN87" s="119"/>
    </row>
    <row r="88" spans="37:40">
      <c r="AK88" s="230"/>
      <c r="AM88" s="141"/>
      <c r="AN88" s="119"/>
    </row>
    <row r="89" spans="37:40">
      <c r="AK89" s="230"/>
      <c r="AM89" s="141"/>
      <c r="AN89" s="119"/>
    </row>
    <row r="90" spans="37:40">
      <c r="AK90" s="230"/>
      <c r="AM90" s="141"/>
      <c r="AN90" s="119"/>
    </row>
    <row r="91" spans="37:40">
      <c r="AK91" s="191"/>
      <c r="AM91" s="141"/>
      <c r="AN91" s="119"/>
    </row>
    <row r="92" spans="37:40">
      <c r="AK92" s="191"/>
      <c r="AM92" s="141"/>
      <c r="AN92" s="119"/>
    </row>
    <row r="93" spans="37:40">
      <c r="AK93" s="195"/>
      <c r="AM93" s="141"/>
      <c r="AN93" s="119"/>
    </row>
    <row r="94" spans="37:40">
      <c r="AK94" s="230"/>
      <c r="AM94" s="141"/>
      <c r="AN94" s="119"/>
    </row>
    <row r="95" spans="37:40">
      <c r="AK95" s="230"/>
      <c r="AM95" s="141"/>
      <c r="AN95" s="119"/>
    </row>
    <row r="96" spans="37:40">
      <c r="AK96" s="85"/>
      <c r="AM96" s="141"/>
      <c r="AN96" s="119"/>
    </row>
    <row r="97" spans="37:40">
      <c r="AK97" s="85"/>
      <c r="AM97" s="141"/>
      <c r="AN97" s="119"/>
    </row>
    <row r="98" spans="37:40">
      <c r="AK98" s="191"/>
      <c r="AM98" s="141"/>
      <c r="AN98" s="119"/>
    </row>
    <row r="99" spans="37:40">
      <c r="AK99" s="85"/>
      <c r="AM99" s="207"/>
      <c r="AN99" s="119"/>
    </row>
    <row r="100" spans="37:40">
      <c r="AK100" s="230"/>
      <c r="AM100" s="141"/>
      <c r="AN100" s="119"/>
    </row>
    <row r="101" spans="37:40">
      <c r="AK101" s="230"/>
      <c r="AM101" s="207"/>
      <c r="AN101" s="119"/>
    </row>
    <row r="102" spans="37:40">
      <c r="AK102" s="85"/>
      <c r="AM102" s="141"/>
      <c r="AN102" s="119"/>
    </row>
    <row r="103" spans="37:40">
      <c r="AK103" s="191"/>
      <c r="AM103" s="141"/>
      <c r="AN103" s="119"/>
    </row>
    <row r="104" spans="37:40">
      <c r="AK104" s="230"/>
      <c r="AM104" s="141"/>
      <c r="AN104" s="119"/>
    </row>
    <row r="105" spans="37:40">
      <c r="AK105" s="230"/>
      <c r="AM105" s="141"/>
      <c r="AN105" s="119"/>
    </row>
    <row r="106" spans="37:40">
      <c r="AK106" s="85"/>
      <c r="AM106" s="207"/>
      <c r="AN106" s="119"/>
    </row>
    <row r="107" spans="37:40">
      <c r="AK107" s="85"/>
      <c r="AM107" s="141"/>
      <c r="AN107" s="119"/>
    </row>
    <row r="108" spans="37:40">
      <c r="AK108" s="230"/>
      <c r="AM108" s="198"/>
      <c r="AN108" s="119"/>
    </row>
    <row r="109" spans="37:40">
      <c r="AK109" s="230"/>
      <c r="AM109" s="207"/>
      <c r="AN109" s="119"/>
    </row>
    <row r="110" spans="37:40">
      <c r="AK110" s="85"/>
      <c r="AM110" s="207"/>
      <c r="AN110" s="119"/>
    </row>
    <row r="111" spans="37:40">
      <c r="AK111" s="191"/>
    </row>
    <row r="112" spans="37:40">
      <c r="AK112" s="204"/>
    </row>
    <row r="113" spans="37:37">
      <c r="AK113" s="85"/>
    </row>
    <row r="114" spans="37:37">
      <c r="AK114" s="85"/>
    </row>
    <row r="115" spans="37:37">
      <c r="AK115" s="85"/>
    </row>
    <row r="116" spans="37:37">
      <c r="AK116" s="85"/>
    </row>
    <row r="117" spans="37:37">
      <c r="AK117" s="191"/>
    </row>
    <row r="118" spans="37:37">
      <c r="AK118" s="230"/>
    </row>
    <row r="119" spans="37:37">
      <c r="AK119" s="85"/>
    </row>
    <row r="120" spans="37:37">
      <c r="AK120" s="191"/>
    </row>
    <row r="121" spans="37:37">
      <c r="AK121" s="85"/>
    </row>
    <row r="122" spans="37:37">
      <c r="AK122" s="85"/>
    </row>
    <row r="123" spans="37:37">
      <c r="AK123" s="85"/>
    </row>
  </sheetData>
  <mergeCells count="3">
    <mergeCell ref="A3:B3"/>
    <mergeCell ref="A4:B4"/>
    <mergeCell ref="A5:B5"/>
  </mergeCells>
  <phoneticPr fontId="9"/>
  <printOptions horizontalCentered="1"/>
  <pageMargins left="0.23622047244094491" right="0.23622047244094491" top="0.74803149606299213" bottom="0.39370078740157483" header="0.31496062992125984" footer="0.19685039370078741"/>
  <pageSetup paperSize="9" firstPageNumber="2" orientation="portrait" useFirstPageNumber="1" r:id="rId1"/>
  <headerFooter alignWithMargins="0">
    <oddHeader>&amp;L&amp;"ＭＳ Ｐゴシック,太字"&amp;12Ⅰ市区町データ　１人口・土地　（１）&amp;A</oddHeader>
  </headerFooter>
  <rowBreaks count="1" manualBreakCount="1">
    <brk id="40" max="49" man="1"/>
  </rowBreaks>
  <colBreaks count="6" manualBreakCount="6">
    <brk id="9" max="72" man="1"/>
    <brk id="15" max="72" man="1"/>
    <brk id="23" max="72" man="1"/>
    <brk id="27" max="72" man="1"/>
    <brk id="36" max="72" man="1"/>
    <brk id="45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2"/>
  <sheetViews>
    <sheetView view="pageBreakPreview" zoomScaleNormal="100" zoomScaleSheetLayoutView="100" workbookViewId="0">
      <pane xSplit="2" ySplit="5" topLeftCell="C51" activePane="bottomRight" state="frozen"/>
      <selection activeCell="D12" sqref="D12"/>
      <selection pane="topRight" activeCell="D12" sqref="D12"/>
      <selection pane="bottomLeft" activeCell="D12" sqref="D12"/>
      <selection pane="bottomRight" activeCell="P1" sqref="P1:Q1048576"/>
    </sheetView>
  </sheetViews>
  <sheetFormatPr defaultColWidth="8.92578125" defaultRowHeight="16.5"/>
  <cols>
    <col min="1" max="1" width="3.0703125" style="64" customWidth="1"/>
    <col min="2" max="2" width="7.5703125" style="64" customWidth="1"/>
    <col min="3" max="3" width="6.92578125" style="64" customWidth="1"/>
    <col min="4" max="4" width="7" style="64" customWidth="1"/>
    <col min="5" max="5" width="5.92578125" style="64" customWidth="1"/>
    <col min="6" max="6" width="5" style="64" customWidth="1"/>
    <col min="7" max="7" width="5.0703125" style="64" customWidth="1"/>
    <col min="8" max="8" width="5.5703125" style="64" customWidth="1"/>
    <col min="9" max="9" width="5.92578125" style="82" customWidth="1"/>
    <col min="10" max="10" width="4.92578125" style="64" customWidth="1"/>
    <col min="11" max="11" width="5.92578125" style="83" customWidth="1"/>
    <col min="12" max="12" width="6.0703125" style="64" customWidth="1"/>
    <col min="13" max="13" width="5.0703125" style="64" customWidth="1"/>
    <col min="14" max="14" width="5" style="64" customWidth="1"/>
    <col min="15" max="15" width="8.92578125" style="64"/>
    <col min="16" max="16" width="8.5703125" style="292" customWidth="1"/>
    <col min="17" max="17" width="8.92578125" style="293"/>
    <col min="18" max="16384" width="8.92578125" style="64"/>
  </cols>
  <sheetData>
    <row r="1" spans="1:16" ht="12" customHeight="1">
      <c r="A1" s="2"/>
      <c r="B1" s="2"/>
      <c r="C1" s="2"/>
      <c r="D1" s="2" t="s">
        <v>94</v>
      </c>
      <c r="F1" s="2"/>
      <c r="G1" s="2" t="s">
        <v>56</v>
      </c>
      <c r="H1" s="2"/>
      <c r="I1" s="65"/>
      <c r="J1" s="2"/>
      <c r="K1" s="66" t="s">
        <v>57</v>
      </c>
      <c r="L1" s="2"/>
      <c r="M1" s="2"/>
      <c r="N1" s="2"/>
    </row>
    <row r="2" spans="1:16" ht="12" customHeight="1">
      <c r="A2" s="8"/>
      <c r="B2" s="8"/>
      <c r="C2" s="8">
        <v>54</v>
      </c>
      <c r="D2" s="8">
        <v>55</v>
      </c>
      <c r="E2" s="8">
        <v>56</v>
      </c>
      <c r="F2" s="8">
        <v>57</v>
      </c>
      <c r="G2" s="8">
        <v>58</v>
      </c>
      <c r="H2" s="8">
        <v>59</v>
      </c>
      <c r="I2" s="8">
        <v>60</v>
      </c>
      <c r="J2" s="8">
        <v>61</v>
      </c>
      <c r="K2" s="8">
        <v>62</v>
      </c>
      <c r="L2" s="8">
        <v>63</v>
      </c>
      <c r="M2" s="8">
        <v>64</v>
      </c>
      <c r="N2" s="8">
        <v>65</v>
      </c>
    </row>
    <row r="3" spans="1:16" ht="47.15" customHeight="1">
      <c r="A3" s="310" t="s">
        <v>1</v>
      </c>
      <c r="B3" s="311"/>
      <c r="C3" s="24" t="s">
        <v>58</v>
      </c>
      <c r="D3" s="24" t="s">
        <v>58</v>
      </c>
      <c r="E3" s="24" t="s">
        <v>78</v>
      </c>
      <c r="F3" s="24" t="s">
        <v>61</v>
      </c>
      <c r="G3" s="24" t="s">
        <v>153</v>
      </c>
      <c r="H3" s="24" t="s">
        <v>154</v>
      </c>
      <c r="I3" s="67" t="s">
        <v>59</v>
      </c>
      <c r="J3" s="24" t="s">
        <v>62</v>
      </c>
      <c r="K3" s="68" t="s">
        <v>64</v>
      </c>
      <c r="L3" s="24" t="s">
        <v>65</v>
      </c>
      <c r="M3" s="24" t="s">
        <v>60</v>
      </c>
      <c r="N3" s="27" t="s">
        <v>63</v>
      </c>
    </row>
    <row r="4" spans="1:16" ht="21" customHeight="1">
      <c r="A4" s="312" t="s">
        <v>2</v>
      </c>
      <c r="B4" s="313"/>
      <c r="C4" s="53">
        <v>46023</v>
      </c>
      <c r="D4" s="53">
        <v>45658</v>
      </c>
      <c r="E4" s="53" t="s">
        <v>241</v>
      </c>
      <c r="F4" s="53" t="s">
        <v>241</v>
      </c>
      <c r="G4" s="53" t="s">
        <v>241</v>
      </c>
      <c r="H4" s="53" t="s">
        <v>241</v>
      </c>
      <c r="I4" s="53" t="s">
        <v>241</v>
      </c>
      <c r="J4" s="53" t="s">
        <v>241</v>
      </c>
      <c r="K4" s="53" t="s">
        <v>241</v>
      </c>
      <c r="L4" s="53" t="s">
        <v>241</v>
      </c>
      <c r="M4" s="53" t="s">
        <v>241</v>
      </c>
      <c r="N4" s="52" t="s">
        <v>241</v>
      </c>
    </row>
    <row r="5" spans="1:16" ht="13" customHeight="1">
      <c r="A5" s="310" t="s">
        <v>3</v>
      </c>
      <c r="B5" s="311"/>
      <c r="C5" s="24" t="s">
        <v>4</v>
      </c>
      <c r="D5" s="24" t="s">
        <v>4</v>
      </c>
      <c r="E5" s="24" t="s">
        <v>4</v>
      </c>
      <c r="F5" s="24" t="s">
        <v>155</v>
      </c>
      <c r="G5" s="24" t="s">
        <v>4</v>
      </c>
      <c r="H5" s="24" t="s">
        <v>4</v>
      </c>
      <c r="I5" s="67" t="s">
        <v>4</v>
      </c>
      <c r="J5" s="24" t="s">
        <v>155</v>
      </c>
      <c r="K5" s="68" t="s">
        <v>4</v>
      </c>
      <c r="L5" s="24" t="s">
        <v>4</v>
      </c>
      <c r="M5" s="24" t="s">
        <v>4</v>
      </c>
      <c r="N5" s="27" t="s">
        <v>155</v>
      </c>
    </row>
    <row r="6" spans="1:16" ht="9" customHeight="1">
      <c r="A6" s="3"/>
      <c r="B6" s="6"/>
      <c r="C6" s="28"/>
      <c r="D6" s="28"/>
      <c r="E6" s="28"/>
      <c r="F6" s="28"/>
      <c r="G6" s="43"/>
      <c r="H6" s="43"/>
      <c r="I6" s="69"/>
      <c r="J6" s="28"/>
      <c r="K6" s="70"/>
      <c r="L6" s="28"/>
      <c r="M6" s="28"/>
      <c r="N6" s="43"/>
    </row>
    <row r="7" spans="1:16" ht="20.5" customHeight="1">
      <c r="A7" s="2" t="s">
        <v>5</v>
      </c>
      <c r="B7" s="4" t="s">
        <v>0</v>
      </c>
      <c r="C7" s="71">
        <v>5301987</v>
      </c>
      <c r="D7" s="58">
        <v>5330767</v>
      </c>
      <c r="E7" s="71">
        <v>-28780</v>
      </c>
      <c r="F7" s="72">
        <v>-0.54</v>
      </c>
      <c r="G7" s="71">
        <v>30829</v>
      </c>
      <c r="H7" s="71">
        <v>68564</v>
      </c>
      <c r="I7" s="71">
        <v>-37735</v>
      </c>
      <c r="J7" s="72">
        <v>-0.71</v>
      </c>
      <c r="K7" s="71">
        <v>223340</v>
      </c>
      <c r="L7" s="71">
        <v>214385</v>
      </c>
      <c r="M7" s="71">
        <v>8955</v>
      </c>
      <c r="N7" s="72">
        <v>0.17</v>
      </c>
      <c r="P7" s="72"/>
    </row>
    <row r="8" spans="1:16" ht="20.5" customHeight="1">
      <c r="A8" s="9">
        <v>100</v>
      </c>
      <c r="B8" s="4" t="s">
        <v>7</v>
      </c>
      <c r="C8" s="71">
        <v>1484449</v>
      </c>
      <c r="D8" s="58">
        <v>1490896</v>
      </c>
      <c r="E8" s="71">
        <v>-6447</v>
      </c>
      <c r="F8" s="72">
        <v>-0.43</v>
      </c>
      <c r="G8" s="58">
        <v>7864</v>
      </c>
      <c r="H8" s="58">
        <v>19090</v>
      </c>
      <c r="I8" s="58">
        <v>-11226</v>
      </c>
      <c r="J8" s="72">
        <v>-0.75</v>
      </c>
      <c r="K8" s="58">
        <v>79689</v>
      </c>
      <c r="L8" s="58">
        <v>74910</v>
      </c>
      <c r="M8" s="58">
        <v>4779</v>
      </c>
      <c r="N8" s="72">
        <v>0.32</v>
      </c>
      <c r="P8" s="72"/>
    </row>
    <row r="9" spans="1:16" ht="20.5" customHeight="1">
      <c r="A9" s="10">
        <v>101</v>
      </c>
      <c r="B9" s="11" t="s">
        <v>8</v>
      </c>
      <c r="C9" s="73">
        <v>209859</v>
      </c>
      <c r="D9" s="59">
        <v>210178</v>
      </c>
      <c r="E9" s="74">
        <v>-319</v>
      </c>
      <c r="F9" s="42">
        <v>-0.15</v>
      </c>
      <c r="G9" s="75">
        <v>1216</v>
      </c>
      <c r="H9" s="75">
        <v>2215</v>
      </c>
      <c r="I9" s="60">
        <v>-999</v>
      </c>
      <c r="J9" s="42">
        <v>-0.48</v>
      </c>
      <c r="K9" s="75">
        <v>12040</v>
      </c>
      <c r="L9" s="75">
        <v>11360</v>
      </c>
      <c r="M9" s="74">
        <v>680</v>
      </c>
      <c r="N9" s="42">
        <v>0.32</v>
      </c>
      <c r="P9" s="42"/>
    </row>
    <row r="10" spans="1:16" ht="20.5" customHeight="1">
      <c r="A10" s="10">
        <v>102</v>
      </c>
      <c r="B10" s="11" t="s">
        <v>9</v>
      </c>
      <c r="C10" s="73">
        <v>135840</v>
      </c>
      <c r="D10" s="59">
        <v>135954</v>
      </c>
      <c r="E10" s="74">
        <v>-114</v>
      </c>
      <c r="F10" s="42">
        <v>-0.08</v>
      </c>
      <c r="G10" s="75">
        <v>806</v>
      </c>
      <c r="H10" s="75">
        <v>1498</v>
      </c>
      <c r="I10" s="60">
        <v>-692</v>
      </c>
      <c r="J10" s="42">
        <v>-0.51</v>
      </c>
      <c r="K10" s="75">
        <v>7768</v>
      </c>
      <c r="L10" s="75">
        <v>7190</v>
      </c>
      <c r="M10" s="74">
        <v>578</v>
      </c>
      <c r="N10" s="42">
        <v>0.43</v>
      </c>
      <c r="P10" s="42"/>
    </row>
    <row r="11" spans="1:16" ht="20.5" customHeight="1">
      <c r="A11" s="12">
        <v>110</v>
      </c>
      <c r="B11" s="11" t="s">
        <v>10</v>
      </c>
      <c r="C11" s="73">
        <v>151418</v>
      </c>
      <c r="D11" s="59">
        <v>149677</v>
      </c>
      <c r="E11" s="74">
        <v>1741</v>
      </c>
      <c r="F11" s="42">
        <v>1.1599999999999999</v>
      </c>
      <c r="G11" s="75">
        <v>976</v>
      </c>
      <c r="H11" s="60">
        <v>1482</v>
      </c>
      <c r="I11" s="60">
        <v>-506</v>
      </c>
      <c r="J11" s="42">
        <v>-0.34</v>
      </c>
      <c r="K11" s="60">
        <v>14686</v>
      </c>
      <c r="L11" s="75">
        <v>12439</v>
      </c>
      <c r="M11" s="74">
        <v>2247</v>
      </c>
      <c r="N11" s="42">
        <v>1.5</v>
      </c>
      <c r="P11" s="42"/>
    </row>
    <row r="12" spans="1:16" ht="20.5" customHeight="1">
      <c r="A12" s="12">
        <v>105</v>
      </c>
      <c r="B12" s="11" t="s">
        <v>11</v>
      </c>
      <c r="C12" s="73">
        <v>110997</v>
      </c>
      <c r="D12" s="59">
        <v>110304</v>
      </c>
      <c r="E12" s="74">
        <v>693</v>
      </c>
      <c r="F12" s="42">
        <v>0.63</v>
      </c>
      <c r="G12" s="75">
        <v>659</v>
      </c>
      <c r="H12" s="60">
        <v>1610</v>
      </c>
      <c r="I12" s="60">
        <v>-951</v>
      </c>
      <c r="J12" s="42">
        <v>-0.86</v>
      </c>
      <c r="K12" s="60">
        <v>10011</v>
      </c>
      <c r="L12" s="75">
        <v>8367</v>
      </c>
      <c r="M12" s="74">
        <v>1644</v>
      </c>
      <c r="N12" s="42">
        <v>1.49</v>
      </c>
      <c r="P12" s="42"/>
    </row>
    <row r="13" spans="1:16" ht="20.5" customHeight="1">
      <c r="A13" s="12">
        <v>109</v>
      </c>
      <c r="B13" s="11" t="s">
        <v>12</v>
      </c>
      <c r="C13" s="73">
        <v>201176</v>
      </c>
      <c r="D13" s="59">
        <v>203669</v>
      </c>
      <c r="E13" s="74">
        <v>-2493</v>
      </c>
      <c r="F13" s="42">
        <v>-1.22</v>
      </c>
      <c r="G13" s="75">
        <v>964</v>
      </c>
      <c r="H13" s="60">
        <v>2881</v>
      </c>
      <c r="I13" s="60">
        <v>-1917</v>
      </c>
      <c r="J13" s="42">
        <v>-0.94</v>
      </c>
      <c r="K13" s="60">
        <v>6910</v>
      </c>
      <c r="L13" s="75">
        <v>7486</v>
      </c>
      <c r="M13" s="74">
        <v>-576</v>
      </c>
      <c r="N13" s="42">
        <v>-0.28000000000000003</v>
      </c>
      <c r="P13" s="42"/>
    </row>
    <row r="14" spans="1:16" ht="20.5" customHeight="1">
      <c r="A14" s="12">
        <v>106</v>
      </c>
      <c r="B14" s="11" t="s">
        <v>13</v>
      </c>
      <c r="C14" s="73">
        <v>92135</v>
      </c>
      <c r="D14" s="59">
        <v>92410</v>
      </c>
      <c r="E14" s="74">
        <v>-275</v>
      </c>
      <c r="F14" s="42">
        <v>-0.3</v>
      </c>
      <c r="G14" s="75">
        <v>490</v>
      </c>
      <c r="H14" s="75">
        <v>1655</v>
      </c>
      <c r="I14" s="60">
        <v>-1165</v>
      </c>
      <c r="J14" s="42">
        <v>-1.26</v>
      </c>
      <c r="K14" s="75">
        <v>6550</v>
      </c>
      <c r="L14" s="75">
        <v>5660</v>
      </c>
      <c r="M14" s="74">
        <v>890</v>
      </c>
      <c r="N14" s="42">
        <v>0.96</v>
      </c>
      <c r="P14" s="42"/>
    </row>
    <row r="15" spans="1:16" ht="20.5" customHeight="1">
      <c r="A15" s="12">
        <v>107</v>
      </c>
      <c r="B15" s="11" t="s">
        <v>14</v>
      </c>
      <c r="C15" s="73">
        <v>151585</v>
      </c>
      <c r="D15" s="59">
        <v>153184</v>
      </c>
      <c r="E15" s="74">
        <v>-1599</v>
      </c>
      <c r="F15" s="42">
        <v>-1.04</v>
      </c>
      <c r="G15" s="75">
        <v>767</v>
      </c>
      <c r="H15" s="75">
        <v>2124</v>
      </c>
      <c r="I15" s="60">
        <v>-1357</v>
      </c>
      <c r="J15" s="42">
        <v>-0.89</v>
      </c>
      <c r="K15" s="75">
        <v>6018</v>
      </c>
      <c r="L15" s="75">
        <v>6260</v>
      </c>
      <c r="M15" s="74">
        <v>-242</v>
      </c>
      <c r="N15" s="42">
        <v>-0.16</v>
      </c>
      <c r="P15" s="42"/>
    </row>
    <row r="16" spans="1:16" ht="20.5" customHeight="1">
      <c r="A16" s="12">
        <v>108</v>
      </c>
      <c r="B16" s="11" t="s">
        <v>15</v>
      </c>
      <c r="C16" s="73">
        <v>204293</v>
      </c>
      <c r="D16" s="59">
        <v>205958</v>
      </c>
      <c r="E16" s="74">
        <v>-1665</v>
      </c>
      <c r="F16" s="42">
        <v>-0.81</v>
      </c>
      <c r="G16" s="75">
        <v>992</v>
      </c>
      <c r="H16" s="75">
        <v>2857</v>
      </c>
      <c r="I16" s="60">
        <v>-1865</v>
      </c>
      <c r="J16" s="42">
        <v>-0.91</v>
      </c>
      <c r="K16" s="75">
        <v>7917</v>
      </c>
      <c r="L16" s="75">
        <v>7717</v>
      </c>
      <c r="M16" s="74">
        <v>200</v>
      </c>
      <c r="N16" s="42">
        <v>0.1</v>
      </c>
      <c r="P16" s="42"/>
    </row>
    <row r="17" spans="1:16" ht="20.5" customHeight="1">
      <c r="A17" s="12">
        <v>111</v>
      </c>
      <c r="B17" s="11" t="s">
        <v>16</v>
      </c>
      <c r="C17" s="73">
        <v>227146</v>
      </c>
      <c r="D17" s="59">
        <v>229562</v>
      </c>
      <c r="E17" s="74">
        <v>-2416</v>
      </c>
      <c r="F17" s="42">
        <v>-1.05</v>
      </c>
      <c r="G17" s="75">
        <v>994</v>
      </c>
      <c r="H17" s="60">
        <v>2768</v>
      </c>
      <c r="I17" s="60">
        <v>-1774</v>
      </c>
      <c r="J17" s="42">
        <v>-0.77</v>
      </c>
      <c r="K17" s="60">
        <v>7789</v>
      </c>
      <c r="L17" s="75">
        <v>8431</v>
      </c>
      <c r="M17" s="74">
        <v>-642</v>
      </c>
      <c r="N17" s="42">
        <v>-0.28000000000000003</v>
      </c>
      <c r="P17" s="42"/>
    </row>
    <row r="18" spans="1:16" ht="20.5" customHeight="1">
      <c r="A18" s="2"/>
      <c r="B18" s="13" t="s">
        <v>17</v>
      </c>
      <c r="C18" s="71">
        <v>1027300</v>
      </c>
      <c r="D18" s="58">
        <v>1028690</v>
      </c>
      <c r="E18" s="71">
        <v>-1390</v>
      </c>
      <c r="F18" s="72">
        <v>-0.14000000000000001</v>
      </c>
      <c r="G18" s="58">
        <v>6905</v>
      </c>
      <c r="H18" s="58">
        <v>12105</v>
      </c>
      <c r="I18" s="58">
        <v>-5200</v>
      </c>
      <c r="J18" s="72">
        <v>-0.51</v>
      </c>
      <c r="K18" s="58">
        <v>47165</v>
      </c>
      <c r="L18" s="58">
        <v>43355</v>
      </c>
      <c r="M18" s="58">
        <v>3810</v>
      </c>
      <c r="N18" s="72">
        <v>0.37</v>
      </c>
      <c r="P18" s="72"/>
    </row>
    <row r="19" spans="1:16" ht="20.5" customHeight="1">
      <c r="A19" s="10">
        <v>202</v>
      </c>
      <c r="B19" s="14" t="s">
        <v>18</v>
      </c>
      <c r="C19" s="73">
        <v>454582</v>
      </c>
      <c r="D19" s="59">
        <v>454082</v>
      </c>
      <c r="E19" s="74">
        <v>500</v>
      </c>
      <c r="F19" s="42">
        <v>0.11</v>
      </c>
      <c r="G19" s="75">
        <v>3249</v>
      </c>
      <c r="H19" s="60">
        <v>6084</v>
      </c>
      <c r="I19" s="60">
        <v>-2835</v>
      </c>
      <c r="J19" s="42">
        <v>-0.62</v>
      </c>
      <c r="K19" s="60">
        <v>21750</v>
      </c>
      <c r="L19" s="60">
        <v>18415</v>
      </c>
      <c r="M19" s="74">
        <v>3335</v>
      </c>
      <c r="N19" s="42">
        <v>0.73</v>
      </c>
      <c r="P19" s="42"/>
    </row>
    <row r="20" spans="1:16" ht="20.5" customHeight="1">
      <c r="A20" s="10">
        <v>204</v>
      </c>
      <c r="B20" s="14" t="s">
        <v>19</v>
      </c>
      <c r="C20" s="73">
        <v>480922</v>
      </c>
      <c r="D20" s="59">
        <v>482154</v>
      </c>
      <c r="E20" s="74">
        <v>-1232</v>
      </c>
      <c r="F20" s="42">
        <v>-0.26</v>
      </c>
      <c r="G20" s="75">
        <v>3211</v>
      </c>
      <c r="H20" s="60">
        <v>4950</v>
      </c>
      <c r="I20" s="60">
        <v>-1739</v>
      </c>
      <c r="J20" s="42">
        <v>-0.36</v>
      </c>
      <c r="K20" s="60">
        <v>20951</v>
      </c>
      <c r="L20" s="60">
        <v>20444</v>
      </c>
      <c r="M20" s="74">
        <v>507</v>
      </c>
      <c r="N20" s="42">
        <v>0.11</v>
      </c>
      <c r="P20" s="42"/>
    </row>
    <row r="21" spans="1:16" ht="20.5" customHeight="1">
      <c r="A21" s="10">
        <v>206</v>
      </c>
      <c r="B21" s="14" t="s">
        <v>20</v>
      </c>
      <c r="C21" s="73">
        <v>91796</v>
      </c>
      <c r="D21" s="59">
        <v>92454</v>
      </c>
      <c r="E21" s="74">
        <v>-658</v>
      </c>
      <c r="F21" s="42">
        <v>-0.71</v>
      </c>
      <c r="G21" s="75">
        <v>445</v>
      </c>
      <c r="H21" s="60">
        <v>1071</v>
      </c>
      <c r="I21" s="60">
        <v>-626</v>
      </c>
      <c r="J21" s="42">
        <v>-0.68</v>
      </c>
      <c r="K21" s="60">
        <v>4464</v>
      </c>
      <c r="L21" s="60">
        <v>4496</v>
      </c>
      <c r="M21" s="74">
        <v>-32</v>
      </c>
      <c r="N21" s="42">
        <v>-0.03</v>
      </c>
      <c r="P21" s="42"/>
    </row>
    <row r="22" spans="1:16" ht="20.5" customHeight="1">
      <c r="A22" s="2"/>
      <c r="B22" s="13" t="s">
        <v>21</v>
      </c>
      <c r="C22" s="71">
        <v>694357</v>
      </c>
      <c r="D22" s="58">
        <v>696828</v>
      </c>
      <c r="E22" s="71">
        <v>-2471</v>
      </c>
      <c r="F22" s="72">
        <v>-0.35</v>
      </c>
      <c r="G22" s="71">
        <v>3721</v>
      </c>
      <c r="H22" s="58">
        <v>8226</v>
      </c>
      <c r="I22" s="58">
        <v>-4505</v>
      </c>
      <c r="J22" s="72">
        <v>-0.65</v>
      </c>
      <c r="K22" s="58">
        <v>27627</v>
      </c>
      <c r="L22" s="58">
        <v>25593</v>
      </c>
      <c r="M22" s="71">
        <v>2034</v>
      </c>
      <c r="N22" s="72">
        <v>0.28999999999999998</v>
      </c>
      <c r="P22" s="72"/>
    </row>
    <row r="23" spans="1:16" ht="20.5" customHeight="1">
      <c r="A23" s="10">
        <v>207</v>
      </c>
      <c r="B23" s="14" t="s">
        <v>22</v>
      </c>
      <c r="C23" s="73">
        <v>195429</v>
      </c>
      <c r="D23" s="59">
        <v>194782</v>
      </c>
      <c r="E23" s="74">
        <v>647</v>
      </c>
      <c r="F23" s="42">
        <v>0.33</v>
      </c>
      <c r="G23" s="75">
        <v>1323</v>
      </c>
      <c r="H23" s="60">
        <v>2100</v>
      </c>
      <c r="I23" s="60">
        <v>-777</v>
      </c>
      <c r="J23" s="42">
        <v>-0.4</v>
      </c>
      <c r="K23" s="60">
        <v>9072</v>
      </c>
      <c r="L23" s="60">
        <v>7648</v>
      </c>
      <c r="M23" s="74">
        <v>1424</v>
      </c>
      <c r="N23" s="42">
        <v>0.73</v>
      </c>
      <c r="P23" s="42"/>
    </row>
    <row r="24" spans="1:16" ht="20.5" customHeight="1">
      <c r="A24" s="10">
        <v>214</v>
      </c>
      <c r="B24" s="14" t="s">
        <v>23</v>
      </c>
      <c r="C24" s="73">
        <v>219700</v>
      </c>
      <c r="D24" s="59">
        <v>220709</v>
      </c>
      <c r="E24" s="74">
        <v>-1009</v>
      </c>
      <c r="F24" s="42">
        <v>-0.46</v>
      </c>
      <c r="G24" s="75">
        <v>1107</v>
      </c>
      <c r="H24" s="60">
        <v>2672</v>
      </c>
      <c r="I24" s="60">
        <v>-1565</v>
      </c>
      <c r="J24" s="42">
        <v>-0.71</v>
      </c>
      <c r="K24" s="60">
        <v>8615</v>
      </c>
      <c r="L24" s="60">
        <v>8059</v>
      </c>
      <c r="M24" s="74">
        <v>556</v>
      </c>
      <c r="N24" s="42">
        <v>0.25</v>
      </c>
      <c r="P24" s="42"/>
    </row>
    <row r="25" spans="1:16" ht="20.5" customHeight="1">
      <c r="A25" s="10">
        <v>217</v>
      </c>
      <c r="B25" s="14" t="s">
        <v>24</v>
      </c>
      <c r="C25" s="73">
        <v>148124</v>
      </c>
      <c r="D25" s="59">
        <v>148840</v>
      </c>
      <c r="E25" s="74">
        <v>-716</v>
      </c>
      <c r="F25" s="42">
        <v>-0.48</v>
      </c>
      <c r="G25" s="75">
        <v>803</v>
      </c>
      <c r="H25" s="60">
        <v>1997</v>
      </c>
      <c r="I25" s="60">
        <v>-1194</v>
      </c>
      <c r="J25" s="42">
        <v>-0.8</v>
      </c>
      <c r="K25" s="60">
        <v>5568</v>
      </c>
      <c r="L25" s="60">
        <v>5090</v>
      </c>
      <c r="M25" s="74">
        <v>478</v>
      </c>
      <c r="N25" s="42">
        <v>0.32</v>
      </c>
      <c r="P25" s="42"/>
    </row>
    <row r="26" spans="1:16" ht="20.5" customHeight="1">
      <c r="A26" s="10">
        <v>219</v>
      </c>
      <c r="B26" s="14" t="s">
        <v>25</v>
      </c>
      <c r="C26" s="73">
        <v>103789</v>
      </c>
      <c r="D26" s="59">
        <v>104710</v>
      </c>
      <c r="E26" s="74">
        <v>-921</v>
      </c>
      <c r="F26" s="42">
        <v>-0.88</v>
      </c>
      <c r="G26" s="75">
        <v>422</v>
      </c>
      <c r="H26" s="60">
        <v>1148</v>
      </c>
      <c r="I26" s="60">
        <v>-726</v>
      </c>
      <c r="J26" s="42">
        <v>-0.69</v>
      </c>
      <c r="K26" s="60">
        <v>3787</v>
      </c>
      <c r="L26" s="60">
        <v>3982</v>
      </c>
      <c r="M26" s="74">
        <v>-195</v>
      </c>
      <c r="N26" s="42">
        <v>-0.19</v>
      </c>
      <c r="P26" s="42"/>
    </row>
    <row r="27" spans="1:16" ht="20.5" customHeight="1">
      <c r="A27" s="10">
        <v>301</v>
      </c>
      <c r="B27" s="14" t="s">
        <v>26</v>
      </c>
      <c r="C27" s="73">
        <v>27315</v>
      </c>
      <c r="D27" s="59">
        <v>27787</v>
      </c>
      <c r="E27" s="74">
        <v>-472</v>
      </c>
      <c r="F27" s="42">
        <v>-1.7</v>
      </c>
      <c r="G27" s="75">
        <v>66</v>
      </c>
      <c r="H27" s="60">
        <v>309</v>
      </c>
      <c r="I27" s="60">
        <v>-243</v>
      </c>
      <c r="J27" s="42">
        <v>-0.87</v>
      </c>
      <c r="K27" s="60">
        <v>585</v>
      </c>
      <c r="L27" s="60">
        <v>814</v>
      </c>
      <c r="M27" s="74">
        <v>-229</v>
      </c>
      <c r="N27" s="42">
        <v>-0.82</v>
      </c>
      <c r="P27" s="42"/>
    </row>
    <row r="28" spans="1:16" ht="20.5" customHeight="1">
      <c r="A28" s="2"/>
      <c r="B28" s="13" t="s">
        <v>27</v>
      </c>
      <c r="C28" s="71">
        <v>707082</v>
      </c>
      <c r="D28" s="58">
        <v>709190</v>
      </c>
      <c r="E28" s="71">
        <v>-2108</v>
      </c>
      <c r="F28" s="72">
        <v>-0.3</v>
      </c>
      <c r="G28" s="71">
        <v>5114</v>
      </c>
      <c r="H28" s="58">
        <v>8256</v>
      </c>
      <c r="I28" s="58">
        <v>-3142</v>
      </c>
      <c r="J28" s="72">
        <v>-0.44</v>
      </c>
      <c r="K28" s="58">
        <v>24590</v>
      </c>
      <c r="L28" s="58">
        <v>23556</v>
      </c>
      <c r="M28" s="71">
        <v>1034</v>
      </c>
      <c r="N28" s="72">
        <v>0.15</v>
      </c>
      <c r="P28" s="72"/>
    </row>
    <row r="29" spans="1:16" ht="20.5" customHeight="1">
      <c r="A29" s="10">
        <v>203</v>
      </c>
      <c r="B29" s="14" t="s">
        <v>28</v>
      </c>
      <c r="C29" s="73">
        <v>306757</v>
      </c>
      <c r="D29" s="59">
        <v>306505</v>
      </c>
      <c r="E29" s="74">
        <v>252</v>
      </c>
      <c r="F29" s="42">
        <v>0.08</v>
      </c>
      <c r="G29" s="75">
        <v>2668</v>
      </c>
      <c r="H29" s="60">
        <v>3375</v>
      </c>
      <c r="I29" s="60">
        <v>-707</v>
      </c>
      <c r="J29" s="42">
        <v>-0.23</v>
      </c>
      <c r="K29" s="60">
        <v>11372</v>
      </c>
      <c r="L29" s="60">
        <v>10413</v>
      </c>
      <c r="M29" s="74">
        <v>959</v>
      </c>
      <c r="N29" s="42">
        <v>0.31</v>
      </c>
      <c r="P29" s="42"/>
    </row>
    <row r="30" spans="1:16" ht="20.5" customHeight="1">
      <c r="A30" s="10">
        <v>210</v>
      </c>
      <c r="B30" s="14" t="s">
        <v>29</v>
      </c>
      <c r="C30" s="73">
        <v>253229</v>
      </c>
      <c r="D30" s="59">
        <v>254840</v>
      </c>
      <c r="E30" s="74">
        <v>-1611</v>
      </c>
      <c r="F30" s="42">
        <v>-0.63</v>
      </c>
      <c r="G30" s="75">
        <v>1534</v>
      </c>
      <c r="H30" s="60">
        <v>2982</v>
      </c>
      <c r="I30" s="60">
        <v>-1448</v>
      </c>
      <c r="J30" s="42">
        <v>-0.56999999999999995</v>
      </c>
      <c r="K30" s="60">
        <v>7839</v>
      </c>
      <c r="L30" s="60">
        <v>8002</v>
      </c>
      <c r="M30" s="74">
        <v>-163</v>
      </c>
      <c r="N30" s="42">
        <v>-0.06</v>
      </c>
      <c r="P30" s="42"/>
    </row>
    <row r="31" spans="1:16" ht="20.5" customHeight="1">
      <c r="A31" s="10">
        <v>216</v>
      </c>
      <c r="B31" s="14" t="s">
        <v>30</v>
      </c>
      <c r="C31" s="73">
        <v>83611</v>
      </c>
      <c r="D31" s="59">
        <v>84302</v>
      </c>
      <c r="E31" s="74">
        <v>-691</v>
      </c>
      <c r="F31" s="42">
        <v>-0.82</v>
      </c>
      <c r="G31" s="75">
        <v>486</v>
      </c>
      <c r="H31" s="60">
        <v>1096</v>
      </c>
      <c r="I31" s="60">
        <v>-610</v>
      </c>
      <c r="J31" s="42">
        <v>-0.72</v>
      </c>
      <c r="K31" s="60">
        <v>2929</v>
      </c>
      <c r="L31" s="60">
        <v>3010</v>
      </c>
      <c r="M31" s="74">
        <v>-81</v>
      </c>
      <c r="N31" s="42">
        <v>-0.1</v>
      </c>
      <c r="P31" s="42"/>
    </row>
    <row r="32" spans="1:16" ht="20.5" customHeight="1">
      <c r="A32" s="10">
        <v>381</v>
      </c>
      <c r="B32" s="14" t="s">
        <v>31</v>
      </c>
      <c r="C32" s="73">
        <v>29722</v>
      </c>
      <c r="D32" s="59">
        <v>29874</v>
      </c>
      <c r="E32" s="74">
        <v>-152</v>
      </c>
      <c r="F32" s="42">
        <v>-0.51</v>
      </c>
      <c r="G32" s="75">
        <v>158</v>
      </c>
      <c r="H32" s="75">
        <v>419</v>
      </c>
      <c r="I32" s="60">
        <v>-261</v>
      </c>
      <c r="J32" s="42">
        <v>-0.87</v>
      </c>
      <c r="K32" s="75">
        <v>1019</v>
      </c>
      <c r="L32" s="60">
        <v>910</v>
      </c>
      <c r="M32" s="74">
        <v>109</v>
      </c>
      <c r="N32" s="42">
        <v>0.36</v>
      </c>
      <c r="P32" s="42"/>
    </row>
    <row r="33" spans="1:16" ht="20.5" customHeight="1">
      <c r="A33" s="10">
        <v>382</v>
      </c>
      <c r="B33" s="14" t="s">
        <v>32</v>
      </c>
      <c r="C33" s="73">
        <v>33763</v>
      </c>
      <c r="D33" s="59">
        <v>33669</v>
      </c>
      <c r="E33" s="74">
        <v>94</v>
      </c>
      <c r="F33" s="42">
        <v>0.28000000000000003</v>
      </c>
      <c r="G33" s="75">
        <v>268</v>
      </c>
      <c r="H33" s="75">
        <v>384</v>
      </c>
      <c r="I33" s="60">
        <v>-116</v>
      </c>
      <c r="J33" s="42">
        <v>-0.34</v>
      </c>
      <c r="K33" s="75">
        <v>1431</v>
      </c>
      <c r="L33" s="60">
        <v>1221</v>
      </c>
      <c r="M33" s="74">
        <v>210</v>
      </c>
      <c r="N33" s="42">
        <v>0.62</v>
      </c>
      <c r="P33" s="42"/>
    </row>
    <row r="34" spans="1:16" ht="20.5" customHeight="1">
      <c r="A34" s="2"/>
      <c r="B34" s="15" t="s">
        <v>33</v>
      </c>
      <c r="C34" s="71">
        <v>249330</v>
      </c>
      <c r="D34" s="58">
        <v>252188</v>
      </c>
      <c r="E34" s="71">
        <v>-2858</v>
      </c>
      <c r="F34" s="72">
        <v>-1.1299999999999999</v>
      </c>
      <c r="G34" s="71">
        <v>1125</v>
      </c>
      <c r="H34" s="58">
        <v>3591</v>
      </c>
      <c r="I34" s="58">
        <v>-2466</v>
      </c>
      <c r="J34" s="72">
        <v>-0.98</v>
      </c>
      <c r="K34" s="58">
        <v>9795</v>
      </c>
      <c r="L34" s="58">
        <v>10187</v>
      </c>
      <c r="M34" s="71">
        <v>-392</v>
      </c>
      <c r="N34" s="72">
        <v>-0.16</v>
      </c>
      <c r="P34" s="72"/>
    </row>
    <row r="35" spans="1:16" ht="20.5" customHeight="1">
      <c r="A35" s="5">
        <v>213</v>
      </c>
      <c r="B35" s="23" t="s">
        <v>97</v>
      </c>
      <c r="C35" s="73">
        <v>35711</v>
      </c>
      <c r="D35" s="59">
        <v>36362</v>
      </c>
      <c r="E35" s="74">
        <v>-651</v>
      </c>
      <c r="F35" s="42">
        <v>-1.79</v>
      </c>
      <c r="G35" s="75">
        <v>163</v>
      </c>
      <c r="H35" s="60">
        <v>584</v>
      </c>
      <c r="I35" s="60">
        <v>-421</v>
      </c>
      <c r="J35" s="42">
        <v>-1.1599999999999999</v>
      </c>
      <c r="K35" s="60">
        <v>1072</v>
      </c>
      <c r="L35" s="60">
        <v>1302</v>
      </c>
      <c r="M35" s="74">
        <v>-230</v>
      </c>
      <c r="N35" s="42">
        <v>-0.63</v>
      </c>
      <c r="P35" s="42"/>
    </row>
    <row r="36" spans="1:16" ht="20.5" customHeight="1">
      <c r="A36" s="5">
        <v>215</v>
      </c>
      <c r="B36" s="23" t="s">
        <v>106</v>
      </c>
      <c r="C36" s="73">
        <v>70907</v>
      </c>
      <c r="D36" s="59">
        <v>71708</v>
      </c>
      <c r="E36" s="74">
        <v>-801</v>
      </c>
      <c r="F36" s="42">
        <v>-1.1200000000000001</v>
      </c>
      <c r="G36" s="75">
        <v>297</v>
      </c>
      <c r="H36" s="60">
        <v>1049</v>
      </c>
      <c r="I36" s="60">
        <v>-752</v>
      </c>
      <c r="J36" s="42">
        <v>-1.05</v>
      </c>
      <c r="K36" s="60">
        <v>2618</v>
      </c>
      <c r="L36" s="60">
        <v>2667</v>
      </c>
      <c r="M36" s="74">
        <v>-49</v>
      </c>
      <c r="N36" s="42">
        <v>-7.0000000000000007E-2</v>
      </c>
      <c r="P36" s="42"/>
    </row>
    <row r="37" spans="1:16" ht="20.5" customHeight="1">
      <c r="A37" s="10">
        <v>218</v>
      </c>
      <c r="B37" s="14" t="s">
        <v>35</v>
      </c>
      <c r="C37" s="73">
        <v>45909</v>
      </c>
      <c r="D37" s="59">
        <v>46176</v>
      </c>
      <c r="E37" s="74">
        <v>-267</v>
      </c>
      <c r="F37" s="42">
        <v>-0.57999999999999996</v>
      </c>
      <c r="G37" s="75">
        <v>210</v>
      </c>
      <c r="H37" s="60">
        <v>565</v>
      </c>
      <c r="I37" s="60">
        <v>-355</v>
      </c>
      <c r="J37" s="42">
        <v>-0.77</v>
      </c>
      <c r="K37" s="60">
        <v>1819</v>
      </c>
      <c r="L37" s="60">
        <v>1731</v>
      </c>
      <c r="M37" s="74">
        <v>88</v>
      </c>
      <c r="N37" s="42">
        <v>0.19</v>
      </c>
      <c r="P37" s="42"/>
    </row>
    <row r="38" spans="1:16" ht="20.5" customHeight="1">
      <c r="A38" s="10">
        <v>220</v>
      </c>
      <c r="B38" s="14" t="s">
        <v>36</v>
      </c>
      <c r="C38" s="73">
        <v>40039</v>
      </c>
      <c r="D38" s="59">
        <v>40515</v>
      </c>
      <c r="E38" s="74">
        <v>-476</v>
      </c>
      <c r="F38" s="42">
        <v>-1.17</v>
      </c>
      <c r="G38" s="75">
        <v>192</v>
      </c>
      <c r="H38" s="60">
        <v>600</v>
      </c>
      <c r="I38" s="60">
        <v>-408</v>
      </c>
      <c r="J38" s="42">
        <v>-1.01</v>
      </c>
      <c r="K38" s="60">
        <v>1438</v>
      </c>
      <c r="L38" s="60">
        <v>1506</v>
      </c>
      <c r="M38" s="74">
        <v>-68</v>
      </c>
      <c r="N38" s="42">
        <v>-0.17</v>
      </c>
      <c r="P38" s="42"/>
    </row>
    <row r="39" spans="1:16" ht="20.5" customHeight="1">
      <c r="A39" s="10">
        <v>228</v>
      </c>
      <c r="B39" s="14" t="s">
        <v>103</v>
      </c>
      <c r="C39" s="73">
        <v>39537</v>
      </c>
      <c r="D39" s="59">
        <v>39818</v>
      </c>
      <c r="E39" s="74">
        <v>-281</v>
      </c>
      <c r="F39" s="42">
        <v>-0.71</v>
      </c>
      <c r="G39" s="75">
        <v>216</v>
      </c>
      <c r="H39" s="60">
        <v>495</v>
      </c>
      <c r="I39" s="60">
        <v>-279</v>
      </c>
      <c r="J39" s="42">
        <v>-0.7</v>
      </c>
      <c r="K39" s="60">
        <v>2364</v>
      </c>
      <c r="L39" s="60">
        <v>2366</v>
      </c>
      <c r="M39" s="74">
        <v>-2</v>
      </c>
      <c r="N39" s="42">
        <v>-0.01</v>
      </c>
      <c r="P39" s="42"/>
    </row>
    <row r="40" spans="1:16" ht="20.5" customHeight="1">
      <c r="A40" s="10">
        <v>365</v>
      </c>
      <c r="B40" s="14" t="s">
        <v>98</v>
      </c>
      <c r="C40" s="73">
        <v>17227</v>
      </c>
      <c r="D40" s="59">
        <v>17609</v>
      </c>
      <c r="E40" s="74">
        <v>-382</v>
      </c>
      <c r="F40" s="42">
        <v>-2.17</v>
      </c>
      <c r="G40" s="75">
        <v>47</v>
      </c>
      <c r="H40" s="60">
        <v>298</v>
      </c>
      <c r="I40" s="60">
        <v>-251</v>
      </c>
      <c r="J40" s="42">
        <v>-1.43</v>
      </c>
      <c r="K40" s="60">
        <v>484</v>
      </c>
      <c r="L40" s="60">
        <v>615</v>
      </c>
      <c r="M40" s="74">
        <v>-131</v>
      </c>
      <c r="N40" s="42">
        <v>-0.74</v>
      </c>
      <c r="P40" s="42"/>
    </row>
    <row r="41" spans="1:16" ht="20.5" customHeight="1">
      <c r="A41" s="2"/>
      <c r="B41" s="15" t="s">
        <v>37</v>
      </c>
      <c r="C41" s="71">
        <v>554140</v>
      </c>
      <c r="D41" s="58">
        <v>557724</v>
      </c>
      <c r="E41" s="71">
        <v>-3584</v>
      </c>
      <c r="F41" s="72">
        <v>-0.64</v>
      </c>
      <c r="G41" s="71">
        <v>3502</v>
      </c>
      <c r="H41" s="58">
        <v>7243</v>
      </c>
      <c r="I41" s="58">
        <v>-3741</v>
      </c>
      <c r="J41" s="72">
        <v>-0.67</v>
      </c>
      <c r="K41" s="58">
        <v>17340</v>
      </c>
      <c r="L41" s="58">
        <v>17183</v>
      </c>
      <c r="M41" s="71">
        <v>157</v>
      </c>
      <c r="N41" s="72">
        <v>0.03</v>
      </c>
      <c r="P41" s="72"/>
    </row>
    <row r="42" spans="1:16" ht="20.5" customHeight="1">
      <c r="A42" s="5">
        <v>201</v>
      </c>
      <c r="B42" s="23" t="s">
        <v>104</v>
      </c>
      <c r="C42" s="73">
        <v>516137</v>
      </c>
      <c r="D42" s="59">
        <v>519096</v>
      </c>
      <c r="E42" s="74">
        <v>-2959</v>
      </c>
      <c r="F42" s="42">
        <v>-0.56999999999999995</v>
      </c>
      <c r="G42" s="75">
        <v>3351</v>
      </c>
      <c r="H42" s="60">
        <v>6668</v>
      </c>
      <c r="I42" s="60">
        <v>-3317</v>
      </c>
      <c r="J42" s="42">
        <v>-0.64</v>
      </c>
      <c r="K42" s="60">
        <v>16125</v>
      </c>
      <c r="L42" s="60">
        <v>15767</v>
      </c>
      <c r="M42" s="74">
        <v>358</v>
      </c>
      <c r="N42" s="42">
        <v>7.0000000000000007E-2</v>
      </c>
      <c r="P42" s="42"/>
    </row>
    <row r="43" spans="1:16" ht="20.5" customHeight="1">
      <c r="A43" s="10">
        <v>442</v>
      </c>
      <c r="B43" s="14" t="s">
        <v>38</v>
      </c>
      <c r="C43" s="73">
        <v>9955</v>
      </c>
      <c r="D43" s="59">
        <v>10153</v>
      </c>
      <c r="E43" s="74">
        <v>-198</v>
      </c>
      <c r="F43" s="42">
        <v>-1.95</v>
      </c>
      <c r="G43" s="75">
        <v>27</v>
      </c>
      <c r="H43" s="75">
        <v>181</v>
      </c>
      <c r="I43" s="60">
        <v>-154</v>
      </c>
      <c r="J43" s="42">
        <v>-1.52</v>
      </c>
      <c r="K43" s="75">
        <v>231</v>
      </c>
      <c r="L43" s="75">
        <v>275</v>
      </c>
      <c r="M43" s="74">
        <v>-44</v>
      </c>
      <c r="N43" s="42">
        <v>-0.43</v>
      </c>
      <c r="P43" s="42"/>
    </row>
    <row r="44" spans="1:16" ht="20.5" customHeight="1">
      <c r="A44" s="10">
        <v>443</v>
      </c>
      <c r="B44" s="14" t="s">
        <v>39</v>
      </c>
      <c r="C44" s="73">
        <v>18640</v>
      </c>
      <c r="D44" s="59">
        <v>18849</v>
      </c>
      <c r="E44" s="74">
        <v>-209</v>
      </c>
      <c r="F44" s="42">
        <v>-1.1100000000000001</v>
      </c>
      <c r="G44" s="75">
        <v>91</v>
      </c>
      <c r="H44" s="75">
        <v>214</v>
      </c>
      <c r="I44" s="60">
        <v>-123</v>
      </c>
      <c r="J44" s="42">
        <v>-0.65</v>
      </c>
      <c r="K44" s="75">
        <v>729</v>
      </c>
      <c r="L44" s="75">
        <v>815</v>
      </c>
      <c r="M44" s="74">
        <v>-86</v>
      </c>
      <c r="N44" s="42">
        <v>-0.46</v>
      </c>
      <c r="P44" s="42"/>
    </row>
    <row r="45" spans="1:16" ht="20.5" customHeight="1">
      <c r="A45" s="10">
        <v>446</v>
      </c>
      <c r="B45" s="14" t="s">
        <v>99</v>
      </c>
      <c r="C45" s="73">
        <v>9408</v>
      </c>
      <c r="D45" s="59">
        <v>9626</v>
      </c>
      <c r="E45" s="74">
        <v>-218</v>
      </c>
      <c r="F45" s="42">
        <v>-2.2599999999999998</v>
      </c>
      <c r="G45" s="75">
        <v>33</v>
      </c>
      <c r="H45" s="75">
        <v>180</v>
      </c>
      <c r="I45" s="60">
        <v>-147</v>
      </c>
      <c r="J45" s="42">
        <v>-1.53</v>
      </c>
      <c r="K45" s="75">
        <v>255</v>
      </c>
      <c r="L45" s="75">
        <v>326</v>
      </c>
      <c r="M45" s="74">
        <v>-71</v>
      </c>
      <c r="N45" s="42">
        <v>-0.74</v>
      </c>
      <c r="P45" s="42"/>
    </row>
    <row r="46" spans="1:16" ht="20.5" customHeight="1">
      <c r="A46" s="2"/>
      <c r="B46" s="15" t="s">
        <v>40</v>
      </c>
      <c r="C46" s="71">
        <v>228936</v>
      </c>
      <c r="D46" s="58">
        <v>232315</v>
      </c>
      <c r="E46" s="71">
        <v>-3379</v>
      </c>
      <c r="F46" s="72">
        <v>-1.45</v>
      </c>
      <c r="G46" s="71">
        <v>1029</v>
      </c>
      <c r="H46" s="58">
        <v>3572</v>
      </c>
      <c r="I46" s="58">
        <v>-2543</v>
      </c>
      <c r="J46" s="72">
        <v>-1.0900000000000001</v>
      </c>
      <c r="K46" s="58">
        <v>6328</v>
      </c>
      <c r="L46" s="58">
        <v>7164</v>
      </c>
      <c r="M46" s="71">
        <v>-836</v>
      </c>
      <c r="N46" s="72">
        <v>-0.36</v>
      </c>
      <c r="P46" s="72"/>
    </row>
    <row r="47" spans="1:16" ht="20.5" customHeight="1">
      <c r="A47" s="10">
        <v>208</v>
      </c>
      <c r="B47" s="14" t="s">
        <v>41</v>
      </c>
      <c r="C47" s="73">
        <v>26111</v>
      </c>
      <c r="D47" s="59">
        <v>26523</v>
      </c>
      <c r="E47" s="74">
        <v>-412</v>
      </c>
      <c r="F47" s="42">
        <v>-1.55</v>
      </c>
      <c r="G47" s="75">
        <v>117</v>
      </c>
      <c r="H47" s="60">
        <v>431</v>
      </c>
      <c r="I47" s="60">
        <v>-314</v>
      </c>
      <c r="J47" s="42">
        <v>-1.18</v>
      </c>
      <c r="K47" s="60">
        <v>781</v>
      </c>
      <c r="L47" s="60">
        <v>879</v>
      </c>
      <c r="M47" s="74">
        <v>-98</v>
      </c>
      <c r="N47" s="42">
        <v>-0.37</v>
      </c>
      <c r="P47" s="42"/>
    </row>
    <row r="48" spans="1:16" ht="20.5" customHeight="1">
      <c r="A48" s="10">
        <v>212</v>
      </c>
      <c r="B48" s="14" t="s">
        <v>42</v>
      </c>
      <c r="C48" s="73">
        <v>42514</v>
      </c>
      <c r="D48" s="59">
        <v>43218</v>
      </c>
      <c r="E48" s="74">
        <v>-704</v>
      </c>
      <c r="F48" s="42">
        <v>-1.63</v>
      </c>
      <c r="G48" s="75">
        <v>161</v>
      </c>
      <c r="H48" s="60">
        <v>633</v>
      </c>
      <c r="I48" s="60">
        <v>-472</v>
      </c>
      <c r="J48" s="42">
        <v>-1.0900000000000001</v>
      </c>
      <c r="K48" s="60">
        <v>1104</v>
      </c>
      <c r="L48" s="60">
        <v>1336</v>
      </c>
      <c r="M48" s="74">
        <v>-232</v>
      </c>
      <c r="N48" s="42">
        <v>-0.54</v>
      </c>
      <c r="P48" s="42"/>
    </row>
    <row r="49" spans="1:16" ht="20.5" customHeight="1">
      <c r="A49" s="10">
        <v>227</v>
      </c>
      <c r="B49" s="14" t="s">
        <v>92</v>
      </c>
      <c r="C49" s="73">
        <v>31079</v>
      </c>
      <c r="D49" s="59">
        <v>31759</v>
      </c>
      <c r="E49" s="74">
        <v>-680</v>
      </c>
      <c r="F49" s="42">
        <v>-2.14</v>
      </c>
      <c r="G49" s="75">
        <v>120</v>
      </c>
      <c r="H49" s="60">
        <v>584</v>
      </c>
      <c r="I49" s="60">
        <v>-464</v>
      </c>
      <c r="J49" s="42">
        <v>-1.46</v>
      </c>
      <c r="K49" s="60">
        <v>653</v>
      </c>
      <c r="L49" s="60">
        <v>869</v>
      </c>
      <c r="M49" s="74">
        <v>-216</v>
      </c>
      <c r="N49" s="42">
        <v>-0.68</v>
      </c>
      <c r="P49" s="42"/>
    </row>
    <row r="50" spans="1:16" ht="20.5" customHeight="1">
      <c r="A50" s="10">
        <v>229</v>
      </c>
      <c r="B50" s="14" t="s">
        <v>100</v>
      </c>
      <c r="C50" s="73">
        <v>70053</v>
      </c>
      <c r="D50" s="59">
        <v>70877</v>
      </c>
      <c r="E50" s="74">
        <v>-824</v>
      </c>
      <c r="F50" s="42">
        <v>-1.1599999999999999</v>
      </c>
      <c r="G50" s="75">
        <v>356</v>
      </c>
      <c r="H50" s="60">
        <v>1001</v>
      </c>
      <c r="I50" s="60">
        <v>-645</v>
      </c>
      <c r="J50" s="42">
        <v>-0.91</v>
      </c>
      <c r="K50" s="60">
        <v>1951</v>
      </c>
      <c r="L50" s="60">
        <v>2130</v>
      </c>
      <c r="M50" s="74">
        <v>-179</v>
      </c>
      <c r="N50" s="42">
        <v>-0.25</v>
      </c>
      <c r="P50" s="42"/>
    </row>
    <row r="51" spans="1:16" ht="20.5" customHeight="1">
      <c r="A51" s="10">
        <v>464</v>
      </c>
      <c r="B51" s="14" t="s">
        <v>43</v>
      </c>
      <c r="C51" s="73">
        <v>32725</v>
      </c>
      <c r="D51" s="59">
        <v>32869</v>
      </c>
      <c r="E51" s="74">
        <v>-144</v>
      </c>
      <c r="F51" s="42">
        <v>-0.44</v>
      </c>
      <c r="G51" s="75">
        <v>201</v>
      </c>
      <c r="H51" s="75">
        <v>363</v>
      </c>
      <c r="I51" s="60">
        <v>-162</v>
      </c>
      <c r="J51" s="42">
        <v>-0.49</v>
      </c>
      <c r="K51" s="75">
        <v>1132</v>
      </c>
      <c r="L51" s="75">
        <v>1114</v>
      </c>
      <c r="M51" s="74">
        <v>18</v>
      </c>
      <c r="N51" s="42">
        <v>0.05</v>
      </c>
      <c r="P51" s="42"/>
    </row>
    <row r="52" spans="1:16" ht="20.5" customHeight="1">
      <c r="A52" s="10">
        <v>481</v>
      </c>
      <c r="B52" s="14" t="s">
        <v>44</v>
      </c>
      <c r="C52" s="73">
        <v>12592</v>
      </c>
      <c r="D52" s="59">
        <v>12818</v>
      </c>
      <c r="E52" s="74">
        <v>-226</v>
      </c>
      <c r="F52" s="42">
        <v>-1.76</v>
      </c>
      <c r="G52" s="75">
        <v>41</v>
      </c>
      <c r="H52" s="75">
        <v>243</v>
      </c>
      <c r="I52" s="60">
        <v>-202</v>
      </c>
      <c r="J52" s="42">
        <v>-1.58</v>
      </c>
      <c r="K52" s="75">
        <v>389</v>
      </c>
      <c r="L52" s="75">
        <v>413</v>
      </c>
      <c r="M52" s="74">
        <v>-24</v>
      </c>
      <c r="N52" s="42">
        <v>-0.19</v>
      </c>
      <c r="P52" s="42"/>
    </row>
    <row r="53" spans="1:16" ht="20.5" customHeight="1">
      <c r="A53" s="10">
        <v>501</v>
      </c>
      <c r="B53" s="14" t="s">
        <v>101</v>
      </c>
      <c r="C53" s="73">
        <v>13862</v>
      </c>
      <c r="D53" s="59">
        <v>14251</v>
      </c>
      <c r="E53" s="74">
        <v>-389</v>
      </c>
      <c r="F53" s="42">
        <v>-2.73</v>
      </c>
      <c r="G53" s="75">
        <v>33</v>
      </c>
      <c r="H53" s="75">
        <v>317</v>
      </c>
      <c r="I53" s="60">
        <v>-284</v>
      </c>
      <c r="J53" s="42">
        <v>-1.99</v>
      </c>
      <c r="K53" s="75">
        <v>318</v>
      </c>
      <c r="L53" s="75">
        <v>423</v>
      </c>
      <c r="M53" s="74">
        <v>-105</v>
      </c>
      <c r="N53" s="42">
        <v>-0.74</v>
      </c>
      <c r="P53" s="42"/>
    </row>
    <row r="54" spans="1:16" ht="20.5" customHeight="1">
      <c r="A54" s="2"/>
      <c r="B54" s="16" t="s">
        <v>45</v>
      </c>
      <c r="C54" s="71">
        <v>143010</v>
      </c>
      <c r="D54" s="58">
        <v>146285</v>
      </c>
      <c r="E54" s="71">
        <v>-3275</v>
      </c>
      <c r="F54" s="72">
        <v>-2.2400000000000002</v>
      </c>
      <c r="G54" s="71">
        <v>597</v>
      </c>
      <c r="H54" s="58">
        <v>2708</v>
      </c>
      <c r="I54" s="58">
        <v>-2111</v>
      </c>
      <c r="J54" s="72">
        <v>-1.44</v>
      </c>
      <c r="K54" s="58">
        <v>3317</v>
      </c>
      <c r="L54" s="58">
        <v>4481</v>
      </c>
      <c r="M54" s="71">
        <v>-1164</v>
      </c>
      <c r="N54" s="72">
        <v>-0.8</v>
      </c>
      <c r="P54" s="72"/>
    </row>
    <row r="55" spans="1:16" ht="20.5" customHeight="1">
      <c r="A55" s="10">
        <v>209</v>
      </c>
      <c r="B55" s="17" t="s">
        <v>68</v>
      </c>
      <c r="C55" s="73">
        <v>71225</v>
      </c>
      <c r="D55" s="59">
        <v>72669</v>
      </c>
      <c r="E55" s="74">
        <v>-1444</v>
      </c>
      <c r="F55" s="42">
        <v>-1.99</v>
      </c>
      <c r="G55" s="75">
        <v>307</v>
      </c>
      <c r="H55" s="60">
        <v>1260</v>
      </c>
      <c r="I55" s="60">
        <v>-953</v>
      </c>
      <c r="J55" s="42">
        <v>-1.31</v>
      </c>
      <c r="K55" s="60">
        <v>1814</v>
      </c>
      <c r="L55" s="60">
        <v>2305</v>
      </c>
      <c r="M55" s="74">
        <v>-491</v>
      </c>
      <c r="N55" s="42">
        <v>-0.68</v>
      </c>
      <c r="P55" s="42"/>
    </row>
    <row r="56" spans="1:16" ht="20.5" customHeight="1">
      <c r="A56" s="10">
        <v>222</v>
      </c>
      <c r="B56" s="14" t="s">
        <v>55</v>
      </c>
      <c r="C56" s="74">
        <v>19716</v>
      </c>
      <c r="D56" s="60">
        <v>20236</v>
      </c>
      <c r="E56" s="74">
        <v>-520</v>
      </c>
      <c r="F56" s="42">
        <v>-2.57</v>
      </c>
      <c r="G56" s="75">
        <v>70</v>
      </c>
      <c r="H56" s="60">
        <v>423</v>
      </c>
      <c r="I56" s="60">
        <v>-353</v>
      </c>
      <c r="J56" s="42">
        <v>-1.74</v>
      </c>
      <c r="K56" s="60">
        <v>319</v>
      </c>
      <c r="L56" s="60">
        <v>486</v>
      </c>
      <c r="M56" s="74">
        <v>-167</v>
      </c>
      <c r="N56" s="42">
        <v>-0.83</v>
      </c>
      <c r="P56" s="42"/>
    </row>
    <row r="57" spans="1:16" ht="20.5" customHeight="1">
      <c r="A57" s="10">
        <v>225</v>
      </c>
      <c r="B57" s="14" t="s">
        <v>69</v>
      </c>
      <c r="C57" s="73">
        <v>26398</v>
      </c>
      <c r="D57" s="59">
        <v>26909</v>
      </c>
      <c r="E57" s="74">
        <v>-511</v>
      </c>
      <c r="F57" s="42">
        <v>-1.9</v>
      </c>
      <c r="G57" s="75">
        <v>147</v>
      </c>
      <c r="H57" s="60">
        <v>468</v>
      </c>
      <c r="I57" s="60">
        <v>-321</v>
      </c>
      <c r="J57" s="42">
        <v>-1.19</v>
      </c>
      <c r="K57" s="60">
        <v>680</v>
      </c>
      <c r="L57" s="60">
        <v>870</v>
      </c>
      <c r="M57" s="74">
        <v>-190</v>
      </c>
      <c r="N57" s="42">
        <v>-0.71</v>
      </c>
      <c r="P57" s="42"/>
    </row>
    <row r="58" spans="1:16" ht="20.5" customHeight="1">
      <c r="A58" s="10">
        <v>585</v>
      </c>
      <c r="B58" s="14" t="s">
        <v>93</v>
      </c>
      <c r="C58" s="73">
        <v>13904</v>
      </c>
      <c r="D58" s="59">
        <v>14352</v>
      </c>
      <c r="E58" s="74">
        <v>-448</v>
      </c>
      <c r="F58" s="42">
        <v>-3.12</v>
      </c>
      <c r="G58" s="75">
        <v>40</v>
      </c>
      <c r="H58" s="75">
        <v>309</v>
      </c>
      <c r="I58" s="60">
        <v>-269</v>
      </c>
      <c r="J58" s="42">
        <v>-1.87</v>
      </c>
      <c r="K58" s="75">
        <v>268</v>
      </c>
      <c r="L58" s="75">
        <v>447</v>
      </c>
      <c r="M58" s="74">
        <v>-179</v>
      </c>
      <c r="N58" s="42">
        <v>-1.25</v>
      </c>
      <c r="P58" s="42"/>
    </row>
    <row r="59" spans="1:16" ht="20.5" customHeight="1">
      <c r="A59" s="10">
        <v>586</v>
      </c>
      <c r="B59" s="14" t="s">
        <v>102</v>
      </c>
      <c r="C59" s="73">
        <v>11767</v>
      </c>
      <c r="D59" s="59">
        <v>12119</v>
      </c>
      <c r="E59" s="74">
        <v>-352</v>
      </c>
      <c r="F59" s="42">
        <v>-2.9</v>
      </c>
      <c r="G59" s="75">
        <v>33</v>
      </c>
      <c r="H59" s="75">
        <v>248</v>
      </c>
      <c r="I59" s="60">
        <v>-215</v>
      </c>
      <c r="J59" s="42">
        <v>-1.77</v>
      </c>
      <c r="K59" s="75">
        <v>236</v>
      </c>
      <c r="L59" s="75">
        <v>373</v>
      </c>
      <c r="M59" s="74">
        <v>-137</v>
      </c>
      <c r="N59" s="42">
        <v>-1.1299999999999999</v>
      </c>
      <c r="P59" s="42"/>
    </row>
    <row r="60" spans="1:16" ht="20.5" customHeight="1">
      <c r="A60" s="2"/>
      <c r="B60" s="18" t="s">
        <v>46</v>
      </c>
      <c r="C60" s="71">
        <v>94554</v>
      </c>
      <c r="D60" s="58">
        <v>95945</v>
      </c>
      <c r="E60" s="71">
        <v>-1391</v>
      </c>
      <c r="F60" s="72">
        <v>-1.45</v>
      </c>
      <c r="G60" s="71">
        <v>469</v>
      </c>
      <c r="H60" s="58">
        <v>1655</v>
      </c>
      <c r="I60" s="58">
        <v>-1186</v>
      </c>
      <c r="J60" s="72">
        <v>-1.24</v>
      </c>
      <c r="K60" s="58">
        <v>2855</v>
      </c>
      <c r="L60" s="58">
        <v>3060</v>
      </c>
      <c r="M60" s="71">
        <v>-205</v>
      </c>
      <c r="N60" s="72">
        <v>-0.21</v>
      </c>
      <c r="P60" s="72"/>
    </row>
    <row r="61" spans="1:16" ht="20.5" customHeight="1">
      <c r="A61" s="10">
        <v>221</v>
      </c>
      <c r="B61" s="14" t="s">
        <v>183</v>
      </c>
      <c r="C61" s="73">
        <v>37203</v>
      </c>
      <c r="D61" s="59">
        <v>37765</v>
      </c>
      <c r="E61" s="74">
        <v>-562</v>
      </c>
      <c r="F61" s="42">
        <v>-1.49</v>
      </c>
      <c r="G61" s="75">
        <v>189</v>
      </c>
      <c r="H61" s="60">
        <v>663</v>
      </c>
      <c r="I61" s="60">
        <v>-474</v>
      </c>
      <c r="J61" s="42">
        <v>-1.26</v>
      </c>
      <c r="K61" s="60">
        <v>1267</v>
      </c>
      <c r="L61" s="60">
        <v>1355</v>
      </c>
      <c r="M61" s="74">
        <v>-88</v>
      </c>
      <c r="N61" s="42">
        <v>-0.23</v>
      </c>
      <c r="P61" s="42"/>
    </row>
    <row r="62" spans="1:16" ht="20.5" customHeight="1">
      <c r="A62" s="10">
        <v>223</v>
      </c>
      <c r="B62" s="14" t="s">
        <v>73</v>
      </c>
      <c r="C62" s="73">
        <v>57351</v>
      </c>
      <c r="D62" s="59">
        <v>58180</v>
      </c>
      <c r="E62" s="74">
        <v>-829</v>
      </c>
      <c r="F62" s="42">
        <v>-1.42</v>
      </c>
      <c r="G62" s="75">
        <v>280</v>
      </c>
      <c r="H62" s="60">
        <v>992</v>
      </c>
      <c r="I62" s="60">
        <v>-712</v>
      </c>
      <c r="J62" s="42">
        <v>-1.22</v>
      </c>
      <c r="K62" s="60">
        <v>1588</v>
      </c>
      <c r="L62" s="60">
        <v>1705</v>
      </c>
      <c r="M62" s="74">
        <v>-117</v>
      </c>
      <c r="N62" s="42">
        <v>-0.2</v>
      </c>
      <c r="P62" s="42"/>
    </row>
    <row r="63" spans="1:16" ht="20.5" customHeight="1">
      <c r="A63" s="2"/>
      <c r="B63" s="19" t="s">
        <v>47</v>
      </c>
      <c r="C63" s="71">
        <v>118829</v>
      </c>
      <c r="D63" s="58">
        <v>120706</v>
      </c>
      <c r="E63" s="71">
        <v>-1877</v>
      </c>
      <c r="F63" s="72">
        <v>-1.56</v>
      </c>
      <c r="G63" s="71">
        <v>503</v>
      </c>
      <c r="H63" s="58">
        <v>2118</v>
      </c>
      <c r="I63" s="58">
        <v>-1615</v>
      </c>
      <c r="J63" s="72">
        <v>-1.34</v>
      </c>
      <c r="K63" s="58">
        <v>4634</v>
      </c>
      <c r="L63" s="58">
        <v>4896</v>
      </c>
      <c r="M63" s="71">
        <v>-262</v>
      </c>
      <c r="N63" s="72">
        <v>-0.22</v>
      </c>
      <c r="P63" s="72"/>
    </row>
    <row r="64" spans="1:16" ht="20.5" customHeight="1">
      <c r="A64" s="5">
        <v>205</v>
      </c>
      <c r="B64" s="23" t="s">
        <v>105</v>
      </c>
      <c r="C64" s="73">
        <v>38618</v>
      </c>
      <c r="D64" s="59">
        <v>39151</v>
      </c>
      <c r="E64" s="74">
        <v>-533</v>
      </c>
      <c r="F64" s="42">
        <v>-1.36</v>
      </c>
      <c r="G64" s="75">
        <v>186</v>
      </c>
      <c r="H64" s="60">
        <v>714</v>
      </c>
      <c r="I64" s="60">
        <v>-528</v>
      </c>
      <c r="J64" s="42">
        <v>-1.35</v>
      </c>
      <c r="K64" s="60">
        <v>1704</v>
      </c>
      <c r="L64" s="60">
        <v>1709</v>
      </c>
      <c r="M64" s="74">
        <v>-5</v>
      </c>
      <c r="N64" s="42">
        <v>-0.01</v>
      </c>
      <c r="P64" s="42"/>
    </row>
    <row r="65" spans="1:16" ht="20.5" customHeight="1">
      <c r="A65" s="10">
        <v>224</v>
      </c>
      <c r="B65" s="14" t="s">
        <v>74</v>
      </c>
      <c r="C65" s="73">
        <v>40701</v>
      </c>
      <c r="D65" s="59">
        <v>41368</v>
      </c>
      <c r="E65" s="74">
        <v>-667</v>
      </c>
      <c r="F65" s="42">
        <v>-1.61</v>
      </c>
      <c r="G65" s="75">
        <v>149</v>
      </c>
      <c r="H65" s="60">
        <v>676</v>
      </c>
      <c r="I65" s="60">
        <v>-527</v>
      </c>
      <c r="J65" s="42">
        <v>-1.27</v>
      </c>
      <c r="K65" s="60">
        <v>1419</v>
      </c>
      <c r="L65" s="60">
        <v>1559</v>
      </c>
      <c r="M65" s="74">
        <v>-140</v>
      </c>
      <c r="N65" s="42">
        <v>-0.34</v>
      </c>
      <c r="P65" s="42"/>
    </row>
    <row r="66" spans="1:16" ht="20.5" customHeight="1">
      <c r="A66" s="10">
        <v>226</v>
      </c>
      <c r="B66" s="14" t="s">
        <v>75</v>
      </c>
      <c r="C66" s="73">
        <v>39510</v>
      </c>
      <c r="D66" s="59">
        <v>40187</v>
      </c>
      <c r="E66" s="74">
        <v>-677</v>
      </c>
      <c r="F66" s="42">
        <v>-1.68</v>
      </c>
      <c r="G66" s="75">
        <v>168</v>
      </c>
      <c r="H66" s="60">
        <v>728</v>
      </c>
      <c r="I66" s="74">
        <v>-560</v>
      </c>
      <c r="J66" s="42">
        <v>-1.39</v>
      </c>
      <c r="K66" s="74">
        <v>1511</v>
      </c>
      <c r="L66" s="60">
        <v>1628</v>
      </c>
      <c r="M66" s="74">
        <v>-117</v>
      </c>
      <c r="N66" s="42">
        <v>-0.28999999999999998</v>
      </c>
      <c r="P66" s="42"/>
    </row>
    <row r="67" spans="1:16" ht="20.5" customHeight="1">
      <c r="A67" s="20"/>
      <c r="B67" s="21"/>
      <c r="C67" s="22"/>
      <c r="D67" s="7"/>
      <c r="E67" s="7"/>
      <c r="F67" s="7"/>
      <c r="G67" s="7"/>
      <c r="H67" s="7"/>
      <c r="I67" s="76"/>
      <c r="J67" s="7"/>
      <c r="K67" s="77"/>
      <c r="L67" s="7"/>
      <c r="M67" s="7"/>
      <c r="N67" s="78"/>
    </row>
    <row r="68" spans="1:16" ht="15" customHeight="1">
      <c r="A68" s="1"/>
      <c r="B68" s="1" t="s">
        <v>6</v>
      </c>
      <c r="C68" s="1" t="s">
        <v>66</v>
      </c>
      <c r="E68" s="1"/>
      <c r="F68" s="1"/>
      <c r="G68" s="79"/>
      <c r="H68" s="79"/>
      <c r="I68" s="80"/>
      <c r="J68" s="1"/>
      <c r="K68" s="81"/>
      <c r="L68" s="1"/>
      <c r="M68" s="1"/>
      <c r="N68" s="1"/>
    </row>
    <row r="69" spans="1:16" ht="18" customHeight="1">
      <c r="A69" s="1"/>
      <c r="B69" s="1"/>
      <c r="C69" s="1" t="s">
        <v>179</v>
      </c>
      <c r="D69" s="5"/>
      <c r="E69" s="1"/>
      <c r="F69" s="1"/>
      <c r="G69" s="79"/>
      <c r="H69" s="79"/>
      <c r="I69" s="80"/>
      <c r="J69" s="1"/>
      <c r="K69" s="81"/>
      <c r="L69" s="1"/>
      <c r="M69" s="1"/>
      <c r="N69" s="1"/>
    </row>
    <row r="70" spans="1:16" ht="12" customHeight="1">
      <c r="A70" s="1"/>
      <c r="B70" s="1"/>
      <c r="C70" s="1"/>
      <c r="D70" s="5"/>
      <c r="E70" s="1"/>
      <c r="F70" s="1"/>
      <c r="G70" s="79"/>
      <c r="H70" s="79"/>
      <c r="I70" s="80"/>
      <c r="J70" s="1"/>
      <c r="K70" s="81"/>
      <c r="L70" s="1"/>
      <c r="M70" s="1"/>
      <c r="N70" s="1"/>
    </row>
    <row r="71" spans="1:16" ht="12" customHeight="1">
      <c r="A71" s="1"/>
      <c r="B71" s="1"/>
      <c r="C71" s="1"/>
      <c r="D71" s="1"/>
      <c r="E71" s="1"/>
      <c r="F71" s="1"/>
      <c r="G71" s="79"/>
      <c r="H71" s="79"/>
      <c r="I71" s="80"/>
      <c r="J71" s="1"/>
      <c r="K71" s="81"/>
      <c r="L71" s="1"/>
      <c r="M71" s="1"/>
      <c r="N71" s="1"/>
    </row>
    <row r="72" spans="1:16" ht="12" customHeight="1">
      <c r="A72" s="1"/>
      <c r="B72" s="1"/>
      <c r="C72" s="1"/>
      <c r="E72" s="1"/>
      <c r="F72" s="1"/>
      <c r="G72" s="1"/>
      <c r="H72" s="1"/>
      <c r="I72" s="80"/>
      <c r="J72" s="1"/>
      <c r="K72" s="81"/>
      <c r="L72" s="1"/>
      <c r="M72" s="1"/>
      <c r="N72" s="1"/>
    </row>
  </sheetData>
  <mergeCells count="3">
    <mergeCell ref="A3:B3"/>
    <mergeCell ref="A4:B4"/>
    <mergeCell ref="A5:B5"/>
  </mergeCells>
  <phoneticPr fontId="9"/>
  <printOptions horizontalCentered="1"/>
  <pageMargins left="0.23622047244094491" right="0.23622047244094491" top="0.74803149606299213" bottom="0.39370078740157483" header="0.31496062992125984" footer="0.19685039370078741"/>
  <pageSetup paperSize="9" firstPageNumber="88" orientation="portrait" useFirstPageNumber="1" r:id="rId1"/>
  <headerFooter alignWithMargins="0">
    <oddHeader>&amp;L&amp;"ＭＳ Ｐゴシック,太字"&amp;12Ⅰ市区町ﾃﾞｰﾀ　１人口・土地　（２）&amp;A</oddHeader>
  </headerFooter>
  <rowBreaks count="1" manualBreakCount="1">
    <brk id="4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2"/>
  <sheetViews>
    <sheetView view="pageBreakPreview" zoomScaleNormal="110" zoomScaleSheetLayoutView="100"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F10" sqref="F10"/>
    </sheetView>
  </sheetViews>
  <sheetFormatPr defaultColWidth="8.92578125" defaultRowHeight="16.5"/>
  <cols>
    <col min="1" max="1" width="3.0703125" style="64" customWidth="1"/>
    <col min="2" max="2" width="7.5703125" style="64" customWidth="1"/>
    <col min="3" max="9" width="8.5703125" style="64" customWidth="1"/>
    <col min="10" max="18" width="6.5703125" style="64" customWidth="1"/>
    <col min="19" max="24" width="5.5703125" style="64" customWidth="1"/>
    <col min="25" max="29" width="5.5" style="64" customWidth="1"/>
    <col min="30" max="16384" width="8.92578125" style="64"/>
  </cols>
  <sheetData>
    <row r="1" spans="1:29" ht="12" customHeight="1">
      <c r="A1" s="2"/>
      <c r="B1" s="2"/>
      <c r="C1" s="2" t="s">
        <v>229</v>
      </c>
      <c r="D1" s="2"/>
      <c r="E1" s="2"/>
      <c r="F1" s="2"/>
      <c r="G1" s="2"/>
      <c r="H1" s="2"/>
      <c r="I1" s="29"/>
      <c r="J1" s="2" t="s">
        <v>230</v>
      </c>
      <c r="K1" s="2"/>
      <c r="L1" s="2"/>
      <c r="M1" s="2"/>
      <c r="N1" s="2"/>
      <c r="O1" s="2"/>
      <c r="P1" s="2"/>
      <c r="Q1" s="2"/>
      <c r="R1" s="2"/>
      <c r="S1" s="30" t="s">
        <v>231</v>
      </c>
      <c r="T1" s="30"/>
      <c r="U1" s="30"/>
      <c r="V1" s="30"/>
      <c r="W1" s="30"/>
      <c r="X1" s="30"/>
      <c r="Y1" s="30"/>
      <c r="Z1" s="30"/>
      <c r="AA1" s="30"/>
      <c r="AC1" s="31" t="s">
        <v>232</v>
      </c>
    </row>
    <row r="2" spans="1:29" ht="12" customHeight="1">
      <c r="A2" s="8"/>
      <c r="B2" s="8"/>
      <c r="C2" s="26">
        <v>66</v>
      </c>
      <c r="D2" s="26">
        <v>67</v>
      </c>
      <c r="E2" s="26">
        <v>68</v>
      </c>
      <c r="F2" s="26">
        <v>69</v>
      </c>
      <c r="G2" s="26">
        <v>70</v>
      </c>
      <c r="H2" s="26">
        <v>71</v>
      </c>
      <c r="I2" s="26">
        <v>72</v>
      </c>
      <c r="J2" s="26">
        <v>73</v>
      </c>
      <c r="K2" s="26">
        <v>74</v>
      </c>
      <c r="L2" s="26">
        <v>75</v>
      </c>
      <c r="M2" s="26">
        <v>76</v>
      </c>
      <c r="N2" s="26">
        <v>77</v>
      </c>
      <c r="O2" s="26">
        <v>78</v>
      </c>
      <c r="P2" s="26">
        <v>79</v>
      </c>
      <c r="Q2" s="26">
        <v>80</v>
      </c>
      <c r="R2" s="26">
        <v>81</v>
      </c>
      <c r="S2" s="26">
        <v>82</v>
      </c>
      <c r="T2" s="26">
        <v>83</v>
      </c>
      <c r="U2" s="26">
        <v>84</v>
      </c>
      <c r="V2" s="26">
        <v>85</v>
      </c>
      <c r="W2" s="26">
        <v>86</v>
      </c>
      <c r="X2" s="26">
        <v>87</v>
      </c>
      <c r="Y2" s="26">
        <v>88</v>
      </c>
      <c r="Z2" s="26">
        <v>89</v>
      </c>
      <c r="AA2" s="26">
        <v>90</v>
      </c>
      <c r="AB2" s="26">
        <v>91</v>
      </c>
      <c r="AC2" s="26">
        <v>92</v>
      </c>
    </row>
    <row r="3" spans="1:29" ht="47.15" customHeight="1">
      <c r="A3" s="310" t="s">
        <v>1</v>
      </c>
      <c r="B3" s="311"/>
      <c r="C3" s="24" t="s">
        <v>52</v>
      </c>
      <c r="D3" s="24" t="s">
        <v>53</v>
      </c>
      <c r="E3" s="24" t="s">
        <v>54</v>
      </c>
      <c r="F3" s="24" t="s">
        <v>108</v>
      </c>
      <c r="G3" s="27" t="s">
        <v>127</v>
      </c>
      <c r="H3" s="27" t="s">
        <v>170</v>
      </c>
      <c r="I3" s="27" t="s">
        <v>210</v>
      </c>
      <c r="J3" s="25" t="s">
        <v>207</v>
      </c>
      <c r="K3" s="24" t="s">
        <v>208</v>
      </c>
      <c r="L3" s="24" t="s">
        <v>209</v>
      </c>
      <c r="M3" s="48" t="s">
        <v>212</v>
      </c>
      <c r="N3" s="48" t="s">
        <v>213</v>
      </c>
      <c r="O3" s="48" t="s">
        <v>214</v>
      </c>
      <c r="P3" s="24" t="s">
        <v>215</v>
      </c>
      <c r="Q3" s="27" t="s">
        <v>216</v>
      </c>
      <c r="R3" s="27" t="s">
        <v>217</v>
      </c>
      <c r="S3" s="48" t="s">
        <v>218</v>
      </c>
      <c r="T3" s="48" t="s">
        <v>219</v>
      </c>
      <c r="U3" s="48" t="s">
        <v>220</v>
      </c>
      <c r="V3" s="48" t="s">
        <v>221</v>
      </c>
      <c r="W3" s="48" t="s">
        <v>222</v>
      </c>
      <c r="X3" s="48" t="s">
        <v>223</v>
      </c>
      <c r="Y3" s="48" t="s">
        <v>224</v>
      </c>
      <c r="Z3" s="48" t="s">
        <v>225</v>
      </c>
      <c r="AA3" s="61" t="s">
        <v>226</v>
      </c>
      <c r="AB3" s="62" t="s">
        <v>227</v>
      </c>
      <c r="AC3" s="63" t="s">
        <v>228</v>
      </c>
    </row>
    <row r="4" spans="1:29" ht="21" customHeight="1">
      <c r="A4" s="312" t="s">
        <v>2</v>
      </c>
      <c r="B4" s="313"/>
      <c r="C4" s="53">
        <v>44105</v>
      </c>
      <c r="D4" s="53" t="s">
        <v>134</v>
      </c>
      <c r="E4" s="53" t="s">
        <v>131</v>
      </c>
      <c r="F4" s="53" t="s">
        <v>131</v>
      </c>
      <c r="G4" s="53" t="s">
        <v>131</v>
      </c>
      <c r="H4" s="53" t="s">
        <v>131</v>
      </c>
      <c r="I4" s="52" t="s">
        <v>131</v>
      </c>
      <c r="J4" s="53">
        <v>44105</v>
      </c>
      <c r="K4" s="53" t="s">
        <v>131</v>
      </c>
      <c r="L4" s="53" t="s">
        <v>131</v>
      </c>
      <c r="M4" s="53">
        <v>44105</v>
      </c>
      <c r="N4" s="53" t="s">
        <v>131</v>
      </c>
      <c r="O4" s="53" t="s">
        <v>131</v>
      </c>
      <c r="P4" s="53">
        <v>44105</v>
      </c>
      <c r="Q4" s="52" t="s">
        <v>131</v>
      </c>
      <c r="R4" s="52" t="s">
        <v>131</v>
      </c>
      <c r="S4" s="53">
        <v>44105</v>
      </c>
      <c r="T4" s="54" t="s">
        <v>131</v>
      </c>
      <c r="U4" s="54" t="s">
        <v>131</v>
      </c>
      <c r="V4" s="53">
        <v>44105</v>
      </c>
      <c r="W4" s="54" t="s">
        <v>131</v>
      </c>
      <c r="X4" s="54" t="s">
        <v>131</v>
      </c>
      <c r="Y4" s="53">
        <v>44105</v>
      </c>
      <c r="Z4" s="54" t="s">
        <v>131</v>
      </c>
      <c r="AA4" s="55" t="s">
        <v>131</v>
      </c>
      <c r="AB4" s="53" t="s">
        <v>131</v>
      </c>
      <c r="AC4" s="52" t="s">
        <v>131</v>
      </c>
    </row>
    <row r="5" spans="1:29" ht="13" customHeight="1">
      <c r="A5" s="310" t="s">
        <v>3</v>
      </c>
      <c r="B5" s="311"/>
      <c r="C5" s="24" t="s">
        <v>4</v>
      </c>
      <c r="D5" s="24" t="s">
        <v>4</v>
      </c>
      <c r="E5" s="24" t="s">
        <v>4</v>
      </c>
      <c r="F5" s="24" t="s">
        <v>4</v>
      </c>
      <c r="G5" s="24" t="s">
        <v>4</v>
      </c>
      <c r="H5" s="24" t="s">
        <v>4</v>
      </c>
      <c r="I5" s="27" t="s">
        <v>4</v>
      </c>
      <c r="J5" s="25" t="s">
        <v>4</v>
      </c>
      <c r="K5" s="24" t="s">
        <v>4</v>
      </c>
      <c r="L5" s="24" t="s">
        <v>4</v>
      </c>
      <c r="M5" s="24" t="s">
        <v>4</v>
      </c>
      <c r="N5" s="24" t="s">
        <v>4</v>
      </c>
      <c r="O5" s="24" t="s">
        <v>4</v>
      </c>
      <c r="P5" s="24" t="s">
        <v>4</v>
      </c>
      <c r="Q5" s="27" t="s">
        <v>4</v>
      </c>
      <c r="R5" s="27" t="s">
        <v>4</v>
      </c>
      <c r="S5" s="32" t="s">
        <v>133</v>
      </c>
      <c r="T5" s="33" t="s">
        <v>133</v>
      </c>
      <c r="U5" s="33" t="s">
        <v>133</v>
      </c>
      <c r="V5" s="33" t="s">
        <v>133</v>
      </c>
      <c r="W5" s="33" t="s">
        <v>133</v>
      </c>
      <c r="X5" s="33" t="s">
        <v>133</v>
      </c>
      <c r="Y5" s="33" t="s">
        <v>133</v>
      </c>
      <c r="Z5" s="33" t="s">
        <v>133</v>
      </c>
      <c r="AA5" s="33" t="s">
        <v>133</v>
      </c>
      <c r="AB5" s="56" t="s">
        <v>135</v>
      </c>
      <c r="AC5" s="34" t="s">
        <v>135</v>
      </c>
    </row>
    <row r="6" spans="1:29" ht="9" customHeight="1">
      <c r="A6" s="3"/>
      <c r="B6" s="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47"/>
      <c r="T6" s="47"/>
      <c r="U6" s="47"/>
      <c r="V6" s="45"/>
      <c r="W6" s="45"/>
      <c r="X6" s="45"/>
      <c r="Y6" s="45"/>
      <c r="Z6" s="45"/>
      <c r="AA6" s="45"/>
      <c r="AB6" s="28"/>
      <c r="AC6" s="28"/>
    </row>
    <row r="7" spans="1:29" ht="20.149999999999999" customHeight="1">
      <c r="A7" s="2" t="s">
        <v>5</v>
      </c>
      <c r="B7" s="4" t="s">
        <v>0</v>
      </c>
      <c r="C7" s="50">
        <v>5465002</v>
      </c>
      <c r="D7" s="50">
        <v>5309575</v>
      </c>
      <c r="E7" s="50">
        <v>5145276</v>
      </c>
      <c r="F7" s="50">
        <v>4963634</v>
      </c>
      <c r="G7" s="50">
        <v>4767373</v>
      </c>
      <c r="H7" s="50">
        <v>4563557</v>
      </c>
      <c r="I7" s="50">
        <v>4357576</v>
      </c>
      <c r="J7" s="50">
        <v>666511</v>
      </c>
      <c r="K7" s="50">
        <v>498590</v>
      </c>
      <c r="L7" s="50">
        <v>434593</v>
      </c>
      <c r="M7" s="50">
        <v>3197092</v>
      </c>
      <c r="N7" s="50">
        <v>2775328</v>
      </c>
      <c r="O7" s="50">
        <v>2202131</v>
      </c>
      <c r="P7" s="50">
        <v>1601399</v>
      </c>
      <c r="Q7" s="50">
        <v>1689716</v>
      </c>
      <c r="R7" s="50">
        <v>1720852</v>
      </c>
      <c r="S7" s="51">
        <v>12.2</v>
      </c>
      <c r="T7" s="51">
        <v>10</v>
      </c>
      <c r="U7" s="51">
        <v>10</v>
      </c>
      <c r="V7" s="51">
        <v>58.5</v>
      </c>
      <c r="W7" s="51">
        <v>55.9</v>
      </c>
      <c r="X7" s="51">
        <v>50.5</v>
      </c>
      <c r="Y7" s="51">
        <v>29.3</v>
      </c>
      <c r="Z7" s="51">
        <v>34</v>
      </c>
      <c r="AA7" s="51">
        <v>39.5</v>
      </c>
      <c r="AB7" s="51">
        <v>90.8</v>
      </c>
      <c r="AC7" s="51">
        <v>79.7</v>
      </c>
    </row>
    <row r="8" spans="1:29" ht="20.149999999999999" customHeight="1">
      <c r="A8" s="9">
        <v>100</v>
      </c>
      <c r="B8" s="4" t="s">
        <v>7</v>
      </c>
      <c r="C8" s="50">
        <v>1525152</v>
      </c>
      <c r="D8" s="50">
        <v>1480143</v>
      </c>
      <c r="E8" s="50">
        <v>1440480</v>
      </c>
      <c r="F8" s="50">
        <v>1394791</v>
      </c>
      <c r="G8" s="50">
        <v>1343629</v>
      </c>
      <c r="H8" s="50">
        <v>1289003</v>
      </c>
      <c r="I8" s="50">
        <v>1233396</v>
      </c>
      <c r="J8" s="49">
        <v>174637</v>
      </c>
      <c r="K8" s="50">
        <v>130416</v>
      </c>
      <c r="L8" s="50">
        <v>114867</v>
      </c>
      <c r="M8" s="50">
        <v>905515</v>
      </c>
      <c r="N8" s="50">
        <v>787604</v>
      </c>
      <c r="O8" s="50">
        <v>627692</v>
      </c>
      <c r="P8" s="50">
        <v>445000</v>
      </c>
      <c r="Q8" s="50">
        <v>476771</v>
      </c>
      <c r="R8" s="50">
        <v>490837</v>
      </c>
      <c r="S8" s="51">
        <v>11.5</v>
      </c>
      <c r="T8" s="51">
        <v>9.4</v>
      </c>
      <c r="U8" s="51">
        <v>9.3000000000000007</v>
      </c>
      <c r="V8" s="51">
        <v>59.4</v>
      </c>
      <c r="W8" s="51">
        <v>56.5</v>
      </c>
      <c r="X8" s="51">
        <v>50.9</v>
      </c>
      <c r="Y8" s="51">
        <v>29.2</v>
      </c>
      <c r="Z8" s="51">
        <v>34.200000000000003</v>
      </c>
      <c r="AA8" s="51">
        <v>39.799999999999997</v>
      </c>
      <c r="AB8" s="51">
        <v>91.5</v>
      </c>
      <c r="AC8" s="51">
        <v>80.900000000000006</v>
      </c>
    </row>
    <row r="9" spans="1:29" ht="20.149999999999999" customHeight="1">
      <c r="A9" s="10">
        <v>101</v>
      </c>
      <c r="B9" s="11" t="s">
        <v>8</v>
      </c>
      <c r="C9" s="46">
        <v>213562</v>
      </c>
      <c r="D9" s="46">
        <v>205845</v>
      </c>
      <c r="E9" s="46">
        <v>203985</v>
      </c>
      <c r="F9" s="46">
        <v>201434</v>
      </c>
      <c r="G9" s="46">
        <v>197831</v>
      </c>
      <c r="H9" s="46">
        <v>193398</v>
      </c>
      <c r="I9" s="46">
        <v>188542</v>
      </c>
      <c r="J9" s="46">
        <v>26953</v>
      </c>
      <c r="K9" s="46">
        <v>21709</v>
      </c>
      <c r="L9" s="46">
        <v>20570</v>
      </c>
      <c r="M9" s="46">
        <v>132890</v>
      </c>
      <c r="N9" s="46">
        <v>115922</v>
      </c>
      <c r="O9" s="46">
        <v>98379</v>
      </c>
      <c r="P9" s="46">
        <v>53719</v>
      </c>
      <c r="Q9" s="46">
        <v>63803</v>
      </c>
      <c r="R9" s="46">
        <v>69593</v>
      </c>
      <c r="S9" s="47">
        <v>12.6</v>
      </c>
      <c r="T9" s="47">
        <v>10.8</v>
      </c>
      <c r="U9" s="47">
        <v>10.9</v>
      </c>
      <c r="V9" s="47">
        <v>62.2</v>
      </c>
      <c r="W9" s="47">
        <v>57.5</v>
      </c>
      <c r="X9" s="47">
        <v>52.2</v>
      </c>
      <c r="Y9" s="47">
        <v>25.2</v>
      </c>
      <c r="Z9" s="47">
        <v>31.7</v>
      </c>
      <c r="AA9" s="47">
        <v>36.9</v>
      </c>
      <c r="AB9" s="47">
        <v>94.3</v>
      </c>
      <c r="AC9" s="47">
        <v>88.3</v>
      </c>
    </row>
    <row r="10" spans="1:29" ht="20.149999999999999" customHeight="1">
      <c r="A10" s="10">
        <v>102</v>
      </c>
      <c r="B10" s="11" t="s">
        <v>9</v>
      </c>
      <c r="C10" s="46">
        <v>136747</v>
      </c>
      <c r="D10" s="46">
        <v>137364</v>
      </c>
      <c r="E10" s="46">
        <v>136457</v>
      </c>
      <c r="F10" s="46">
        <v>135058</v>
      </c>
      <c r="G10" s="46">
        <v>132938</v>
      </c>
      <c r="H10" s="46">
        <v>130228</v>
      </c>
      <c r="I10" s="46">
        <v>127379</v>
      </c>
      <c r="J10" s="46">
        <v>16324</v>
      </c>
      <c r="K10" s="46">
        <v>14063</v>
      </c>
      <c r="L10" s="46">
        <v>12995</v>
      </c>
      <c r="M10" s="46">
        <v>84907</v>
      </c>
      <c r="N10" s="46">
        <v>81815</v>
      </c>
      <c r="O10" s="46">
        <v>70090</v>
      </c>
      <c r="P10" s="46">
        <v>35516</v>
      </c>
      <c r="Q10" s="46">
        <v>39180</v>
      </c>
      <c r="R10" s="46">
        <v>44294</v>
      </c>
      <c r="S10" s="47">
        <v>11.9</v>
      </c>
      <c r="T10" s="47">
        <v>10.4</v>
      </c>
      <c r="U10" s="47">
        <v>10.199999999999999</v>
      </c>
      <c r="V10" s="47">
        <v>62.1</v>
      </c>
      <c r="W10" s="47">
        <v>60.6</v>
      </c>
      <c r="X10" s="47">
        <v>55</v>
      </c>
      <c r="Y10" s="47">
        <v>26</v>
      </c>
      <c r="Z10" s="47">
        <v>29</v>
      </c>
      <c r="AA10" s="47">
        <v>34.799999999999997</v>
      </c>
      <c r="AB10" s="47">
        <v>98.8</v>
      </c>
      <c r="AC10" s="47">
        <v>93.1</v>
      </c>
    </row>
    <row r="11" spans="1:29" ht="20.149999999999999" customHeight="1">
      <c r="A11" s="12">
        <v>110</v>
      </c>
      <c r="B11" s="11" t="s">
        <v>10</v>
      </c>
      <c r="C11" s="46">
        <v>147518</v>
      </c>
      <c r="D11" s="46">
        <v>152185</v>
      </c>
      <c r="E11" s="46">
        <v>154581</v>
      </c>
      <c r="F11" s="46">
        <v>155914</v>
      </c>
      <c r="G11" s="46">
        <v>155765</v>
      </c>
      <c r="H11" s="46">
        <v>153997</v>
      </c>
      <c r="I11" s="46">
        <v>151302</v>
      </c>
      <c r="J11" s="46">
        <v>13208</v>
      </c>
      <c r="K11" s="46">
        <v>12341</v>
      </c>
      <c r="L11" s="46">
        <v>11168</v>
      </c>
      <c r="M11" s="46">
        <v>98815</v>
      </c>
      <c r="N11" s="46">
        <v>101951</v>
      </c>
      <c r="O11" s="46">
        <v>88690</v>
      </c>
      <c r="P11" s="46">
        <v>35495</v>
      </c>
      <c r="Q11" s="46">
        <v>41622</v>
      </c>
      <c r="R11" s="46">
        <v>51444</v>
      </c>
      <c r="S11" s="47">
        <v>9</v>
      </c>
      <c r="T11" s="47">
        <v>7.9</v>
      </c>
      <c r="U11" s="47">
        <v>7.4</v>
      </c>
      <c r="V11" s="47">
        <v>67</v>
      </c>
      <c r="W11" s="47">
        <v>65.400000000000006</v>
      </c>
      <c r="X11" s="47">
        <v>58.6</v>
      </c>
      <c r="Y11" s="47">
        <v>24.1</v>
      </c>
      <c r="Z11" s="47">
        <v>26.7</v>
      </c>
      <c r="AA11" s="47">
        <v>34</v>
      </c>
      <c r="AB11" s="47">
        <v>105.7</v>
      </c>
      <c r="AC11" s="47">
        <v>102.6</v>
      </c>
    </row>
    <row r="12" spans="1:29" ht="20.149999999999999" customHeight="1">
      <c r="A12" s="12">
        <v>105</v>
      </c>
      <c r="B12" s="11" t="s">
        <v>11</v>
      </c>
      <c r="C12" s="46">
        <v>109144</v>
      </c>
      <c r="D12" s="46">
        <v>108028</v>
      </c>
      <c r="E12" s="46">
        <v>106344</v>
      </c>
      <c r="F12" s="46">
        <v>104550</v>
      </c>
      <c r="G12" s="46">
        <v>102553</v>
      </c>
      <c r="H12" s="46">
        <v>100211</v>
      </c>
      <c r="I12" s="46">
        <v>97533</v>
      </c>
      <c r="J12" s="46">
        <v>10123</v>
      </c>
      <c r="K12" s="46">
        <v>8616</v>
      </c>
      <c r="L12" s="46">
        <v>7517</v>
      </c>
      <c r="M12" s="46">
        <v>66773</v>
      </c>
      <c r="N12" s="46">
        <v>64774</v>
      </c>
      <c r="O12" s="46">
        <v>55729</v>
      </c>
      <c r="P12" s="46">
        <v>32248</v>
      </c>
      <c r="Q12" s="46">
        <v>31160</v>
      </c>
      <c r="R12" s="46">
        <v>34287</v>
      </c>
      <c r="S12" s="47">
        <v>9.3000000000000007</v>
      </c>
      <c r="T12" s="47">
        <v>8.1999999999999993</v>
      </c>
      <c r="U12" s="47">
        <v>7.7</v>
      </c>
      <c r="V12" s="47">
        <v>61.2</v>
      </c>
      <c r="W12" s="47">
        <v>62</v>
      </c>
      <c r="X12" s="47">
        <v>57.1</v>
      </c>
      <c r="Y12" s="47">
        <v>29.5</v>
      </c>
      <c r="Z12" s="47">
        <v>29.8</v>
      </c>
      <c r="AA12" s="47">
        <v>35.200000000000003</v>
      </c>
      <c r="AB12" s="47">
        <v>95.8</v>
      </c>
      <c r="AC12" s="47">
        <v>89.4</v>
      </c>
    </row>
    <row r="13" spans="1:29" ht="20.149999999999999" customHeight="1">
      <c r="A13" s="12">
        <v>109</v>
      </c>
      <c r="B13" s="11" t="s">
        <v>12</v>
      </c>
      <c r="C13" s="46">
        <v>210492</v>
      </c>
      <c r="D13" s="46">
        <v>201840</v>
      </c>
      <c r="E13" s="46">
        <v>191727</v>
      </c>
      <c r="F13" s="46">
        <v>181079</v>
      </c>
      <c r="G13" s="46">
        <v>170094</v>
      </c>
      <c r="H13" s="46">
        <v>158992</v>
      </c>
      <c r="I13" s="46">
        <v>148119</v>
      </c>
      <c r="J13" s="46">
        <v>25079</v>
      </c>
      <c r="K13" s="46">
        <v>17249</v>
      </c>
      <c r="L13" s="46">
        <v>13940</v>
      </c>
      <c r="M13" s="46">
        <v>117995</v>
      </c>
      <c r="N13" s="46">
        <v>94057</v>
      </c>
      <c r="O13" s="46">
        <v>68407</v>
      </c>
      <c r="P13" s="46">
        <v>67418</v>
      </c>
      <c r="Q13" s="46">
        <v>69773</v>
      </c>
      <c r="R13" s="46">
        <v>65772</v>
      </c>
      <c r="S13" s="47">
        <v>11.9</v>
      </c>
      <c r="T13" s="47">
        <v>9.5</v>
      </c>
      <c r="U13" s="47">
        <v>9.4</v>
      </c>
      <c r="V13" s="47">
        <v>56.1</v>
      </c>
      <c r="W13" s="47">
        <v>51.9</v>
      </c>
      <c r="X13" s="47">
        <v>46.2</v>
      </c>
      <c r="Y13" s="47">
        <v>32</v>
      </c>
      <c r="Z13" s="47">
        <v>38.5</v>
      </c>
      <c r="AA13" s="47">
        <v>44.4</v>
      </c>
      <c r="AB13" s="47">
        <v>86</v>
      </c>
      <c r="AC13" s="47">
        <v>70.400000000000006</v>
      </c>
    </row>
    <row r="14" spans="1:29" ht="20.149999999999999" customHeight="1">
      <c r="A14" s="12">
        <v>106</v>
      </c>
      <c r="B14" s="11" t="s">
        <v>13</v>
      </c>
      <c r="C14" s="46">
        <v>94791</v>
      </c>
      <c r="D14" s="46">
        <v>90839</v>
      </c>
      <c r="E14" s="46">
        <v>86929</v>
      </c>
      <c r="F14" s="46">
        <v>82770</v>
      </c>
      <c r="G14" s="46">
        <v>78505</v>
      </c>
      <c r="H14" s="46">
        <v>74310</v>
      </c>
      <c r="I14" s="46">
        <v>70236</v>
      </c>
      <c r="J14" s="46">
        <v>8656</v>
      </c>
      <c r="K14" s="46">
        <v>6399</v>
      </c>
      <c r="L14" s="46">
        <v>5118</v>
      </c>
      <c r="M14" s="46">
        <v>52966</v>
      </c>
      <c r="N14" s="46">
        <v>44860</v>
      </c>
      <c r="O14" s="46">
        <v>34937</v>
      </c>
      <c r="P14" s="46">
        <v>33169</v>
      </c>
      <c r="Q14" s="46">
        <v>31511</v>
      </c>
      <c r="R14" s="46">
        <v>30181</v>
      </c>
      <c r="S14" s="47">
        <v>9.1</v>
      </c>
      <c r="T14" s="47">
        <v>7.7</v>
      </c>
      <c r="U14" s="47">
        <v>7.3</v>
      </c>
      <c r="V14" s="47">
        <v>55.9</v>
      </c>
      <c r="W14" s="47">
        <v>54.2</v>
      </c>
      <c r="X14" s="47">
        <v>49.7</v>
      </c>
      <c r="Y14" s="47">
        <v>35</v>
      </c>
      <c r="Z14" s="47">
        <v>38.1</v>
      </c>
      <c r="AA14" s="47">
        <v>43</v>
      </c>
      <c r="AB14" s="47">
        <v>87.3</v>
      </c>
      <c r="AC14" s="47">
        <v>74.099999999999994</v>
      </c>
    </row>
    <row r="15" spans="1:29" ht="20.149999999999999" customHeight="1">
      <c r="A15" s="12">
        <v>107</v>
      </c>
      <c r="B15" s="11" t="s">
        <v>14</v>
      </c>
      <c r="C15" s="46">
        <v>158719</v>
      </c>
      <c r="D15" s="46">
        <v>153030</v>
      </c>
      <c r="E15" s="46">
        <v>145975</v>
      </c>
      <c r="F15" s="46">
        <v>138339</v>
      </c>
      <c r="G15" s="46">
        <v>130387</v>
      </c>
      <c r="H15" s="46">
        <v>122534</v>
      </c>
      <c r="I15" s="46">
        <v>114946</v>
      </c>
      <c r="J15" s="46">
        <v>17371</v>
      </c>
      <c r="K15" s="46">
        <v>13051</v>
      </c>
      <c r="L15" s="46">
        <v>10864</v>
      </c>
      <c r="M15" s="46">
        <v>88548</v>
      </c>
      <c r="N15" s="46">
        <v>72673</v>
      </c>
      <c r="O15" s="46">
        <v>54395</v>
      </c>
      <c r="P15" s="46">
        <v>52800</v>
      </c>
      <c r="Q15" s="46">
        <v>52615</v>
      </c>
      <c r="R15" s="46">
        <v>49687</v>
      </c>
      <c r="S15" s="47">
        <v>10.9</v>
      </c>
      <c r="T15" s="47">
        <v>9.4</v>
      </c>
      <c r="U15" s="47">
        <v>9.5</v>
      </c>
      <c r="V15" s="47">
        <v>55.8</v>
      </c>
      <c r="W15" s="47">
        <v>52.5</v>
      </c>
      <c r="X15" s="47">
        <v>47.3</v>
      </c>
      <c r="Y15" s="47">
        <v>33.299999999999997</v>
      </c>
      <c r="Z15" s="47">
        <v>38</v>
      </c>
      <c r="AA15" s="47">
        <v>43.2</v>
      </c>
      <c r="AB15" s="47">
        <v>87.2</v>
      </c>
      <c r="AC15" s="47">
        <v>72.400000000000006</v>
      </c>
    </row>
    <row r="16" spans="1:29" ht="20.149999999999999" customHeight="1">
      <c r="A16" s="12">
        <v>108</v>
      </c>
      <c r="B16" s="11" t="s">
        <v>15</v>
      </c>
      <c r="C16" s="46">
        <v>215302</v>
      </c>
      <c r="D16" s="46">
        <v>204335</v>
      </c>
      <c r="E16" s="46">
        <v>196359</v>
      </c>
      <c r="F16" s="46">
        <v>187753</v>
      </c>
      <c r="G16" s="46">
        <v>179249</v>
      </c>
      <c r="H16" s="46">
        <v>171318</v>
      </c>
      <c r="I16" s="46">
        <v>163753</v>
      </c>
      <c r="J16" s="46">
        <v>27915</v>
      </c>
      <c r="K16" s="46">
        <v>19339</v>
      </c>
      <c r="L16" s="46">
        <v>18177</v>
      </c>
      <c r="M16" s="46">
        <v>120586</v>
      </c>
      <c r="N16" s="46">
        <v>101445</v>
      </c>
      <c r="O16" s="46">
        <v>78599</v>
      </c>
      <c r="P16" s="46">
        <v>66801</v>
      </c>
      <c r="Q16" s="46">
        <v>66969</v>
      </c>
      <c r="R16" s="46">
        <v>66977</v>
      </c>
      <c r="S16" s="47">
        <v>13</v>
      </c>
      <c r="T16" s="47">
        <v>10.3</v>
      </c>
      <c r="U16" s="47">
        <v>11.1</v>
      </c>
      <c r="V16" s="47">
        <v>56</v>
      </c>
      <c r="W16" s="47">
        <v>54</v>
      </c>
      <c r="X16" s="47">
        <v>48</v>
      </c>
      <c r="Y16" s="47">
        <v>31</v>
      </c>
      <c r="Z16" s="47">
        <v>35.700000000000003</v>
      </c>
      <c r="AA16" s="47">
        <v>40.9</v>
      </c>
      <c r="AB16" s="47">
        <v>87.2</v>
      </c>
      <c r="AC16" s="47">
        <v>76.099999999999994</v>
      </c>
    </row>
    <row r="17" spans="1:29" ht="20.149999999999999" customHeight="1">
      <c r="A17" s="12">
        <v>111</v>
      </c>
      <c r="B17" s="11" t="s">
        <v>16</v>
      </c>
      <c r="C17" s="46">
        <v>238877</v>
      </c>
      <c r="D17" s="46">
        <v>226677</v>
      </c>
      <c r="E17" s="46">
        <v>218123</v>
      </c>
      <c r="F17" s="46">
        <v>207894</v>
      </c>
      <c r="G17" s="46">
        <v>196307</v>
      </c>
      <c r="H17" s="46">
        <v>184015</v>
      </c>
      <c r="I17" s="46">
        <v>171586</v>
      </c>
      <c r="J17" s="46">
        <v>29008</v>
      </c>
      <c r="K17" s="46">
        <v>17649</v>
      </c>
      <c r="L17" s="46">
        <v>14518</v>
      </c>
      <c r="M17" s="46">
        <v>142035</v>
      </c>
      <c r="N17" s="46">
        <v>110107</v>
      </c>
      <c r="O17" s="46">
        <v>78466</v>
      </c>
      <c r="P17" s="46">
        <v>67834</v>
      </c>
      <c r="Q17" s="46">
        <v>80138</v>
      </c>
      <c r="R17" s="46">
        <v>78602</v>
      </c>
      <c r="S17" s="47">
        <v>12.1</v>
      </c>
      <c r="T17" s="47">
        <v>8.5</v>
      </c>
      <c r="U17" s="47">
        <v>8.5</v>
      </c>
      <c r="V17" s="47">
        <v>59.5</v>
      </c>
      <c r="W17" s="47">
        <v>53</v>
      </c>
      <c r="X17" s="47">
        <v>45.7</v>
      </c>
      <c r="Y17" s="47">
        <v>28.4</v>
      </c>
      <c r="Z17" s="47">
        <v>38.5</v>
      </c>
      <c r="AA17" s="47">
        <v>45.8</v>
      </c>
      <c r="AB17" s="47">
        <v>87</v>
      </c>
      <c r="AC17" s="47">
        <v>71.8</v>
      </c>
    </row>
    <row r="18" spans="1:29" ht="20.149999999999999" customHeight="1">
      <c r="A18" s="2"/>
      <c r="B18" s="13" t="s">
        <v>17</v>
      </c>
      <c r="C18" s="50">
        <v>1039102</v>
      </c>
      <c r="D18" s="50">
        <v>1030180</v>
      </c>
      <c r="E18" s="50">
        <v>1012805</v>
      </c>
      <c r="F18" s="50">
        <v>992290</v>
      </c>
      <c r="G18" s="50">
        <v>969020</v>
      </c>
      <c r="H18" s="50">
        <v>944177</v>
      </c>
      <c r="I18" s="50">
        <v>917740</v>
      </c>
      <c r="J18" s="50">
        <f t="shared" ref="J18:R18" si="0">SUM(J19:J21)</f>
        <v>126254</v>
      </c>
      <c r="K18" s="50">
        <f t="shared" si="0"/>
        <v>102150</v>
      </c>
      <c r="L18" s="50">
        <f t="shared" si="0"/>
        <v>93271</v>
      </c>
      <c r="M18" s="50">
        <f t="shared" si="0"/>
        <v>629212</v>
      </c>
      <c r="N18" s="50">
        <f t="shared" si="0"/>
        <v>574931</v>
      </c>
      <c r="O18" s="50">
        <f t="shared" si="0"/>
        <v>485043</v>
      </c>
      <c r="P18" s="50">
        <f t="shared" si="0"/>
        <v>283636</v>
      </c>
      <c r="Q18" s="50">
        <f t="shared" si="0"/>
        <v>315209</v>
      </c>
      <c r="R18" s="50">
        <f t="shared" si="0"/>
        <v>339426</v>
      </c>
      <c r="S18" s="51">
        <v>12.2</v>
      </c>
      <c r="T18" s="51">
        <v>10.3</v>
      </c>
      <c r="U18" s="51">
        <v>10.199999999999999</v>
      </c>
      <c r="V18" s="51">
        <v>60.6</v>
      </c>
      <c r="W18" s="51">
        <v>57.9</v>
      </c>
      <c r="X18" s="51">
        <v>52.9</v>
      </c>
      <c r="Y18" s="51">
        <v>27.3</v>
      </c>
      <c r="Z18" s="51">
        <v>31.8</v>
      </c>
      <c r="AA18" s="51">
        <v>37</v>
      </c>
      <c r="AB18" s="51">
        <v>95.5</v>
      </c>
      <c r="AC18" s="51">
        <v>88.3</v>
      </c>
    </row>
    <row r="19" spans="1:29" ht="20.149999999999999" customHeight="1">
      <c r="A19" s="10">
        <v>202</v>
      </c>
      <c r="B19" s="14" t="s">
        <v>18</v>
      </c>
      <c r="C19" s="46">
        <v>459593</v>
      </c>
      <c r="D19" s="46">
        <v>452808</v>
      </c>
      <c r="E19" s="46">
        <v>442958</v>
      </c>
      <c r="F19" s="46">
        <v>431714</v>
      </c>
      <c r="G19" s="46">
        <v>419377</v>
      </c>
      <c r="H19" s="46">
        <v>406852</v>
      </c>
      <c r="I19" s="46">
        <v>393903</v>
      </c>
      <c r="J19" s="46">
        <v>49691</v>
      </c>
      <c r="K19" s="46">
        <v>40087</v>
      </c>
      <c r="L19" s="46">
        <v>35456</v>
      </c>
      <c r="M19" s="46">
        <v>273961</v>
      </c>
      <c r="N19" s="46">
        <v>249363</v>
      </c>
      <c r="O19" s="46">
        <v>208788</v>
      </c>
      <c r="P19" s="46">
        <v>135941</v>
      </c>
      <c r="Q19" s="46">
        <v>142264</v>
      </c>
      <c r="R19" s="46">
        <v>149659</v>
      </c>
      <c r="S19" s="47">
        <v>10.8</v>
      </c>
      <c r="T19" s="47">
        <v>9.3000000000000007</v>
      </c>
      <c r="U19" s="47">
        <v>9</v>
      </c>
      <c r="V19" s="47">
        <v>59.6</v>
      </c>
      <c r="W19" s="47">
        <v>57.8</v>
      </c>
      <c r="X19" s="47">
        <v>53</v>
      </c>
      <c r="Y19" s="47">
        <v>29.6</v>
      </c>
      <c r="Z19" s="47">
        <v>33</v>
      </c>
      <c r="AA19" s="47">
        <v>38</v>
      </c>
      <c r="AB19" s="47">
        <v>93.9</v>
      </c>
      <c r="AC19" s="47">
        <v>85.7</v>
      </c>
    </row>
    <row r="20" spans="1:29" ht="20.149999999999999" customHeight="1">
      <c r="A20" s="10">
        <v>204</v>
      </c>
      <c r="B20" s="14" t="s">
        <v>19</v>
      </c>
      <c r="C20" s="46">
        <v>485587</v>
      </c>
      <c r="D20" s="46">
        <v>484472</v>
      </c>
      <c r="E20" s="46">
        <v>478834</v>
      </c>
      <c r="F20" s="46">
        <v>471620</v>
      </c>
      <c r="G20" s="46">
        <v>462768</v>
      </c>
      <c r="H20" s="46">
        <v>452587</v>
      </c>
      <c r="I20" s="46">
        <v>441358</v>
      </c>
      <c r="J20" s="46">
        <v>65108</v>
      </c>
      <c r="K20" s="46">
        <v>53055</v>
      </c>
      <c r="L20" s="46">
        <v>49108</v>
      </c>
      <c r="M20" s="46">
        <v>301238</v>
      </c>
      <c r="N20" s="46">
        <v>278790</v>
      </c>
      <c r="O20" s="46">
        <v>237204</v>
      </c>
      <c r="P20" s="46">
        <v>119241</v>
      </c>
      <c r="Q20" s="46">
        <v>139775</v>
      </c>
      <c r="R20" s="46">
        <v>155046</v>
      </c>
      <c r="S20" s="47">
        <v>13.4</v>
      </c>
      <c r="T20" s="47">
        <v>11.2</v>
      </c>
      <c r="U20" s="47">
        <v>11.1</v>
      </c>
      <c r="V20" s="47">
        <v>62</v>
      </c>
      <c r="W20" s="47">
        <v>59.1</v>
      </c>
      <c r="X20" s="47">
        <v>53.7</v>
      </c>
      <c r="Y20" s="47">
        <v>24.6</v>
      </c>
      <c r="Z20" s="47">
        <v>29.6</v>
      </c>
      <c r="AA20" s="47">
        <v>35.1</v>
      </c>
      <c r="AB20" s="47">
        <v>97.1</v>
      </c>
      <c r="AC20" s="47">
        <v>90.9</v>
      </c>
    </row>
    <row r="21" spans="1:29" ht="20.149999999999999" customHeight="1">
      <c r="A21" s="10">
        <v>206</v>
      </c>
      <c r="B21" s="14" t="s">
        <v>20</v>
      </c>
      <c r="C21" s="46">
        <v>93922</v>
      </c>
      <c r="D21" s="46">
        <v>92900</v>
      </c>
      <c r="E21" s="46">
        <v>91013</v>
      </c>
      <c r="F21" s="46">
        <v>88956</v>
      </c>
      <c r="G21" s="46">
        <v>86875</v>
      </c>
      <c r="H21" s="46">
        <v>84738</v>
      </c>
      <c r="I21" s="46">
        <v>82479</v>
      </c>
      <c r="J21" s="46">
        <v>11455</v>
      </c>
      <c r="K21" s="46">
        <v>9008</v>
      </c>
      <c r="L21" s="46">
        <v>8707</v>
      </c>
      <c r="M21" s="46">
        <v>54013</v>
      </c>
      <c r="N21" s="46">
        <v>46778</v>
      </c>
      <c r="O21" s="46">
        <v>39051</v>
      </c>
      <c r="P21" s="46">
        <v>28454</v>
      </c>
      <c r="Q21" s="46">
        <v>33170</v>
      </c>
      <c r="R21" s="46">
        <v>34721</v>
      </c>
      <c r="S21" s="47">
        <v>12.2</v>
      </c>
      <c r="T21" s="47">
        <v>10.1</v>
      </c>
      <c r="U21" s="47">
        <v>10.6</v>
      </c>
      <c r="V21" s="47">
        <v>57.5</v>
      </c>
      <c r="W21" s="47">
        <v>52.6</v>
      </c>
      <c r="X21" s="47">
        <v>47.3</v>
      </c>
      <c r="Y21" s="47">
        <v>30.3</v>
      </c>
      <c r="Z21" s="47">
        <v>37.299999999999997</v>
      </c>
      <c r="AA21" s="47">
        <v>42.1</v>
      </c>
      <c r="AB21" s="47">
        <v>94.7</v>
      </c>
      <c r="AC21" s="47">
        <v>87.8</v>
      </c>
    </row>
    <row r="22" spans="1:29" ht="20.149999999999999" customHeight="1">
      <c r="A22" s="2"/>
      <c r="B22" s="13" t="s">
        <v>21</v>
      </c>
      <c r="C22" s="50">
        <v>715809</v>
      </c>
      <c r="D22" s="50">
        <v>694745</v>
      </c>
      <c r="E22" s="50">
        <v>677294</v>
      </c>
      <c r="F22" s="50">
        <v>657391</v>
      </c>
      <c r="G22" s="50">
        <v>635681</v>
      </c>
      <c r="H22" s="50">
        <v>613289</v>
      </c>
      <c r="I22" s="50">
        <v>590473</v>
      </c>
      <c r="J22" s="50">
        <f t="shared" ref="J22:R22" si="1">SUM(J23:J27)</f>
        <v>92856</v>
      </c>
      <c r="K22" s="50">
        <f t="shared" si="1"/>
        <v>70460</v>
      </c>
      <c r="L22" s="50">
        <f t="shared" si="1"/>
        <v>64909</v>
      </c>
      <c r="M22" s="50">
        <f t="shared" si="1"/>
        <v>419064</v>
      </c>
      <c r="N22" s="50">
        <f t="shared" si="1"/>
        <v>360114</v>
      </c>
      <c r="O22" s="50">
        <f t="shared" si="1"/>
        <v>289943</v>
      </c>
      <c r="P22" s="50">
        <f t="shared" si="1"/>
        <v>203889</v>
      </c>
      <c r="Q22" s="50">
        <f t="shared" si="1"/>
        <v>226817</v>
      </c>
      <c r="R22" s="50">
        <f t="shared" si="1"/>
        <v>235621</v>
      </c>
      <c r="S22" s="51">
        <v>13</v>
      </c>
      <c r="T22" s="51">
        <v>10.7</v>
      </c>
      <c r="U22" s="51">
        <v>11</v>
      </c>
      <c r="V22" s="51">
        <v>58.5</v>
      </c>
      <c r="W22" s="51">
        <v>54.8</v>
      </c>
      <c r="X22" s="51">
        <v>49.1</v>
      </c>
      <c r="Y22" s="51">
        <v>28.5</v>
      </c>
      <c r="Z22" s="51">
        <v>34.5</v>
      </c>
      <c r="AA22" s="51">
        <v>39.9</v>
      </c>
      <c r="AB22" s="51">
        <v>91.8</v>
      </c>
      <c r="AC22" s="51">
        <v>82.5</v>
      </c>
    </row>
    <row r="23" spans="1:29" ht="20.149999999999999" customHeight="1">
      <c r="A23" s="10">
        <v>207</v>
      </c>
      <c r="B23" s="14" t="s">
        <v>22</v>
      </c>
      <c r="C23" s="46">
        <v>198138</v>
      </c>
      <c r="D23" s="46">
        <v>195314</v>
      </c>
      <c r="E23" s="46">
        <v>192611</v>
      </c>
      <c r="F23" s="46">
        <v>189088</v>
      </c>
      <c r="G23" s="46">
        <v>184789</v>
      </c>
      <c r="H23" s="46">
        <v>180103</v>
      </c>
      <c r="I23" s="46">
        <v>175060</v>
      </c>
      <c r="J23" s="46">
        <v>27159</v>
      </c>
      <c r="K23" s="46">
        <v>21845</v>
      </c>
      <c r="L23" s="46">
        <v>20623</v>
      </c>
      <c r="M23" s="46">
        <v>119501</v>
      </c>
      <c r="N23" s="46">
        <v>109950</v>
      </c>
      <c r="O23" s="46">
        <v>91410</v>
      </c>
      <c r="P23" s="46">
        <v>51478</v>
      </c>
      <c r="Q23" s="46">
        <v>57293</v>
      </c>
      <c r="R23" s="46">
        <v>63027</v>
      </c>
      <c r="S23" s="47">
        <v>13.7</v>
      </c>
      <c r="T23" s="47">
        <v>11.6</v>
      </c>
      <c r="U23" s="47">
        <v>11.8</v>
      </c>
      <c r="V23" s="47">
        <v>60.3</v>
      </c>
      <c r="W23" s="47">
        <v>58.1</v>
      </c>
      <c r="X23" s="47">
        <v>52.2</v>
      </c>
      <c r="Y23" s="47">
        <v>26</v>
      </c>
      <c r="Z23" s="47">
        <v>30.3</v>
      </c>
      <c r="AA23" s="47">
        <v>36</v>
      </c>
      <c r="AB23" s="47">
        <v>95.4</v>
      </c>
      <c r="AC23" s="47">
        <v>88.4</v>
      </c>
    </row>
    <row r="24" spans="1:29" ht="20.149999999999999" customHeight="1">
      <c r="A24" s="10">
        <v>214</v>
      </c>
      <c r="B24" s="14" t="s">
        <v>23</v>
      </c>
      <c r="C24" s="46">
        <v>226432</v>
      </c>
      <c r="D24" s="46">
        <v>220748</v>
      </c>
      <c r="E24" s="46">
        <v>217093</v>
      </c>
      <c r="F24" s="46">
        <v>212688</v>
      </c>
      <c r="G24" s="46">
        <v>207729</v>
      </c>
      <c r="H24" s="46">
        <v>202523</v>
      </c>
      <c r="I24" s="46">
        <v>197105</v>
      </c>
      <c r="J24" s="46">
        <v>29519</v>
      </c>
      <c r="K24" s="46">
        <v>22872</v>
      </c>
      <c r="L24" s="46">
        <v>21988</v>
      </c>
      <c r="M24" s="46">
        <v>132082</v>
      </c>
      <c r="N24" s="46">
        <v>117095</v>
      </c>
      <c r="O24" s="46">
        <v>95867</v>
      </c>
      <c r="P24" s="46">
        <v>64831</v>
      </c>
      <c r="Q24" s="46">
        <v>72721</v>
      </c>
      <c r="R24" s="46">
        <v>79250</v>
      </c>
      <c r="S24" s="47">
        <v>13</v>
      </c>
      <c r="T24" s="47">
        <v>10.8</v>
      </c>
      <c r="U24" s="47">
        <v>11.2</v>
      </c>
      <c r="V24" s="47">
        <v>58.3</v>
      </c>
      <c r="W24" s="47">
        <v>55.1</v>
      </c>
      <c r="X24" s="47">
        <v>48.6</v>
      </c>
      <c r="Y24" s="47">
        <v>28.6</v>
      </c>
      <c r="Z24" s="47">
        <v>34.200000000000003</v>
      </c>
      <c r="AA24" s="47">
        <v>40.200000000000003</v>
      </c>
      <c r="AB24" s="47">
        <v>93.9</v>
      </c>
      <c r="AC24" s="47">
        <v>87</v>
      </c>
    </row>
    <row r="25" spans="1:29" ht="20.149999999999999" customHeight="1">
      <c r="A25" s="10">
        <v>217</v>
      </c>
      <c r="B25" s="14" t="s">
        <v>24</v>
      </c>
      <c r="C25" s="46">
        <v>152321</v>
      </c>
      <c r="D25" s="46">
        <v>147445</v>
      </c>
      <c r="E25" s="46">
        <v>141496</v>
      </c>
      <c r="F25" s="46">
        <v>135546</v>
      </c>
      <c r="G25" s="46">
        <v>129950</v>
      </c>
      <c r="H25" s="46">
        <v>124755</v>
      </c>
      <c r="I25" s="46">
        <v>119770</v>
      </c>
      <c r="J25" s="46">
        <v>18393</v>
      </c>
      <c r="K25" s="46">
        <v>14033</v>
      </c>
      <c r="L25" s="46">
        <v>12691</v>
      </c>
      <c r="M25" s="46">
        <v>84651</v>
      </c>
      <c r="N25" s="46">
        <v>72260</v>
      </c>
      <c r="O25" s="46">
        <v>57788</v>
      </c>
      <c r="P25" s="46">
        <v>49277</v>
      </c>
      <c r="Q25" s="46">
        <v>49253</v>
      </c>
      <c r="R25" s="46">
        <v>49291</v>
      </c>
      <c r="S25" s="47">
        <v>12.1</v>
      </c>
      <c r="T25" s="47">
        <v>10.4</v>
      </c>
      <c r="U25" s="47">
        <v>10.6</v>
      </c>
      <c r="V25" s="47">
        <v>55.6</v>
      </c>
      <c r="W25" s="47">
        <v>53.3</v>
      </c>
      <c r="X25" s="47">
        <v>48.2</v>
      </c>
      <c r="Y25" s="47">
        <v>32.4</v>
      </c>
      <c r="Z25" s="47">
        <v>36.299999999999997</v>
      </c>
      <c r="AA25" s="47">
        <v>41.2</v>
      </c>
      <c r="AB25" s="47">
        <v>89</v>
      </c>
      <c r="AC25" s="47">
        <v>78.599999999999994</v>
      </c>
    </row>
    <row r="26" spans="1:29" ht="20.149999999999999" customHeight="1">
      <c r="A26" s="10">
        <v>219</v>
      </c>
      <c r="B26" s="14" t="s">
        <v>25</v>
      </c>
      <c r="C26" s="46">
        <v>109238</v>
      </c>
      <c r="D26" s="46">
        <v>102569</v>
      </c>
      <c r="E26" s="46">
        <v>98629</v>
      </c>
      <c r="F26" s="46">
        <v>93841</v>
      </c>
      <c r="G26" s="46">
        <v>88285</v>
      </c>
      <c r="H26" s="46">
        <v>82378</v>
      </c>
      <c r="I26" s="46">
        <v>76492</v>
      </c>
      <c r="J26" s="46">
        <v>13945</v>
      </c>
      <c r="K26" s="46">
        <v>9177</v>
      </c>
      <c r="L26" s="46">
        <v>7414</v>
      </c>
      <c r="M26" s="46">
        <v>66406</v>
      </c>
      <c r="N26" s="46">
        <v>48003</v>
      </c>
      <c r="O26" s="46">
        <v>35477</v>
      </c>
      <c r="P26" s="46">
        <v>28887</v>
      </c>
      <c r="Q26" s="46">
        <v>36661</v>
      </c>
      <c r="R26" s="46">
        <v>33601</v>
      </c>
      <c r="S26" s="47">
        <v>12.8</v>
      </c>
      <c r="T26" s="47">
        <v>9.8000000000000007</v>
      </c>
      <c r="U26" s="47">
        <v>9.6999999999999993</v>
      </c>
      <c r="V26" s="47">
        <v>60.8</v>
      </c>
      <c r="W26" s="47">
        <v>51.2</v>
      </c>
      <c r="X26" s="47">
        <v>46.4</v>
      </c>
      <c r="Y26" s="47">
        <v>26.4</v>
      </c>
      <c r="Z26" s="47">
        <v>39.1</v>
      </c>
      <c r="AA26" s="47">
        <v>43.9</v>
      </c>
      <c r="AB26" s="47">
        <v>85.9</v>
      </c>
      <c r="AC26" s="47">
        <v>70</v>
      </c>
    </row>
    <row r="27" spans="1:29" ht="20.149999999999999" customHeight="1">
      <c r="A27" s="10">
        <v>301</v>
      </c>
      <c r="B27" s="14" t="s">
        <v>26</v>
      </c>
      <c r="C27" s="46">
        <v>29680</v>
      </c>
      <c r="D27" s="46">
        <v>28669</v>
      </c>
      <c r="E27" s="46">
        <v>27465</v>
      </c>
      <c r="F27" s="46">
        <v>26228</v>
      </c>
      <c r="G27" s="46">
        <v>24928</v>
      </c>
      <c r="H27" s="46">
        <v>23530</v>
      </c>
      <c r="I27" s="46">
        <v>22046</v>
      </c>
      <c r="J27" s="46">
        <v>3840</v>
      </c>
      <c r="K27" s="46">
        <v>2533</v>
      </c>
      <c r="L27" s="46">
        <v>2193</v>
      </c>
      <c r="M27" s="46">
        <v>16424</v>
      </c>
      <c r="N27" s="46">
        <v>12806</v>
      </c>
      <c r="O27" s="46">
        <v>9401</v>
      </c>
      <c r="P27" s="46">
        <v>9416</v>
      </c>
      <c r="Q27" s="46">
        <v>10889</v>
      </c>
      <c r="R27" s="46">
        <v>10452</v>
      </c>
      <c r="S27" s="47">
        <v>12.9</v>
      </c>
      <c r="T27" s="47">
        <v>9.6999999999999993</v>
      </c>
      <c r="U27" s="47">
        <v>9.9</v>
      </c>
      <c r="V27" s="47">
        <v>55.3</v>
      </c>
      <c r="W27" s="47">
        <v>48.8</v>
      </c>
      <c r="X27" s="47">
        <v>42.6</v>
      </c>
      <c r="Y27" s="47">
        <v>31.7</v>
      </c>
      <c r="Z27" s="47">
        <v>41.5</v>
      </c>
      <c r="AA27" s="47">
        <v>47.4</v>
      </c>
      <c r="AB27" s="47">
        <v>88.4</v>
      </c>
      <c r="AC27" s="47">
        <v>74.3</v>
      </c>
    </row>
    <row r="28" spans="1:29" ht="20.149999999999999" customHeight="1">
      <c r="A28" s="2"/>
      <c r="B28" s="13" t="s">
        <v>27</v>
      </c>
      <c r="C28" s="50">
        <v>716073</v>
      </c>
      <c r="D28" s="50">
        <v>706266</v>
      </c>
      <c r="E28" s="50">
        <v>686519</v>
      </c>
      <c r="F28" s="50">
        <v>663230</v>
      </c>
      <c r="G28" s="50">
        <v>637270</v>
      </c>
      <c r="H28" s="50">
        <v>609813</v>
      </c>
      <c r="I28" s="50">
        <v>581978</v>
      </c>
      <c r="J28" s="50">
        <f t="shared" ref="J28:R28" si="2">SUM(J29:J33)</f>
        <v>93899</v>
      </c>
      <c r="K28" s="50">
        <f t="shared" si="2"/>
        <v>74337</v>
      </c>
      <c r="L28" s="50">
        <f t="shared" si="2"/>
        <v>64054</v>
      </c>
      <c r="M28" s="50">
        <f t="shared" si="2"/>
        <v>422283</v>
      </c>
      <c r="N28" s="50">
        <f t="shared" si="2"/>
        <v>378329</v>
      </c>
      <c r="O28" s="50">
        <f t="shared" si="2"/>
        <v>301396</v>
      </c>
      <c r="P28" s="50">
        <f t="shared" si="2"/>
        <v>199891</v>
      </c>
      <c r="Q28" s="50">
        <f t="shared" si="2"/>
        <v>210564</v>
      </c>
      <c r="R28" s="50">
        <f t="shared" si="2"/>
        <v>216528</v>
      </c>
      <c r="S28" s="51">
        <v>13.1</v>
      </c>
      <c r="T28" s="51">
        <v>11.2</v>
      </c>
      <c r="U28" s="51">
        <v>11</v>
      </c>
      <c r="V28" s="51">
        <v>59</v>
      </c>
      <c r="W28" s="51">
        <v>57</v>
      </c>
      <c r="X28" s="51">
        <v>51.8</v>
      </c>
      <c r="Y28" s="51">
        <v>27.9</v>
      </c>
      <c r="Z28" s="51">
        <v>31.7</v>
      </c>
      <c r="AA28" s="51">
        <v>37.200000000000003</v>
      </c>
      <c r="AB28" s="51">
        <v>92.6</v>
      </c>
      <c r="AC28" s="51">
        <v>81.3</v>
      </c>
    </row>
    <row r="29" spans="1:29" ht="20.149999999999999" customHeight="1">
      <c r="A29" s="10">
        <v>203</v>
      </c>
      <c r="B29" s="14" t="s">
        <v>28</v>
      </c>
      <c r="C29" s="46">
        <v>303601</v>
      </c>
      <c r="D29" s="46">
        <v>305438</v>
      </c>
      <c r="E29" s="46">
        <v>300637</v>
      </c>
      <c r="F29" s="46">
        <v>294622</v>
      </c>
      <c r="G29" s="46">
        <v>287248</v>
      </c>
      <c r="H29" s="46">
        <v>278846</v>
      </c>
      <c r="I29" s="46">
        <v>269828</v>
      </c>
      <c r="J29" s="46">
        <v>41159</v>
      </c>
      <c r="K29" s="46">
        <v>36180</v>
      </c>
      <c r="L29" s="46">
        <v>32637</v>
      </c>
      <c r="M29" s="46">
        <v>180779</v>
      </c>
      <c r="N29" s="46">
        <v>169312</v>
      </c>
      <c r="O29" s="46">
        <v>142174</v>
      </c>
      <c r="P29" s="46">
        <v>81663</v>
      </c>
      <c r="Q29" s="46">
        <v>89130</v>
      </c>
      <c r="R29" s="46">
        <v>95017</v>
      </c>
      <c r="S29" s="47">
        <v>13.6</v>
      </c>
      <c r="T29" s="47">
        <v>12.3</v>
      </c>
      <c r="U29" s="47">
        <v>12.1</v>
      </c>
      <c r="V29" s="47">
        <v>59.5</v>
      </c>
      <c r="W29" s="47">
        <v>57.5</v>
      </c>
      <c r="X29" s="47">
        <v>52.7</v>
      </c>
      <c r="Y29" s="47">
        <v>26.9</v>
      </c>
      <c r="Z29" s="47">
        <v>30.3</v>
      </c>
      <c r="AA29" s="47">
        <v>35.200000000000003</v>
      </c>
      <c r="AB29" s="47">
        <v>97</v>
      </c>
      <c r="AC29" s="47">
        <v>88.9</v>
      </c>
    </row>
    <row r="30" spans="1:29" ht="20.149999999999999" customHeight="1">
      <c r="A30" s="10">
        <v>210</v>
      </c>
      <c r="B30" s="14" t="s">
        <v>29</v>
      </c>
      <c r="C30" s="46">
        <v>260878</v>
      </c>
      <c r="D30" s="46">
        <v>253960</v>
      </c>
      <c r="E30" s="46">
        <v>245287</v>
      </c>
      <c r="F30" s="46">
        <v>235190</v>
      </c>
      <c r="G30" s="46">
        <v>224196</v>
      </c>
      <c r="H30" s="46">
        <v>212789</v>
      </c>
      <c r="I30" s="46">
        <v>201317</v>
      </c>
      <c r="J30" s="46">
        <v>32949</v>
      </c>
      <c r="K30" s="46">
        <v>23776</v>
      </c>
      <c r="L30" s="46">
        <v>19617</v>
      </c>
      <c r="M30" s="46">
        <v>154490</v>
      </c>
      <c r="N30" s="46">
        <v>134573</v>
      </c>
      <c r="O30" s="46">
        <v>103812</v>
      </c>
      <c r="P30" s="46">
        <v>73439</v>
      </c>
      <c r="Q30" s="46">
        <v>76841</v>
      </c>
      <c r="R30" s="46">
        <v>77888</v>
      </c>
      <c r="S30" s="47">
        <v>12.6</v>
      </c>
      <c r="T30" s="47">
        <v>10.1</v>
      </c>
      <c r="U30" s="47">
        <v>9.6999999999999993</v>
      </c>
      <c r="V30" s="47">
        <v>59.2</v>
      </c>
      <c r="W30" s="47">
        <v>57.2</v>
      </c>
      <c r="X30" s="47">
        <v>51.6</v>
      </c>
      <c r="Y30" s="47">
        <v>28.2</v>
      </c>
      <c r="Z30" s="47">
        <v>32.700000000000003</v>
      </c>
      <c r="AA30" s="47">
        <v>38.700000000000003</v>
      </c>
      <c r="AB30" s="47">
        <v>90.2</v>
      </c>
      <c r="AC30" s="47">
        <v>77.2</v>
      </c>
    </row>
    <row r="31" spans="1:29" ht="20.149999999999999" customHeight="1">
      <c r="A31" s="10">
        <v>216</v>
      </c>
      <c r="B31" s="14" t="s">
        <v>30</v>
      </c>
      <c r="C31" s="46">
        <v>87722</v>
      </c>
      <c r="D31" s="46">
        <v>84290</v>
      </c>
      <c r="E31" s="46">
        <v>80306</v>
      </c>
      <c r="F31" s="46">
        <v>75851</v>
      </c>
      <c r="G31" s="46">
        <v>71174</v>
      </c>
      <c r="H31" s="46">
        <v>66453</v>
      </c>
      <c r="I31" s="46">
        <v>61902</v>
      </c>
      <c r="J31" s="46">
        <v>11181</v>
      </c>
      <c r="K31" s="46">
        <v>7760</v>
      </c>
      <c r="L31" s="46">
        <v>6190</v>
      </c>
      <c r="M31" s="46">
        <v>50753</v>
      </c>
      <c r="N31" s="46">
        <v>42514</v>
      </c>
      <c r="O31" s="46">
        <v>31033</v>
      </c>
      <c r="P31" s="46">
        <v>25788</v>
      </c>
      <c r="Q31" s="46">
        <v>25577</v>
      </c>
      <c r="R31" s="46">
        <v>24679</v>
      </c>
      <c r="S31" s="47">
        <v>12.7</v>
      </c>
      <c r="T31" s="47">
        <v>10.199999999999999</v>
      </c>
      <c r="U31" s="47">
        <v>10</v>
      </c>
      <c r="V31" s="47">
        <v>57.9</v>
      </c>
      <c r="W31" s="47">
        <v>56</v>
      </c>
      <c r="X31" s="47">
        <v>50.1</v>
      </c>
      <c r="Y31" s="47">
        <v>29.4</v>
      </c>
      <c r="Z31" s="47">
        <v>33.700000000000003</v>
      </c>
      <c r="AA31" s="47">
        <v>39.9</v>
      </c>
      <c r="AB31" s="47">
        <v>86.5</v>
      </c>
      <c r="AC31" s="47">
        <v>70.599999999999994</v>
      </c>
    </row>
    <row r="32" spans="1:29" ht="20.149999999999999" customHeight="1">
      <c r="A32" s="10">
        <v>381</v>
      </c>
      <c r="B32" s="14" t="s">
        <v>31</v>
      </c>
      <c r="C32" s="46">
        <v>30268</v>
      </c>
      <c r="D32" s="46">
        <v>29284</v>
      </c>
      <c r="E32" s="46">
        <v>27936</v>
      </c>
      <c r="F32" s="46">
        <v>26371</v>
      </c>
      <c r="G32" s="46">
        <v>24700</v>
      </c>
      <c r="H32" s="46">
        <v>23026</v>
      </c>
      <c r="I32" s="46">
        <v>21446</v>
      </c>
      <c r="J32" s="46">
        <v>3822</v>
      </c>
      <c r="K32" s="46">
        <v>2717</v>
      </c>
      <c r="L32" s="46">
        <v>2167</v>
      </c>
      <c r="M32" s="46">
        <v>16712</v>
      </c>
      <c r="N32" s="46">
        <v>14020</v>
      </c>
      <c r="O32" s="46">
        <v>10100</v>
      </c>
      <c r="P32" s="46">
        <v>9734</v>
      </c>
      <c r="Q32" s="46">
        <v>9634</v>
      </c>
      <c r="R32" s="46">
        <v>9179</v>
      </c>
      <c r="S32" s="47">
        <v>12.6</v>
      </c>
      <c r="T32" s="47">
        <v>10.3</v>
      </c>
      <c r="U32" s="47">
        <v>10.1</v>
      </c>
      <c r="V32" s="47">
        <v>55.2</v>
      </c>
      <c r="W32" s="47">
        <v>53.2</v>
      </c>
      <c r="X32" s="47">
        <v>47.1</v>
      </c>
      <c r="Y32" s="47">
        <v>32.200000000000003</v>
      </c>
      <c r="Z32" s="47">
        <v>36.5</v>
      </c>
      <c r="AA32" s="47">
        <v>42.8</v>
      </c>
      <c r="AB32" s="47">
        <v>87.1</v>
      </c>
      <c r="AC32" s="47">
        <v>70.900000000000006</v>
      </c>
    </row>
    <row r="33" spans="1:29" ht="20.149999999999999" customHeight="1">
      <c r="A33" s="10">
        <v>382</v>
      </c>
      <c r="B33" s="14" t="s">
        <v>32</v>
      </c>
      <c r="C33" s="46">
        <v>33604</v>
      </c>
      <c r="D33" s="46">
        <v>33294</v>
      </c>
      <c r="E33" s="46">
        <v>32353</v>
      </c>
      <c r="F33" s="46">
        <v>31196</v>
      </c>
      <c r="G33" s="46">
        <v>29952</v>
      </c>
      <c r="H33" s="46">
        <v>28699</v>
      </c>
      <c r="I33" s="46">
        <v>27485</v>
      </c>
      <c r="J33" s="46">
        <v>4788</v>
      </c>
      <c r="K33" s="46">
        <v>3904</v>
      </c>
      <c r="L33" s="46">
        <v>3443</v>
      </c>
      <c r="M33" s="46">
        <v>19549</v>
      </c>
      <c r="N33" s="46">
        <v>17910</v>
      </c>
      <c r="O33" s="46">
        <v>14277</v>
      </c>
      <c r="P33" s="46">
        <v>9267</v>
      </c>
      <c r="Q33" s="46">
        <v>9382</v>
      </c>
      <c r="R33" s="46">
        <v>9765</v>
      </c>
      <c r="S33" s="47">
        <v>14.2</v>
      </c>
      <c r="T33" s="47">
        <v>12.5</v>
      </c>
      <c r="U33" s="47">
        <v>12.5</v>
      </c>
      <c r="V33" s="47">
        <v>58.2</v>
      </c>
      <c r="W33" s="47">
        <v>57.4</v>
      </c>
      <c r="X33" s="47">
        <v>51.9</v>
      </c>
      <c r="Y33" s="47">
        <v>27.6</v>
      </c>
      <c r="Z33" s="47">
        <v>30.1</v>
      </c>
      <c r="AA33" s="47">
        <v>35.5</v>
      </c>
      <c r="AB33" s="47">
        <v>92.8</v>
      </c>
      <c r="AC33" s="47">
        <v>81.8</v>
      </c>
    </row>
    <row r="34" spans="1:29" ht="20.149999999999999" customHeight="1">
      <c r="A34" s="2"/>
      <c r="B34" s="15" t="s">
        <v>33</v>
      </c>
      <c r="C34" s="50">
        <v>264135</v>
      </c>
      <c r="D34" s="50">
        <v>250517</v>
      </c>
      <c r="E34" s="50">
        <v>236905</v>
      </c>
      <c r="F34" s="50">
        <v>222730</v>
      </c>
      <c r="G34" s="50">
        <v>207969</v>
      </c>
      <c r="H34" s="50">
        <v>193154</v>
      </c>
      <c r="I34" s="50">
        <v>178721</v>
      </c>
      <c r="J34" s="50">
        <f t="shared" ref="J34:R34" si="3">SUM(J35:J40)</f>
        <v>30862</v>
      </c>
      <c r="K34" s="50">
        <f t="shared" si="3"/>
        <v>20390</v>
      </c>
      <c r="L34" s="50">
        <f t="shared" si="3"/>
        <v>15668</v>
      </c>
      <c r="M34" s="50">
        <f t="shared" si="3"/>
        <v>147174</v>
      </c>
      <c r="N34" s="50">
        <f t="shared" si="3"/>
        <v>118099</v>
      </c>
      <c r="O34" s="50">
        <f t="shared" si="3"/>
        <v>85020</v>
      </c>
      <c r="P34" s="50">
        <f t="shared" si="3"/>
        <v>86099</v>
      </c>
      <c r="Q34" s="50">
        <f t="shared" si="3"/>
        <v>84241</v>
      </c>
      <c r="R34" s="50">
        <f t="shared" si="3"/>
        <v>78033</v>
      </c>
      <c r="S34" s="51">
        <v>11.7</v>
      </c>
      <c r="T34" s="51">
        <v>9.1999999999999993</v>
      </c>
      <c r="U34" s="51">
        <v>8.8000000000000007</v>
      </c>
      <c r="V34" s="51">
        <v>55.7</v>
      </c>
      <c r="W34" s="51">
        <v>53</v>
      </c>
      <c r="X34" s="51">
        <v>47.6</v>
      </c>
      <c r="Y34" s="51">
        <v>32.6</v>
      </c>
      <c r="Z34" s="51">
        <v>37.799999999999997</v>
      </c>
      <c r="AA34" s="51">
        <v>43.7</v>
      </c>
      <c r="AB34" s="51">
        <v>84.3</v>
      </c>
      <c r="AC34" s="51">
        <v>67.7</v>
      </c>
    </row>
    <row r="35" spans="1:29" ht="20.149999999999999" customHeight="1">
      <c r="A35" s="5">
        <v>213</v>
      </c>
      <c r="B35" s="23" t="s">
        <v>97</v>
      </c>
      <c r="C35" s="44">
        <v>38673</v>
      </c>
      <c r="D35" s="44">
        <v>35626</v>
      </c>
      <c r="E35" s="44">
        <v>33200</v>
      </c>
      <c r="F35" s="44">
        <v>30805</v>
      </c>
      <c r="G35" s="44">
        <v>28441</v>
      </c>
      <c r="H35" s="44">
        <v>26193</v>
      </c>
      <c r="I35" s="44">
        <v>23993</v>
      </c>
      <c r="J35" s="44">
        <v>4585</v>
      </c>
      <c r="K35" s="44">
        <v>2705</v>
      </c>
      <c r="L35" s="44">
        <v>2076</v>
      </c>
      <c r="M35" s="44">
        <v>21022</v>
      </c>
      <c r="N35" s="44">
        <v>15705</v>
      </c>
      <c r="O35" s="44">
        <v>10724</v>
      </c>
      <c r="P35" s="44">
        <v>13066</v>
      </c>
      <c r="Q35" s="44">
        <v>12395</v>
      </c>
      <c r="R35" s="44">
        <v>11193</v>
      </c>
      <c r="S35" s="47">
        <v>11.9</v>
      </c>
      <c r="T35" s="47">
        <v>8.8000000000000007</v>
      </c>
      <c r="U35" s="47">
        <v>8.6999999999999993</v>
      </c>
      <c r="V35" s="47">
        <v>54.4</v>
      </c>
      <c r="W35" s="47">
        <v>51</v>
      </c>
      <c r="X35" s="47">
        <v>44.7</v>
      </c>
      <c r="Y35" s="47">
        <v>33.799999999999997</v>
      </c>
      <c r="Z35" s="47">
        <v>40.200000000000003</v>
      </c>
      <c r="AA35" s="47">
        <v>46.7</v>
      </c>
      <c r="AB35" s="47">
        <v>79.7</v>
      </c>
      <c r="AC35" s="47">
        <v>62</v>
      </c>
    </row>
    <row r="36" spans="1:29" ht="20.149999999999999" customHeight="1">
      <c r="A36" s="5">
        <v>215</v>
      </c>
      <c r="B36" s="23" t="s">
        <v>106</v>
      </c>
      <c r="C36" s="44">
        <v>75294</v>
      </c>
      <c r="D36" s="44">
        <v>71547</v>
      </c>
      <c r="E36" s="44">
        <v>67214</v>
      </c>
      <c r="F36" s="44">
        <v>62581</v>
      </c>
      <c r="G36" s="44">
        <v>57780</v>
      </c>
      <c r="H36" s="44">
        <v>53067</v>
      </c>
      <c r="I36" s="44">
        <v>48639</v>
      </c>
      <c r="J36" s="44">
        <v>8237</v>
      </c>
      <c r="K36" s="44">
        <v>5524</v>
      </c>
      <c r="L36" s="44">
        <v>4123</v>
      </c>
      <c r="M36" s="44">
        <v>40540</v>
      </c>
      <c r="N36" s="44">
        <v>32116</v>
      </c>
      <c r="O36" s="44">
        <v>22152</v>
      </c>
      <c r="P36" s="44">
        <v>26517</v>
      </c>
      <c r="Q36" s="44">
        <v>24941</v>
      </c>
      <c r="R36" s="44">
        <v>22364</v>
      </c>
      <c r="S36" s="47">
        <v>10.9</v>
      </c>
      <c r="T36" s="47">
        <v>8.8000000000000007</v>
      </c>
      <c r="U36" s="47">
        <v>8.5</v>
      </c>
      <c r="V36" s="47">
        <v>53.8</v>
      </c>
      <c r="W36" s="47">
        <v>51.3</v>
      </c>
      <c r="X36" s="47">
        <v>45.5</v>
      </c>
      <c r="Y36" s="47">
        <v>35.200000000000003</v>
      </c>
      <c r="Z36" s="47">
        <v>39.9</v>
      </c>
      <c r="AA36" s="47">
        <v>46</v>
      </c>
      <c r="AB36" s="47">
        <v>83.1</v>
      </c>
      <c r="AC36" s="47">
        <v>64.599999999999994</v>
      </c>
    </row>
    <row r="37" spans="1:29" ht="20.149999999999999" customHeight="1">
      <c r="A37" s="10">
        <v>218</v>
      </c>
      <c r="B37" s="14" t="s">
        <v>35</v>
      </c>
      <c r="C37" s="46">
        <v>47562</v>
      </c>
      <c r="D37" s="46">
        <v>46001</v>
      </c>
      <c r="E37" s="46">
        <v>44275</v>
      </c>
      <c r="F37" s="46">
        <v>42431</v>
      </c>
      <c r="G37" s="46">
        <v>40365</v>
      </c>
      <c r="H37" s="46">
        <v>38160</v>
      </c>
      <c r="I37" s="46">
        <v>35911</v>
      </c>
      <c r="J37" s="46">
        <v>6329</v>
      </c>
      <c r="K37" s="46">
        <v>4437</v>
      </c>
      <c r="L37" s="46">
        <v>3593</v>
      </c>
      <c r="M37" s="46">
        <v>27330</v>
      </c>
      <c r="N37" s="46">
        <v>23540</v>
      </c>
      <c r="O37" s="46">
        <v>17903</v>
      </c>
      <c r="P37" s="46">
        <v>13903</v>
      </c>
      <c r="Q37" s="46">
        <v>14454</v>
      </c>
      <c r="R37" s="46">
        <v>14415</v>
      </c>
      <c r="S37" s="47">
        <v>13.3</v>
      </c>
      <c r="T37" s="47">
        <v>10.5</v>
      </c>
      <c r="U37" s="47">
        <v>10</v>
      </c>
      <c r="V37" s="47">
        <v>57.5</v>
      </c>
      <c r="W37" s="47">
        <v>55.5</v>
      </c>
      <c r="X37" s="47">
        <v>49.9</v>
      </c>
      <c r="Y37" s="47">
        <v>29.2</v>
      </c>
      <c r="Z37" s="47">
        <v>34.1</v>
      </c>
      <c r="AA37" s="47">
        <v>40.1</v>
      </c>
      <c r="AB37" s="47">
        <v>89.2</v>
      </c>
      <c r="AC37" s="47">
        <v>75.5</v>
      </c>
    </row>
    <row r="38" spans="1:29" ht="20.149999999999999" customHeight="1">
      <c r="A38" s="10">
        <v>220</v>
      </c>
      <c r="B38" s="14" t="s">
        <v>36</v>
      </c>
      <c r="C38" s="46">
        <v>42700</v>
      </c>
      <c r="D38" s="46">
        <v>40210</v>
      </c>
      <c r="E38" s="46">
        <v>37701</v>
      </c>
      <c r="F38" s="46">
        <v>35072</v>
      </c>
      <c r="G38" s="46">
        <v>32308</v>
      </c>
      <c r="H38" s="46">
        <v>29521</v>
      </c>
      <c r="I38" s="46">
        <v>26829</v>
      </c>
      <c r="J38" s="46">
        <v>4596</v>
      </c>
      <c r="K38" s="46">
        <v>3011</v>
      </c>
      <c r="L38" s="46">
        <v>2085</v>
      </c>
      <c r="M38" s="46">
        <v>23721</v>
      </c>
      <c r="N38" s="46">
        <v>18081</v>
      </c>
      <c r="O38" s="46">
        <v>12508</v>
      </c>
      <c r="P38" s="46">
        <v>14383</v>
      </c>
      <c r="Q38" s="46">
        <v>13980</v>
      </c>
      <c r="R38" s="46">
        <v>12236</v>
      </c>
      <c r="S38" s="47">
        <v>10.8</v>
      </c>
      <c r="T38" s="47">
        <v>8.6</v>
      </c>
      <c r="U38" s="47">
        <v>7.8</v>
      </c>
      <c r="V38" s="47">
        <v>55.6</v>
      </c>
      <c r="W38" s="47">
        <v>51.6</v>
      </c>
      <c r="X38" s="47">
        <v>46.6</v>
      </c>
      <c r="Y38" s="47">
        <v>33.700000000000003</v>
      </c>
      <c r="Z38" s="47">
        <v>39.9</v>
      </c>
      <c r="AA38" s="47">
        <v>45.6</v>
      </c>
      <c r="AB38" s="47">
        <v>82.1</v>
      </c>
      <c r="AC38" s="47">
        <v>62.8</v>
      </c>
    </row>
    <row r="39" spans="1:29" ht="20.149999999999999" customHeight="1">
      <c r="A39" s="10">
        <v>228</v>
      </c>
      <c r="B39" s="14" t="s">
        <v>103</v>
      </c>
      <c r="C39" s="46">
        <v>40645</v>
      </c>
      <c r="D39" s="46">
        <v>40048</v>
      </c>
      <c r="E39" s="46">
        <v>39158</v>
      </c>
      <c r="F39" s="46">
        <v>38145</v>
      </c>
      <c r="G39" s="46">
        <v>36960</v>
      </c>
      <c r="H39" s="46">
        <v>35596</v>
      </c>
      <c r="I39" s="46">
        <v>34121</v>
      </c>
      <c r="J39" s="46">
        <v>5133</v>
      </c>
      <c r="K39" s="46">
        <v>3893</v>
      </c>
      <c r="L39" s="46">
        <v>3295</v>
      </c>
      <c r="M39" s="46">
        <v>24656</v>
      </c>
      <c r="N39" s="46">
        <v>22576</v>
      </c>
      <c r="O39" s="46">
        <v>18471</v>
      </c>
      <c r="P39" s="46">
        <v>10856</v>
      </c>
      <c r="Q39" s="46">
        <v>11676</v>
      </c>
      <c r="R39" s="46">
        <v>12355</v>
      </c>
      <c r="S39" s="47">
        <v>12.6</v>
      </c>
      <c r="T39" s="47">
        <v>10.199999999999999</v>
      </c>
      <c r="U39" s="47">
        <v>9.6999999999999993</v>
      </c>
      <c r="V39" s="47">
        <v>60.7</v>
      </c>
      <c r="W39" s="47">
        <v>59.2</v>
      </c>
      <c r="X39" s="47">
        <v>54.1</v>
      </c>
      <c r="Y39" s="47">
        <v>26.7</v>
      </c>
      <c r="Z39" s="47">
        <v>30.6</v>
      </c>
      <c r="AA39" s="47">
        <v>36.200000000000003</v>
      </c>
      <c r="AB39" s="47">
        <v>93.8</v>
      </c>
      <c r="AC39" s="47">
        <v>83.9</v>
      </c>
    </row>
    <row r="40" spans="1:29" ht="20.149999999999999" customHeight="1">
      <c r="A40" s="10">
        <v>365</v>
      </c>
      <c r="B40" s="14" t="s">
        <v>98</v>
      </c>
      <c r="C40" s="46">
        <v>19261</v>
      </c>
      <c r="D40" s="46">
        <v>17085</v>
      </c>
      <c r="E40" s="46">
        <v>15357</v>
      </c>
      <c r="F40" s="46">
        <v>13696</v>
      </c>
      <c r="G40" s="46">
        <v>12115</v>
      </c>
      <c r="H40" s="46">
        <v>10617</v>
      </c>
      <c r="I40" s="46">
        <v>9228</v>
      </c>
      <c r="J40" s="46">
        <v>1982</v>
      </c>
      <c r="K40" s="46">
        <v>820</v>
      </c>
      <c r="L40" s="46">
        <v>496</v>
      </c>
      <c r="M40" s="46">
        <v>9905</v>
      </c>
      <c r="N40" s="46">
        <v>6081</v>
      </c>
      <c r="O40" s="46">
        <v>3262</v>
      </c>
      <c r="P40" s="46">
        <v>7374</v>
      </c>
      <c r="Q40" s="46">
        <v>6795</v>
      </c>
      <c r="R40" s="46">
        <v>5470</v>
      </c>
      <c r="S40" s="47">
        <v>10.3</v>
      </c>
      <c r="T40" s="47">
        <v>6</v>
      </c>
      <c r="U40" s="47">
        <v>5.4</v>
      </c>
      <c r="V40" s="47">
        <v>51.4</v>
      </c>
      <c r="W40" s="47">
        <v>44.4</v>
      </c>
      <c r="X40" s="47">
        <v>35.299999999999997</v>
      </c>
      <c r="Y40" s="47">
        <v>38.299999999999997</v>
      </c>
      <c r="Z40" s="47">
        <v>49.6</v>
      </c>
      <c r="AA40" s="47">
        <v>59.3</v>
      </c>
      <c r="AB40" s="47">
        <v>71.099999999999994</v>
      </c>
      <c r="AC40" s="47">
        <v>47.9</v>
      </c>
    </row>
    <row r="41" spans="1:29" ht="20.149999999999999" customHeight="1">
      <c r="A41" s="2"/>
      <c r="B41" s="15" t="s">
        <v>37</v>
      </c>
      <c r="C41" s="50">
        <v>571719</v>
      </c>
      <c r="D41" s="50">
        <v>558687</v>
      </c>
      <c r="E41" s="50">
        <v>542502</v>
      </c>
      <c r="F41" s="50">
        <v>524460</v>
      </c>
      <c r="G41" s="50">
        <v>504746</v>
      </c>
      <c r="H41" s="50">
        <v>484031</v>
      </c>
      <c r="I41" s="50">
        <v>462713</v>
      </c>
      <c r="J41" s="50">
        <f t="shared" ref="J41:R41" si="4">SUM(J42:J45)</f>
        <v>74242</v>
      </c>
      <c r="K41" s="50">
        <f t="shared" si="4"/>
        <v>56024</v>
      </c>
      <c r="L41" s="50">
        <f t="shared" si="4"/>
        <v>47789</v>
      </c>
      <c r="M41" s="50">
        <f t="shared" si="4"/>
        <v>339105</v>
      </c>
      <c r="N41" s="50">
        <f t="shared" si="4"/>
        <v>301416</v>
      </c>
      <c r="O41" s="50">
        <f t="shared" si="4"/>
        <v>240536</v>
      </c>
      <c r="P41" s="50">
        <f t="shared" si="4"/>
        <v>158372</v>
      </c>
      <c r="Q41" s="50">
        <f t="shared" si="4"/>
        <v>167020</v>
      </c>
      <c r="R41" s="50">
        <f t="shared" si="4"/>
        <v>174388</v>
      </c>
      <c r="S41" s="51">
        <v>13</v>
      </c>
      <c r="T41" s="51">
        <v>10.7</v>
      </c>
      <c r="U41" s="51">
        <v>10.3</v>
      </c>
      <c r="V41" s="51">
        <v>59.3</v>
      </c>
      <c r="W41" s="51">
        <v>57.5</v>
      </c>
      <c r="X41" s="51">
        <v>52</v>
      </c>
      <c r="Y41" s="51">
        <v>27.7</v>
      </c>
      <c r="Z41" s="51">
        <v>31.8</v>
      </c>
      <c r="AA41" s="51">
        <v>37.700000000000003</v>
      </c>
      <c r="AB41" s="51">
        <v>91.7</v>
      </c>
      <c r="AC41" s="51">
        <v>80.900000000000006</v>
      </c>
    </row>
    <row r="42" spans="1:29" s="5" customFormat="1" ht="20.149999999999999" customHeight="1">
      <c r="A42" s="5">
        <v>201</v>
      </c>
      <c r="B42" s="23" t="s">
        <v>104</v>
      </c>
      <c r="C42" s="44">
        <v>530495</v>
      </c>
      <c r="D42" s="44">
        <v>519967</v>
      </c>
      <c r="E42" s="44">
        <v>506147</v>
      </c>
      <c r="F42" s="44">
        <v>490585</v>
      </c>
      <c r="G42" s="44">
        <v>473452</v>
      </c>
      <c r="H42" s="44">
        <v>455255</v>
      </c>
      <c r="I42" s="44">
        <v>436360</v>
      </c>
      <c r="J42" s="44">
        <v>69458</v>
      </c>
      <c r="K42" s="44">
        <v>52881</v>
      </c>
      <c r="L42" s="44">
        <v>45468</v>
      </c>
      <c r="M42" s="44">
        <v>316502</v>
      </c>
      <c r="N42" s="44">
        <v>283978</v>
      </c>
      <c r="O42" s="44">
        <v>228525</v>
      </c>
      <c r="P42" s="44">
        <v>144535</v>
      </c>
      <c r="Q42" s="44">
        <v>153726</v>
      </c>
      <c r="R42" s="44">
        <v>162367</v>
      </c>
      <c r="S42" s="47">
        <v>13.1</v>
      </c>
      <c r="T42" s="47">
        <v>10.8</v>
      </c>
      <c r="U42" s="47">
        <v>10.4</v>
      </c>
      <c r="V42" s="47">
        <v>59.7</v>
      </c>
      <c r="W42" s="47">
        <v>57.9</v>
      </c>
      <c r="X42" s="47">
        <v>52.4</v>
      </c>
      <c r="Y42" s="47">
        <v>27.2</v>
      </c>
      <c r="Z42" s="47">
        <v>31.3</v>
      </c>
      <c r="AA42" s="47">
        <v>37.200000000000003</v>
      </c>
      <c r="AB42" s="47">
        <v>92.5</v>
      </c>
      <c r="AC42" s="47">
        <v>82.3</v>
      </c>
    </row>
    <row r="43" spans="1:29" ht="20.149999999999999" customHeight="1">
      <c r="A43" s="10">
        <v>442</v>
      </c>
      <c r="B43" s="14" t="s">
        <v>38</v>
      </c>
      <c r="C43" s="46">
        <v>11231</v>
      </c>
      <c r="D43" s="46">
        <v>10267</v>
      </c>
      <c r="E43" s="46">
        <v>9333</v>
      </c>
      <c r="F43" s="46">
        <v>8382</v>
      </c>
      <c r="G43" s="46">
        <v>7449</v>
      </c>
      <c r="H43" s="46">
        <v>6558</v>
      </c>
      <c r="I43" s="46">
        <v>5719</v>
      </c>
      <c r="J43" s="46">
        <v>1125</v>
      </c>
      <c r="K43" s="46">
        <v>568</v>
      </c>
      <c r="L43" s="46">
        <v>356</v>
      </c>
      <c r="M43" s="46">
        <v>5908</v>
      </c>
      <c r="N43" s="46">
        <v>3940</v>
      </c>
      <c r="O43" s="46">
        <v>2302</v>
      </c>
      <c r="P43" s="46">
        <v>4198</v>
      </c>
      <c r="Q43" s="46">
        <v>3874</v>
      </c>
      <c r="R43" s="46">
        <v>3061</v>
      </c>
      <c r="S43" s="47">
        <v>10</v>
      </c>
      <c r="T43" s="47">
        <v>6.8</v>
      </c>
      <c r="U43" s="47">
        <v>6.2</v>
      </c>
      <c r="V43" s="47">
        <v>52.6</v>
      </c>
      <c r="W43" s="47">
        <v>47</v>
      </c>
      <c r="X43" s="47">
        <v>40.299999999999997</v>
      </c>
      <c r="Y43" s="47">
        <v>37.4</v>
      </c>
      <c r="Z43" s="47">
        <v>46.2</v>
      </c>
      <c r="AA43" s="47">
        <v>53.5</v>
      </c>
      <c r="AB43" s="47">
        <v>74.599999999999994</v>
      </c>
      <c r="AC43" s="47">
        <v>50.9</v>
      </c>
    </row>
    <row r="44" spans="1:29" ht="20.149999999999999" customHeight="1">
      <c r="A44" s="10">
        <v>443</v>
      </c>
      <c r="B44" s="14" t="s">
        <v>39</v>
      </c>
      <c r="C44" s="46">
        <v>19377</v>
      </c>
      <c r="D44" s="46">
        <v>18877</v>
      </c>
      <c r="E44" s="46">
        <v>18262</v>
      </c>
      <c r="F44" s="46">
        <v>17529</v>
      </c>
      <c r="G44" s="46">
        <v>16683</v>
      </c>
      <c r="H44" s="46">
        <v>15826</v>
      </c>
      <c r="I44" s="46">
        <v>14977</v>
      </c>
      <c r="J44" s="46">
        <v>2508</v>
      </c>
      <c r="K44" s="46">
        <v>1903</v>
      </c>
      <c r="L44" s="46">
        <v>1517</v>
      </c>
      <c r="M44" s="46">
        <v>11286</v>
      </c>
      <c r="N44" s="46">
        <v>9923</v>
      </c>
      <c r="O44" s="46">
        <v>7531</v>
      </c>
      <c r="P44" s="46">
        <v>5583</v>
      </c>
      <c r="Q44" s="46">
        <v>5703</v>
      </c>
      <c r="R44" s="46">
        <v>5929</v>
      </c>
      <c r="S44" s="47">
        <v>12.9</v>
      </c>
      <c r="T44" s="47">
        <v>10.9</v>
      </c>
      <c r="U44" s="47">
        <v>10.1</v>
      </c>
      <c r="V44" s="47">
        <v>58.2</v>
      </c>
      <c r="W44" s="47">
        <v>56.6</v>
      </c>
      <c r="X44" s="47">
        <v>50.3</v>
      </c>
      <c r="Y44" s="47">
        <v>28.8</v>
      </c>
      <c r="Z44" s="47">
        <v>32.5</v>
      </c>
      <c r="AA44" s="47">
        <v>39.6</v>
      </c>
      <c r="AB44" s="47">
        <v>90.5</v>
      </c>
      <c r="AC44" s="47">
        <v>77.3</v>
      </c>
    </row>
    <row r="45" spans="1:29" ht="20.149999999999999" customHeight="1">
      <c r="A45" s="10">
        <v>446</v>
      </c>
      <c r="B45" s="14" t="s">
        <v>99</v>
      </c>
      <c r="C45" s="46">
        <v>10616</v>
      </c>
      <c r="D45" s="46">
        <v>9576</v>
      </c>
      <c r="E45" s="46">
        <v>8760</v>
      </c>
      <c r="F45" s="46">
        <v>7964</v>
      </c>
      <c r="G45" s="46">
        <v>7162</v>
      </c>
      <c r="H45" s="46">
        <v>6392</v>
      </c>
      <c r="I45" s="46">
        <v>5657</v>
      </c>
      <c r="J45" s="46">
        <v>1151</v>
      </c>
      <c r="K45" s="46">
        <v>672</v>
      </c>
      <c r="L45" s="46">
        <v>448</v>
      </c>
      <c r="M45" s="46">
        <v>5409</v>
      </c>
      <c r="N45" s="46">
        <v>3575</v>
      </c>
      <c r="O45" s="46">
        <v>2178</v>
      </c>
      <c r="P45" s="46">
        <v>4056</v>
      </c>
      <c r="Q45" s="46">
        <v>3717</v>
      </c>
      <c r="R45" s="46">
        <v>3031</v>
      </c>
      <c r="S45" s="47">
        <v>10.8</v>
      </c>
      <c r="T45" s="47">
        <v>8.4</v>
      </c>
      <c r="U45" s="47">
        <v>7.9</v>
      </c>
      <c r="V45" s="47">
        <v>51</v>
      </c>
      <c r="W45" s="47">
        <v>44.9</v>
      </c>
      <c r="X45" s="47">
        <v>38.5</v>
      </c>
      <c r="Y45" s="47">
        <v>38.200000000000003</v>
      </c>
      <c r="Z45" s="47">
        <v>46.7</v>
      </c>
      <c r="AA45" s="47">
        <v>53.6</v>
      </c>
      <c r="AB45" s="47">
        <v>75</v>
      </c>
      <c r="AC45" s="47">
        <v>53.3</v>
      </c>
    </row>
    <row r="46" spans="1:29" ht="20.149999999999999" customHeight="1">
      <c r="A46" s="2"/>
      <c r="B46" s="15" t="s">
        <v>40</v>
      </c>
      <c r="C46" s="50">
        <v>246601</v>
      </c>
      <c r="D46" s="50">
        <v>229871</v>
      </c>
      <c r="E46" s="50">
        <v>215118</v>
      </c>
      <c r="F46" s="50">
        <v>200005</v>
      </c>
      <c r="G46" s="50">
        <v>184886</v>
      </c>
      <c r="H46" s="50">
        <v>170094</v>
      </c>
      <c r="I46" s="50">
        <v>155944</v>
      </c>
      <c r="J46" s="50">
        <f t="shared" ref="J46:R46" si="5">SUM(J47:J53)</f>
        <v>29286</v>
      </c>
      <c r="K46" s="50">
        <f t="shared" si="5"/>
        <v>17412</v>
      </c>
      <c r="L46" s="50">
        <f t="shared" si="5"/>
        <v>13622</v>
      </c>
      <c r="M46" s="50">
        <f t="shared" si="5"/>
        <v>134025</v>
      </c>
      <c r="N46" s="50">
        <f t="shared" si="5"/>
        <v>103698</v>
      </c>
      <c r="O46" s="50">
        <f t="shared" si="5"/>
        <v>70423</v>
      </c>
      <c r="P46" s="50">
        <f t="shared" si="5"/>
        <v>83290</v>
      </c>
      <c r="Q46" s="50">
        <f t="shared" si="5"/>
        <v>78895</v>
      </c>
      <c r="R46" s="50">
        <f t="shared" si="5"/>
        <v>71899</v>
      </c>
      <c r="S46" s="51">
        <v>11.9</v>
      </c>
      <c r="T46" s="51">
        <v>8.6999999999999993</v>
      </c>
      <c r="U46" s="51">
        <v>8.6999999999999993</v>
      </c>
      <c r="V46" s="51">
        <v>54.3</v>
      </c>
      <c r="W46" s="51">
        <v>51.8</v>
      </c>
      <c r="X46" s="51">
        <v>45.2</v>
      </c>
      <c r="Y46" s="51">
        <v>33.799999999999997</v>
      </c>
      <c r="Z46" s="51">
        <v>39.4</v>
      </c>
      <c r="AA46" s="51">
        <v>46.1</v>
      </c>
      <c r="AB46" s="51">
        <v>81.099999999999994</v>
      </c>
      <c r="AC46" s="51">
        <v>63.2</v>
      </c>
    </row>
    <row r="47" spans="1:29" ht="20.149999999999999" customHeight="1">
      <c r="A47" s="10">
        <v>208</v>
      </c>
      <c r="B47" s="14" t="s">
        <v>41</v>
      </c>
      <c r="C47" s="46">
        <v>28355</v>
      </c>
      <c r="D47" s="46">
        <v>25821</v>
      </c>
      <c r="E47" s="46">
        <v>24047</v>
      </c>
      <c r="F47" s="46">
        <v>22239</v>
      </c>
      <c r="G47" s="46">
        <v>20487</v>
      </c>
      <c r="H47" s="46">
        <v>18863</v>
      </c>
      <c r="I47" s="46">
        <v>17420</v>
      </c>
      <c r="J47" s="46">
        <v>3246</v>
      </c>
      <c r="K47" s="46">
        <v>1986</v>
      </c>
      <c r="L47" s="46">
        <v>1705</v>
      </c>
      <c r="M47" s="46">
        <v>14639</v>
      </c>
      <c r="N47" s="46">
        <v>11331</v>
      </c>
      <c r="O47" s="46">
        <v>7837</v>
      </c>
      <c r="P47" s="46">
        <v>10470</v>
      </c>
      <c r="Q47" s="46">
        <v>8922</v>
      </c>
      <c r="R47" s="46">
        <v>7878</v>
      </c>
      <c r="S47" s="47">
        <v>11.4</v>
      </c>
      <c r="T47" s="47">
        <v>8.9</v>
      </c>
      <c r="U47" s="47">
        <v>9.8000000000000007</v>
      </c>
      <c r="V47" s="47">
        <v>51.6</v>
      </c>
      <c r="W47" s="47">
        <v>51</v>
      </c>
      <c r="X47" s="47">
        <v>45</v>
      </c>
      <c r="Y47" s="47">
        <v>36.9</v>
      </c>
      <c r="Z47" s="47">
        <v>40.1</v>
      </c>
      <c r="AA47" s="47">
        <v>45.2</v>
      </c>
      <c r="AB47" s="47">
        <v>78.400000000000006</v>
      </c>
      <c r="AC47" s="47">
        <v>61.4</v>
      </c>
    </row>
    <row r="48" spans="1:29" ht="20.149999999999999" customHeight="1">
      <c r="A48" s="10">
        <v>212</v>
      </c>
      <c r="B48" s="14" t="s">
        <v>42</v>
      </c>
      <c r="C48" s="46">
        <v>45892</v>
      </c>
      <c r="D48" s="46">
        <v>42637</v>
      </c>
      <c r="E48" s="46">
        <v>39897</v>
      </c>
      <c r="F48" s="46">
        <v>37101</v>
      </c>
      <c r="G48" s="46">
        <v>34287</v>
      </c>
      <c r="H48" s="46">
        <v>31509</v>
      </c>
      <c r="I48" s="46">
        <v>28856</v>
      </c>
      <c r="J48" s="46">
        <v>5224</v>
      </c>
      <c r="K48" s="46">
        <v>3021</v>
      </c>
      <c r="L48" s="46">
        <v>2340</v>
      </c>
      <c r="M48" s="46">
        <v>25452</v>
      </c>
      <c r="N48" s="46">
        <v>19352</v>
      </c>
      <c r="O48" s="46">
        <v>13203</v>
      </c>
      <c r="P48" s="46">
        <v>15216</v>
      </c>
      <c r="Q48" s="46">
        <v>14728</v>
      </c>
      <c r="R48" s="46">
        <v>13313</v>
      </c>
      <c r="S48" s="47">
        <v>11.4</v>
      </c>
      <c r="T48" s="47">
        <v>8.1</v>
      </c>
      <c r="U48" s="47">
        <v>8.1</v>
      </c>
      <c r="V48" s="47">
        <v>55.5</v>
      </c>
      <c r="W48" s="47">
        <v>52.2</v>
      </c>
      <c r="X48" s="47">
        <v>45.8</v>
      </c>
      <c r="Y48" s="47">
        <v>33.200000000000003</v>
      </c>
      <c r="Z48" s="47">
        <v>39.700000000000003</v>
      </c>
      <c r="AA48" s="47">
        <v>46.1</v>
      </c>
      <c r="AB48" s="47">
        <v>80.8</v>
      </c>
      <c r="AC48" s="47">
        <v>62.9</v>
      </c>
    </row>
    <row r="49" spans="1:29" ht="20.149999999999999" customHeight="1">
      <c r="A49" s="10">
        <v>227</v>
      </c>
      <c r="B49" s="14" t="s">
        <v>92</v>
      </c>
      <c r="C49" s="46">
        <v>34819</v>
      </c>
      <c r="D49" s="46">
        <v>31628</v>
      </c>
      <c r="E49" s="46">
        <v>28763</v>
      </c>
      <c r="F49" s="46">
        <v>25999</v>
      </c>
      <c r="G49" s="46">
        <v>23317</v>
      </c>
      <c r="H49" s="46">
        <v>20720</v>
      </c>
      <c r="I49" s="46">
        <v>18235</v>
      </c>
      <c r="J49" s="46">
        <v>4000</v>
      </c>
      <c r="K49" s="46">
        <v>2033</v>
      </c>
      <c r="L49" s="46">
        <v>1322</v>
      </c>
      <c r="M49" s="46">
        <v>18166</v>
      </c>
      <c r="N49" s="46">
        <v>12340</v>
      </c>
      <c r="O49" s="46">
        <v>7296</v>
      </c>
      <c r="P49" s="46">
        <v>12653</v>
      </c>
      <c r="Q49" s="46">
        <v>11626</v>
      </c>
      <c r="R49" s="46">
        <v>9617</v>
      </c>
      <c r="S49" s="47">
        <v>11.5</v>
      </c>
      <c r="T49" s="47">
        <v>7.8</v>
      </c>
      <c r="U49" s="47">
        <v>7.2</v>
      </c>
      <c r="V49" s="47">
        <v>52.2</v>
      </c>
      <c r="W49" s="47">
        <v>47.5</v>
      </c>
      <c r="X49" s="47">
        <v>40</v>
      </c>
      <c r="Y49" s="47">
        <v>36.299999999999997</v>
      </c>
      <c r="Z49" s="47">
        <v>44.7</v>
      </c>
      <c r="AA49" s="47">
        <v>52.7</v>
      </c>
      <c r="AB49" s="47">
        <v>74.7</v>
      </c>
      <c r="AC49" s="47">
        <v>52.4</v>
      </c>
    </row>
    <row r="50" spans="1:29" ht="20.149999999999999" customHeight="1">
      <c r="A50" s="10">
        <v>229</v>
      </c>
      <c r="B50" s="14" t="s">
        <v>100</v>
      </c>
      <c r="C50" s="46">
        <v>74316</v>
      </c>
      <c r="D50" s="46">
        <v>70414</v>
      </c>
      <c r="E50" s="46">
        <v>66902</v>
      </c>
      <c r="F50" s="46">
        <v>62988</v>
      </c>
      <c r="G50" s="46">
        <v>58871</v>
      </c>
      <c r="H50" s="46">
        <v>54744</v>
      </c>
      <c r="I50" s="46">
        <v>50721</v>
      </c>
      <c r="J50" s="46">
        <v>9216</v>
      </c>
      <c r="K50" s="46">
        <v>6010</v>
      </c>
      <c r="L50" s="46">
        <v>4849</v>
      </c>
      <c r="M50" s="46">
        <v>41731</v>
      </c>
      <c r="N50" s="46">
        <v>33562</v>
      </c>
      <c r="O50" s="46">
        <v>23459</v>
      </c>
      <c r="P50" s="46">
        <v>23369</v>
      </c>
      <c r="Q50" s="46">
        <v>23416</v>
      </c>
      <c r="R50" s="46">
        <v>22413</v>
      </c>
      <c r="S50" s="47">
        <v>12.4</v>
      </c>
      <c r="T50" s="47">
        <v>9.5</v>
      </c>
      <c r="U50" s="47">
        <v>9.6</v>
      </c>
      <c r="V50" s="47">
        <v>56.2</v>
      </c>
      <c r="W50" s="47">
        <v>53.3</v>
      </c>
      <c r="X50" s="47">
        <v>46.3</v>
      </c>
      <c r="Y50" s="47">
        <v>31.4</v>
      </c>
      <c r="Z50" s="47">
        <v>37.200000000000003</v>
      </c>
      <c r="AA50" s="47">
        <v>44.2</v>
      </c>
      <c r="AB50" s="47">
        <v>84.8</v>
      </c>
      <c r="AC50" s="47">
        <v>68.3</v>
      </c>
    </row>
    <row r="51" spans="1:29" ht="20.149999999999999" customHeight="1">
      <c r="A51" s="10">
        <v>464</v>
      </c>
      <c r="B51" s="14" t="s">
        <v>43</v>
      </c>
      <c r="C51" s="46">
        <v>33477</v>
      </c>
      <c r="D51" s="46">
        <v>32753</v>
      </c>
      <c r="E51" s="46">
        <v>31699</v>
      </c>
      <c r="F51" s="46">
        <v>30540</v>
      </c>
      <c r="G51" s="46">
        <v>29332</v>
      </c>
      <c r="H51" s="46">
        <v>28098</v>
      </c>
      <c r="I51" s="46">
        <v>26806</v>
      </c>
      <c r="J51" s="46">
        <v>4862</v>
      </c>
      <c r="K51" s="46">
        <v>3176</v>
      </c>
      <c r="L51" s="46">
        <v>2712</v>
      </c>
      <c r="M51" s="46">
        <v>19450</v>
      </c>
      <c r="N51" s="46">
        <v>17841</v>
      </c>
      <c r="O51" s="46">
        <v>13664</v>
      </c>
      <c r="P51" s="46">
        <v>9165</v>
      </c>
      <c r="Q51" s="46">
        <v>9523</v>
      </c>
      <c r="R51" s="46">
        <v>10430</v>
      </c>
      <c r="S51" s="47">
        <v>14.5</v>
      </c>
      <c r="T51" s="47">
        <v>10.4</v>
      </c>
      <c r="U51" s="47">
        <v>10.1</v>
      </c>
      <c r="V51" s="47">
        <v>58.1</v>
      </c>
      <c r="W51" s="47">
        <v>58.4</v>
      </c>
      <c r="X51" s="47">
        <v>51</v>
      </c>
      <c r="Y51" s="47">
        <v>27.4</v>
      </c>
      <c r="Z51" s="47">
        <v>31.2</v>
      </c>
      <c r="AA51" s="47">
        <v>38.9</v>
      </c>
      <c r="AB51" s="47">
        <v>91.2</v>
      </c>
      <c r="AC51" s="47">
        <v>80.099999999999994</v>
      </c>
    </row>
    <row r="52" spans="1:29" ht="20.149999999999999" customHeight="1">
      <c r="A52" s="10">
        <v>481</v>
      </c>
      <c r="B52" s="14" t="s">
        <v>44</v>
      </c>
      <c r="C52" s="46">
        <v>13879</v>
      </c>
      <c r="D52" s="46">
        <v>12603</v>
      </c>
      <c r="E52" s="46">
        <v>11319</v>
      </c>
      <c r="F52" s="46">
        <v>10061</v>
      </c>
      <c r="G52" s="46">
        <v>8846</v>
      </c>
      <c r="H52" s="46">
        <v>7684</v>
      </c>
      <c r="I52" s="46">
        <v>6622</v>
      </c>
      <c r="J52" s="46">
        <v>1276</v>
      </c>
      <c r="K52" s="46">
        <v>503</v>
      </c>
      <c r="L52" s="46">
        <v>293</v>
      </c>
      <c r="M52" s="46">
        <v>7047</v>
      </c>
      <c r="N52" s="46">
        <v>4627</v>
      </c>
      <c r="O52" s="46">
        <v>2496</v>
      </c>
      <c r="P52" s="46">
        <v>5556</v>
      </c>
      <c r="Q52" s="46">
        <v>4931</v>
      </c>
      <c r="R52" s="46">
        <v>3833</v>
      </c>
      <c r="S52" s="47">
        <v>9.1999999999999993</v>
      </c>
      <c r="T52" s="47">
        <v>5</v>
      </c>
      <c r="U52" s="47">
        <v>4.4000000000000004</v>
      </c>
      <c r="V52" s="47">
        <v>50.8</v>
      </c>
      <c r="W52" s="47">
        <v>46</v>
      </c>
      <c r="X52" s="47">
        <v>37.700000000000003</v>
      </c>
      <c r="Y52" s="47">
        <v>40</v>
      </c>
      <c r="Z52" s="47">
        <v>49</v>
      </c>
      <c r="AA52" s="47">
        <v>57.9</v>
      </c>
      <c r="AB52" s="47">
        <v>72.5</v>
      </c>
      <c r="AC52" s="47">
        <v>47.7</v>
      </c>
    </row>
    <row r="53" spans="1:29" ht="20.149999999999999" customHeight="1">
      <c r="A53" s="10">
        <v>501</v>
      </c>
      <c r="B53" s="14" t="s">
        <v>101</v>
      </c>
      <c r="C53" s="46">
        <v>15863</v>
      </c>
      <c r="D53" s="46">
        <v>14015</v>
      </c>
      <c r="E53" s="46">
        <v>12491</v>
      </c>
      <c r="F53" s="46">
        <v>11077</v>
      </c>
      <c r="G53" s="46">
        <v>9746</v>
      </c>
      <c r="H53" s="46">
        <v>8476</v>
      </c>
      <c r="I53" s="46">
        <v>7284</v>
      </c>
      <c r="J53" s="46">
        <v>1462</v>
      </c>
      <c r="K53" s="46">
        <v>683</v>
      </c>
      <c r="L53" s="46">
        <v>401</v>
      </c>
      <c r="M53" s="46">
        <v>7540</v>
      </c>
      <c r="N53" s="46">
        <v>4645</v>
      </c>
      <c r="O53" s="46">
        <v>2468</v>
      </c>
      <c r="P53" s="46">
        <v>6861</v>
      </c>
      <c r="Q53" s="46">
        <v>5749</v>
      </c>
      <c r="R53" s="46">
        <v>4415</v>
      </c>
      <c r="S53" s="47">
        <v>9.1999999999999993</v>
      </c>
      <c r="T53" s="47">
        <v>6.2</v>
      </c>
      <c r="U53" s="47">
        <v>5.5</v>
      </c>
      <c r="V53" s="47">
        <v>47.5</v>
      </c>
      <c r="W53" s="47">
        <v>41.9</v>
      </c>
      <c r="X53" s="47">
        <v>33.9</v>
      </c>
      <c r="Y53" s="47">
        <v>43.3</v>
      </c>
      <c r="Z53" s="47">
        <v>51.9</v>
      </c>
      <c r="AA53" s="47">
        <v>60.6</v>
      </c>
      <c r="AB53" s="47">
        <v>69.8</v>
      </c>
      <c r="AC53" s="47">
        <v>45.9</v>
      </c>
    </row>
    <row r="54" spans="1:29" ht="20.149999999999999" customHeight="1">
      <c r="A54" s="2"/>
      <c r="B54" s="16" t="s">
        <v>45</v>
      </c>
      <c r="C54" s="50">
        <v>157989</v>
      </c>
      <c r="D54" s="50">
        <v>144308</v>
      </c>
      <c r="E54" s="50">
        <v>132850</v>
      </c>
      <c r="F54" s="50">
        <v>121931</v>
      </c>
      <c r="G54" s="50">
        <v>111384</v>
      </c>
      <c r="H54" s="50">
        <v>101233</v>
      </c>
      <c r="I54" s="50">
        <v>91393</v>
      </c>
      <c r="J54" s="50">
        <f t="shared" ref="J54:R54" si="6">SUM(J55:J59)</f>
        <v>18427</v>
      </c>
      <c r="K54" s="50">
        <f t="shared" si="6"/>
        <v>10524</v>
      </c>
      <c r="L54" s="50">
        <f t="shared" si="6"/>
        <v>7727</v>
      </c>
      <c r="M54" s="50">
        <f t="shared" si="6"/>
        <v>81775</v>
      </c>
      <c r="N54" s="50">
        <f t="shared" si="6"/>
        <v>59076</v>
      </c>
      <c r="O54" s="50">
        <f t="shared" si="6"/>
        <v>38586</v>
      </c>
      <c r="P54" s="50">
        <f t="shared" si="6"/>
        <v>57787</v>
      </c>
      <c r="Q54" s="50">
        <f t="shared" si="6"/>
        <v>52331</v>
      </c>
      <c r="R54" s="50">
        <f t="shared" si="6"/>
        <v>45080</v>
      </c>
      <c r="S54" s="51">
        <v>11.7</v>
      </c>
      <c r="T54" s="51">
        <v>8.6</v>
      </c>
      <c r="U54" s="51">
        <v>8.5</v>
      </c>
      <c r="V54" s="51">
        <v>51.8</v>
      </c>
      <c r="W54" s="51">
        <v>48.5</v>
      </c>
      <c r="X54" s="51">
        <v>42.2</v>
      </c>
      <c r="Y54" s="51">
        <v>36.6</v>
      </c>
      <c r="Z54" s="51">
        <v>42.9</v>
      </c>
      <c r="AA54" s="51">
        <v>49.3</v>
      </c>
      <c r="AB54" s="51">
        <v>77.2</v>
      </c>
      <c r="AC54" s="51">
        <v>57.8</v>
      </c>
    </row>
    <row r="55" spans="1:29" ht="20.149999999999999" customHeight="1">
      <c r="A55" s="10">
        <v>209</v>
      </c>
      <c r="B55" s="17" t="s">
        <v>68</v>
      </c>
      <c r="C55" s="46">
        <v>77489</v>
      </c>
      <c r="D55" s="46">
        <v>71692</v>
      </c>
      <c r="E55" s="46">
        <v>66909</v>
      </c>
      <c r="F55" s="46">
        <v>62313</v>
      </c>
      <c r="G55" s="46">
        <v>57818</v>
      </c>
      <c r="H55" s="46">
        <v>53399</v>
      </c>
      <c r="I55" s="46">
        <v>49032</v>
      </c>
      <c r="J55" s="46">
        <v>9488</v>
      </c>
      <c r="K55" s="46">
        <v>5704</v>
      </c>
      <c r="L55" s="46">
        <v>4438</v>
      </c>
      <c r="M55" s="46">
        <v>41395</v>
      </c>
      <c r="N55" s="46">
        <v>31767</v>
      </c>
      <c r="O55" s="46">
        <v>21990</v>
      </c>
      <c r="P55" s="46">
        <v>26606</v>
      </c>
      <c r="Q55" s="46">
        <v>24842</v>
      </c>
      <c r="R55" s="46">
        <v>22604</v>
      </c>
      <c r="S55" s="47">
        <v>12.2</v>
      </c>
      <c r="T55" s="47">
        <v>9.1999999999999993</v>
      </c>
      <c r="U55" s="47">
        <v>9.1</v>
      </c>
      <c r="V55" s="47">
        <v>53.4</v>
      </c>
      <c r="W55" s="47">
        <v>51</v>
      </c>
      <c r="X55" s="47">
        <v>44.8</v>
      </c>
      <c r="Y55" s="47">
        <v>34.299999999999997</v>
      </c>
      <c r="Z55" s="47">
        <v>39.9</v>
      </c>
      <c r="AA55" s="47">
        <v>46.1</v>
      </c>
      <c r="AB55" s="47">
        <v>80.400000000000006</v>
      </c>
      <c r="AC55" s="47">
        <v>63.3</v>
      </c>
    </row>
    <row r="56" spans="1:29" ht="20.149999999999999" customHeight="1">
      <c r="A56" s="10">
        <v>222</v>
      </c>
      <c r="B56" s="14" t="s">
        <v>55</v>
      </c>
      <c r="C56" s="46">
        <v>22129</v>
      </c>
      <c r="D56" s="46">
        <v>19999</v>
      </c>
      <c r="E56" s="46">
        <v>18187</v>
      </c>
      <c r="F56" s="46">
        <v>16441</v>
      </c>
      <c r="G56" s="46">
        <v>14762</v>
      </c>
      <c r="H56" s="46">
        <v>13191</v>
      </c>
      <c r="I56" s="46">
        <v>11694</v>
      </c>
      <c r="J56" s="46">
        <v>2447</v>
      </c>
      <c r="K56" s="46">
        <v>1397</v>
      </c>
      <c r="L56" s="46">
        <v>963</v>
      </c>
      <c r="M56" s="46">
        <v>10926</v>
      </c>
      <c r="N56" s="46">
        <v>7470</v>
      </c>
      <c r="O56" s="46">
        <v>4679</v>
      </c>
      <c r="P56" s="46">
        <v>8756</v>
      </c>
      <c r="Q56" s="46">
        <v>7574</v>
      </c>
      <c r="R56" s="46">
        <v>6052</v>
      </c>
      <c r="S56" s="47">
        <v>11.1</v>
      </c>
      <c r="T56" s="47">
        <v>8.5</v>
      </c>
      <c r="U56" s="47">
        <v>8.1999999999999993</v>
      </c>
      <c r="V56" s="47">
        <v>49.4</v>
      </c>
      <c r="W56" s="47">
        <v>45.4</v>
      </c>
      <c r="X56" s="47">
        <v>40</v>
      </c>
      <c r="Y56" s="47">
        <v>39.6</v>
      </c>
      <c r="Z56" s="47">
        <v>46.1</v>
      </c>
      <c r="AA56" s="47">
        <v>51.8</v>
      </c>
      <c r="AB56" s="47">
        <v>74.3</v>
      </c>
      <c r="AC56" s="47">
        <v>52.8</v>
      </c>
    </row>
    <row r="57" spans="1:29" ht="20.149999999999999" customHeight="1">
      <c r="A57" s="10">
        <v>225</v>
      </c>
      <c r="B57" s="14" t="s">
        <v>69</v>
      </c>
      <c r="C57" s="46">
        <v>28989</v>
      </c>
      <c r="D57" s="46">
        <v>26646</v>
      </c>
      <c r="E57" s="46">
        <v>24733</v>
      </c>
      <c r="F57" s="46">
        <v>22849</v>
      </c>
      <c r="G57" s="46">
        <v>20990</v>
      </c>
      <c r="H57" s="46">
        <v>19187</v>
      </c>
      <c r="I57" s="46">
        <v>17415</v>
      </c>
      <c r="J57" s="46">
        <v>3430</v>
      </c>
      <c r="K57" s="46">
        <v>2070</v>
      </c>
      <c r="L57" s="46">
        <v>1508</v>
      </c>
      <c r="M57" s="46">
        <v>15128</v>
      </c>
      <c r="N57" s="46">
        <v>11155</v>
      </c>
      <c r="O57" s="46">
        <v>7318</v>
      </c>
      <c r="P57" s="46">
        <v>10431</v>
      </c>
      <c r="Q57" s="46">
        <v>9624</v>
      </c>
      <c r="R57" s="46">
        <v>8589</v>
      </c>
      <c r="S57" s="47">
        <v>11.8</v>
      </c>
      <c r="T57" s="47">
        <v>9.1</v>
      </c>
      <c r="U57" s="47">
        <v>8.6999999999999993</v>
      </c>
      <c r="V57" s="47">
        <v>52.2</v>
      </c>
      <c r="W57" s="47">
        <v>48.8</v>
      </c>
      <c r="X57" s="47">
        <v>42</v>
      </c>
      <c r="Y57" s="47">
        <v>36</v>
      </c>
      <c r="Z57" s="47">
        <v>42.1</v>
      </c>
      <c r="AA57" s="47">
        <v>49.3</v>
      </c>
      <c r="AB57" s="47">
        <v>78.8</v>
      </c>
      <c r="AC57" s="47">
        <v>60.1</v>
      </c>
    </row>
    <row r="58" spans="1:29" ht="20.149999999999999" customHeight="1">
      <c r="A58" s="10">
        <v>585</v>
      </c>
      <c r="B58" s="14" t="s">
        <v>93</v>
      </c>
      <c r="C58" s="46">
        <v>16064</v>
      </c>
      <c r="D58" s="46">
        <v>14027</v>
      </c>
      <c r="E58" s="46">
        <v>12375</v>
      </c>
      <c r="F58" s="46">
        <v>10870</v>
      </c>
      <c r="G58" s="46">
        <v>9495</v>
      </c>
      <c r="H58" s="46">
        <v>8228</v>
      </c>
      <c r="I58" s="46">
        <v>7050</v>
      </c>
      <c r="J58" s="46">
        <v>1661</v>
      </c>
      <c r="K58" s="46">
        <v>754</v>
      </c>
      <c r="L58" s="46">
        <v>475</v>
      </c>
      <c r="M58" s="46">
        <v>7873</v>
      </c>
      <c r="N58" s="46">
        <v>4602</v>
      </c>
      <c r="O58" s="46">
        <v>2419</v>
      </c>
      <c r="P58" s="46">
        <v>6530</v>
      </c>
      <c r="Q58" s="46">
        <v>5514</v>
      </c>
      <c r="R58" s="46">
        <v>4156</v>
      </c>
      <c r="S58" s="47">
        <v>10.3</v>
      </c>
      <c r="T58" s="47">
        <v>6.9</v>
      </c>
      <c r="U58" s="47">
        <v>6.7</v>
      </c>
      <c r="V58" s="47">
        <v>49</v>
      </c>
      <c r="W58" s="47">
        <v>42.3</v>
      </c>
      <c r="X58" s="47">
        <v>34.299999999999997</v>
      </c>
      <c r="Y58" s="47">
        <v>40.6</v>
      </c>
      <c r="Z58" s="47">
        <v>50.7</v>
      </c>
      <c r="AA58" s="47">
        <v>59</v>
      </c>
      <c r="AB58" s="47">
        <v>67.7</v>
      </c>
      <c r="AC58" s="47">
        <v>43.9</v>
      </c>
    </row>
    <row r="59" spans="1:29" ht="20.149999999999999" customHeight="1">
      <c r="A59" s="10">
        <v>586</v>
      </c>
      <c r="B59" s="14" t="s">
        <v>102</v>
      </c>
      <c r="C59" s="46">
        <v>13318</v>
      </c>
      <c r="D59" s="46">
        <v>11944</v>
      </c>
      <c r="E59" s="46">
        <v>10646</v>
      </c>
      <c r="F59" s="46">
        <v>9458</v>
      </c>
      <c r="G59" s="46">
        <v>8319</v>
      </c>
      <c r="H59" s="46">
        <v>7228</v>
      </c>
      <c r="I59" s="46">
        <v>6202</v>
      </c>
      <c r="J59" s="46">
        <v>1401</v>
      </c>
      <c r="K59" s="46">
        <v>599</v>
      </c>
      <c r="L59" s="46">
        <v>343</v>
      </c>
      <c r="M59" s="46">
        <v>6453</v>
      </c>
      <c r="N59" s="46">
        <v>4082</v>
      </c>
      <c r="O59" s="46">
        <v>2180</v>
      </c>
      <c r="P59" s="46">
        <v>5464</v>
      </c>
      <c r="Q59" s="46">
        <v>4777</v>
      </c>
      <c r="R59" s="46">
        <v>3679</v>
      </c>
      <c r="S59" s="47">
        <v>10.5</v>
      </c>
      <c r="T59" s="47">
        <v>6.3</v>
      </c>
      <c r="U59" s="47">
        <v>5.5</v>
      </c>
      <c r="V59" s="47">
        <v>48.5</v>
      </c>
      <c r="W59" s="47">
        <v>43.2</v>
      </c>
      <c r="X59" s="47">
        <v>35.1</v>
      </c>
      <c r="Y59" s="47">
        <v>41</v>
      </c>
      <c r="Z59" s="47">
        <v>50.5</v>
      </c>
      <c r="AA59" s="47">
        <v>59.3</v>
      </c>
      <c r="AB59" s="47">
        <v>71</v>
      </c>
      <c r="AC59" s="47">
        <v>46.6</v>
      </c>
    </row>
    <row r="60" spans="1:29" ht="20.149999999999999" customHeight="1">
      <c r="A60" s="2"/>
      <c r="B60" s="18" t="s">
        <v>46</v>
      </c>
      <c r="C60" s="50">
        <v>101082</v>
      </c>
      <c r="D60" s="50">
        <v>95568</v>
      </c>
      <c r="E60" s="50">
        <v>89904</v>
      </c>
      <c r="F60" s="50">
        <v>84172</v>
      </c>
      <c r="G60" s="50">
        <v>78365</v>
      </c>
      <c r="H60" s="50">
        <v>72444</v>
      </c>
      <c r="I60" s="50">
        <v>66664</v>
      </c>
      <c r="J60" s="50">
        <f t="shared" ref="J60:R60" si="7">SUM(J61:J62)</f>
        <v>11985</v>
      </c>
      <c r="K60" s="50">
        <f t="shared" si="7"/>
        <v>8098</v>
      </c>
      <c r="L60" s="50">
        <f t="shared" si="7"/>
        <v>6013</v>
      </c>
      <c r="M60" s="50">
        <f t="shared" si="7"/>
        <v>53402</v>
      </c>
      <c r="N60" s="50">
        <f t="shared" si="7"/>
        <v>42107</v>
      </c>
      <c r="O60" s="50">
        <f t="shared" si="7"/>
        <v>29930</v>
      </c>
      <c r="P60" s="50">
        <f t="shared" si="7"/>
        <v>35695</v>
      </c>
      <c r="Q60" s="50">
        <f t="shared" si="7"/>
        <v>33967</v>
      </c>
      <c r="R60" s="50">
        <f t="shared" si="7"/>
        <v>30721</v>
      </c>
      <c r="S60" s="51">
        <v>11.9</v>
      </c>
      <c r="T60" s="51">
        <v>9.6</v>
      </c>
      <c r="U60" s="51">
        <v>9</v>
      </c>
      <c r="V60" s="51">
        <v>52.8</v>
      </c>
      <c r="W60" s="51">
        <v>50</v>
      </c>
      <c r="X60" s="51">
        <v>44.9</v>
      </c>
      <c r="Y60" s="51">
        <v>35.299999999999997</v>
      </c>
      <c r="Z60" s="51">
        <v>40.4</v>
      </c>
      <c r="AA60" s="51">
        <v>46.1</v>
      </c>
      <c r="AB60" s="51">
        <v>83.3</v>
      </c>
      <c r="AC60" s="51">
        <v>66</v>
      </c>
    </row>
    <row r="61" spans="1:29" ht="20.149999999999999" customHeight="1">
      <c r="A61" s="10">
        <v>221</v>
      </c>
      <c r="B61" s="14" t="s">
        <v>183</v>
      </c>
      <c r="C61" s="46">
        <v>39611</v>
      </c>
      <c r="D61" s="46">
        <v>37554</v>
      </c>
      <c r="E61" s="46">
        <v>35392</v>
      </c>
      <c r="F61" s="46">
        <v>33196</v>
      </c>
      <c r="G61" s="46">
        <v>30939</v>
      </c>
      <c r="H61" s="46">
        <v>28610</v>
      </c>
      <c r="I61" s="46">
        <v>26326</v>
      </c>
      <c r="J61" s="46">
        <v>4546</v>
      </c>
      <c r="K61" s="46">
        <v>3156</v>
      </c>
      <c r="L61" s="46">
        <v>2347</v>
      </c>
      <c r="M61" s="46">
        <v>20949</v>
      </c>
      <c r="N61" s="46">
        <v>16335</v>
      </c>
      <c r="O61" s="46">
        <v>11526</v>
      </c>
      <c r="P61" s="46">
        <v>14116</v>
      </c>
      <c r="Q61" s="46">
        <v>13705</v>
      </c>
      <c r="R61" s="46">
        <v>12453</v>
      </c>
      <c r="S61" s="47">
        <v>11.5</v>
      </c>
      <c r="T61" s="47">
        <v>9.5</v>
      </c>
      <c r="U61" s="47">
        <v>8.9</v>
      </c>
      <c r="V61" s="47">
        <v>52.9</v>
      </c>
      <c r="W61" s="47">
        <v>49.2</v>
      </c>
      <c r="X61" s="47">
        <v>43.8</v>
      </c>
      <c r="Y61" s="47">
        <v>35.6</v>
      </c>
      <c r="Z61" s="47">
        <v>41.3</v>
      </c>
      <c r="AA61" s="47">
        <v>47.3</v>
      </c>
      <c r="AB61" s="47">
        <v>83.8</v>
      </c>
      <c r="AC61" s="47">
        <v>66.5</v>
      </c>
    </row>
    <row r="62" spans="1:29" ht="20.149999999999999" customHeight="1">
      <c r="A62" s="10">
        <v>223</v>
      </c>
      <c r="B62" s="14" t="s">
        <v>73</v>
      </c>
      <c r="C62" s="46">
        <v>61471</v>
      </c>
      <c r="D62" s="46">
        <v>58014</v>
      </c>
      <c r="E62" s="46">
        <v>54512</v>
      </c>
      <c r="F62" s="46">
        <v>50976</v>
      </c>
      <c r="G62" s="46">
        <v>47426</v>
      </c>
      <c r="H62" s="46">
        <v>43834</v>
      </c>
      <c r="I62" s="46">
        <v>40338</v>
      </c>
      <c r="J62" s="46">
        <v>7439</v>
      </c>
      <c r="K62" s="46">
        <v>4942</v>
      </c>
      <c r="L62" s="46">
        <v>3666</v>
      </c>
      <c r="M62" s="46">
        <v>32453</v>
      </c>
      <c r="N62" s="46">
        <v>25772</v>
      </c>
      <c r="O62" s="46">
        <v>18404</v>
      </c>
      <c r="P62" s="46">
        <v>21579</v>
      </c>
      <c r="Q62" s="46">
        <v>20262</v>
      </c>
      <c r="R62" s="46">
        <v>18268</v>
      </c>
      <c r="S62" s="47">
        <v>12.1</v>
      </c>
      <c r="T62" s="47">
        <v>9.6999999999999993</v>
      </c>
      <c r="U62" s="47">
        <v>9.1</v>
      </c>
      <c r="V62" s="47">
        <v>52.8</v>
      </c>
      <c r="W62" s="47">
        <v>50.6</v>
      </c>
      <c r="X62" s="47">
        <v>45.6</v>
      </c>
      <c r="Y62" s="47">
        <v>35.1</v>
      </c>
      <c r="Z62" s="47">
        <v>39.700000000000003</v>
      </c>
      <c r="AA62" s="47">
        <v>45.3</v>
      </c>
      <c r="AB62" s="47">
        <v>82.9</v>
      </c>
      <c r="AC62" s="47">
        <v>65.599999999999994</v>
      </c>
    </row>
    <row r="63" spans="1:29" ht="20.149999999999999" customHeight="1">
      <c r="A63" s="2"/>
      <c r="B63" s="19" t="s">
        <v>47</v>
      </c>
      <c r="C63" s="50">
        <v>127340</v>
      </c>
      <c r="D63" s="50">
        <v>119290</v>
      </c>
      <c r="E63" s="50">
        <v>110899</v>
      </c>
      <c r="F63" s="50">
        <v>102634</v>
      </c>
      <c r="G63" s="50">
        <v>94423</v>
      </c>
      <c r="H63" s="50">
        <v>86319</v>
      </c>
      <c r="I63" s="50">
        <v>78554</v>
      </c>
      <c r="J63" s="50">
        <f t="shared" ref="J63:R63" si="8">SUM(J64:J66)</f>
        <v>14063</v>
      </c>
      <c r="K63" s="50">
        <f t="shared" si="8"/>
        <v>8779</v>
      </c>
      <c r="L63" s="50">
        <f t="shared" si="8"/>
        <v>6673</v>
      </c>
      <c r="M63" s="50">
        <f t="shared" si="8"/>
        <v>65537</v>
      </c>
      <c r="N63" s="50">
        <f t="shared" si="8"/>
        <v>49954</v>
      </c>
      <c r="O63" s="50">
        <f t="shared" si="8"/>
        <v>33562</v>
      </c>
      <c r="P63" s="50">
        <f t="shared" si="8"/>
        <v>47740</v>
      </c>
      <c r="Q63" s="50">
        <f t="shared" si="8"/>
        <v>43901</v>
      </c>
      <c r="R63" s="50">
        <f t="shared" si="8"/>
        <v>38319</v>
      </c>
      <c r="S63" s="51">
        <v>11</v>
      </c>
      <c r="T63" s="51">
        <v>8.6</v>
      </c>
      <c r="U63" s="51">
        <v>8.5</v>
      </c>
      <c r="V63" s="51">
        <v>51.5</v>
      </c>
      <c r="W63" s="51">
        <v>48.7</v>
      </c>
      <c r="X63" s="51">
        <v>42.7</v>
      </c>
      <c r="Y63" s="51">
        <v>37.5</v>
      </c>
      <c r="Z63" s="51">
        <v>42.8</v>
      </c>
      <c r="AA63" s="51">
        <v>48.8</v>
      </c>
      <c r="AB63" s="51">
        <v>80.599999999999994</v>
      </c>
      <c r="AC63" s="51">
        <v>61.7</v>
      </c>
    </row>
    <row r="64" spans="1:29" s="5" customFormat="1" ht="20.149999999999999" customHeight="1">
      <c r="A64" s="5">
        <v>205</v>
      </c>
      <c r="B64" s="23" t="s">
        <v>105</v>
      </c>
      <c r="C64" s="44">
        <v>41236</v>
      </c>
      <c r="D64" s="44">
        <v>38270</v>
      </c>
      <c r="E64" s="44">
        <v>35308</v>
      </c>
      <c r="F64" s="44">
        <v>32389</v>
      </c>
      <c r="G64" s="44">
        <v>29437</v>
      </c>
      <c r="H64" s="44">
        <v>26550</v>
      </c>
      <c r="I64" s="44">
        <v>23759</v>
      </c>
      <c r="J64" s="44">
        <v>4346</v>
      </c>
      <c r="K64" s="44">
        <v>2485</v>
      </c>
      <c r="L64" s="44">
        <v>1665</v>
      </c>
      <c r="M64" s="44">
        <v>21599</v>
      </c>
      <c r="N64" s="44">
        <v>15727</v>
      </c>
      <c r="O64" s="44">
        <v>10060</v>
      </c>
      <c r="P64" s="44">
        <v>15291</v>
      </c>
      <c r="Q64" s="44">
        <v>14177</v>
      </c>
      <c r="R64" s="44">
        <v>12034</v>
      </c>
      <c r="S64" s="47">
        <v>10.5</v>
      </c>
      <c r="T64" s="47">
        <v>7.7</v>
      </c>
      <c r="U64" s="47">
        <v>7</v>
      </c>
      <c r="V64" s="47">
        <v>52.4</v>
      </c>
      <c r="W64" s="47">
        <v>48.6</v>
      </c>
      <c r="X64" s="47">
        <v>42.3</v>
      </c>
      <c r="Y64" s="47">
        <v>37.1</v>
      </c>
      <c r="Z64" s="47">
        <v>43.8</v>
      </c>
      <c r="AA64" s="47">
        <v>50.7</v>
      </c>
      <c r="AB64" s="47">
        <v>78.5</v>
      </c>
      <c r="AC64" s="47">
        <v>57.6</v>
      </c>
    </row>
    <row r="65" spans="1:29" ht="20.149999999999999" customHeight="1">
      <c r="A65" s="10">
        <v>224</v>
      </c>
      <c r="B65" s="14" t="s">
        <v>74</v>
      </c>
      <c r="C65" s="46">
        <v>44137</v>
      </c>
      <c r="D65" s="46">
        <v>41142</v>
      </c>
      <c r="E65" s="46">
        <v>38235</v>
      </c>
      <c r="F65" s="46">
        <v>35336</v>
      </c>
      <c r="G65" s="46">
        <v>32480</v>
      </c>
      <c r="H65" s="46">
        <v>29665</v>
      </c>
      <c r="I65" s="46">
        <v>26986</v>
      </c>
      <c r="J65" s="46">
        <v>5222</v>
      </c>
      <c r="K65" s="46">
        <v>3263</v>
      </c>
      <c r="L65" s="46">
        <v>2520</v>
      </c>
      <c r="M65" s="46">
        <v>22806</v>
      </c>
      <c r="N65" s="46">
        <v>17089</v>
      </c>
      <c r="O65" s="46">
        <v>11386</v>
      </c>
      <c r="P65" s="46">
        <v>16109</v>
      </c>
      <c r="Q65" s="46">
        <v>14984</v>
      </c>
      <c r="R65" s="46">
        <v>13080</v>
      </c>
      <c r="S65" s="47">
        <v>11.8</v>
      </c>
      <c r="T65" s="47">
        <v>9.1999999999999993</v>
      </c>
      <c r="U65" s="47">
        <v>9.3000000000000007</v>
      </c>
      <c r="V65" s="47">
        <v>51.7</v>
      </c>
      <c r="W65" s="47">
        <v>48.4</v>
      </c>
      <c r="X65" s="47">
        <v>42.2</v>
      </c>
      <c r="Y65" s="47">
        <v>36.5</v>
      </c>
      <c r="Z65" s="47">
        <v>42.4</v>
      </c>
      <c r="AA65" s="47">
        <v>48.5</v>
      </c>
      <c r="AB65" s="47">
        <v>80.099999999999994</v>
      </c>
      <c r="AC65" s="47">
        <v>61.1</v>
      </c>
    </row>
    <row r="66" spans="1:29" ht="20.149999999999999" customHeight="1">
      <c r="A66" s="10">
        <v>226</v>
      </c>
      <c r="B66" s="14" t="s">
        <v>75</v>
      </c>
      <c r="C66" s="46">
        <v>41967</v>
      </c>
      <c r="D66" s="46">
        <v>39878</v>
      </c>
      <c r="E66" s="46">
        <v>37356</v>
      </c>
      <c r="F66" s="46">
        <v>34909</v>
      </c>
      <c r="G66" s="46">
        <v>32506</v>
      </c>
      <c r="H66" s="46">
        <v>30104</v>
      </c>
      <c r="I66" s="46">
        <v>27809</v>
      </c>
      <c r="J66" s="46">
        <v>4495</v>
      </c>
      <c r="K66" s="46">
        <v>3031</v>
      </c>
      <c r="L66" s="46">
        <v>2488</v>
      </c>
      <c r="M66" s="46">
        <v>21132</v>
      </c>
      <c r="N66" s="46">
        <v>17138</v>
      </c>
      <c r="O66" s="46">
        <v>12116</v>
      </c>
      <c r="P66" s="46">
        <v>16340</v>
      </c>
      <c r="Q66" s="46">
        <v>14740</v>
      </c>
      <c r="R66" s="46">
        <v>13205</v>
      </c>
      <c r="S66" s="47">
        <v>10.7</v>
      </c>
      <c r="T66" s="47">
        <v>8.6999999999999993</v>
      </c>
      <c r="U66" s="47">
        <v>8.9</v>
      </c>
      <c r="V66" s="47">
        <v>50.4</v>
      </c>
      <c r="W66" s="47">
        <v>49.1</v>
      </c>
      <c r="X66" s="47">
        <v>43.6</v>
      </c>
      <c r="Y66" s="47">
        <v>38.9</v>
      </c>
      <c r="Z66" s="47">
        <v>42.2</v>
      </c>
      <c r="AA66" s="47">
        <v>47.5</v>
      </c>
      <c r="AB66" s="47">
        <v>83.2</v>
      </c>
      <c r="AC66" s="47">
        <v>66.3</v>
      </c>
    </row>
    <row r="67" spans="1:29" ht="20.149999999999999" customHeight="1">
      <c r="A67" s="20"/>
      <c r="B67" s="21"/>
      <c r="C67" s="7"/>
      <c r="D67" s="7"/>
      <c r="E67" s="7"/>
      <c r="F67" s="7"/>
      <c r="G67" s="7"/>
      <c r="H67" s="35"/>
      <c r="I67" s="36"/>
      <c r="J67" s="7"/>
      <c r="K67" s="7"/>
      <c r="L67" s="7"/>
      <c r="M67" s="7"/>
      <c r="N67" s="7"/>
      <c r="O67" s="35"/>
      <c r="P67" s="7"/>
      <c r="Q67" s="7"/>
      <c r="R67" s="35"/>
      <c r="S67" s="37"/>
      <c r="T67" s="37"/>
      <c r="U67" s="37"/>
      <c r="V67" s="37"/>
      <c r="W67" s="37"/>
      <c r="X67" s="37"/>
      <c r="Y67" s="37"/>
      <c r="Z67" s="37"/>
      <c r="AA67" s="37"/>
      <c r="AB67" s="38"/>
      <c r="AC67" s="38"/>
    </row>
    <row r="68" spans="1:29" ht="15" customHeight="1">
      <c r="A68" s="1"/>
      <c r="B68" s="1" t="s">
        <v>6</v>
      </c>
      <c r="C68" s="1" t="s">
        <v>130</v>
      </c>
      <c r="D68" s="1"/>
      <c r="E68" s="1"/>
      <c r="F68" s="1"/>
      <c r="G68" s="1"/>
      <c r="H68" s="1"/>
      <c r="I68" s="39"/>
      <c r="J68" s="1" t="s">
        <v>130</v>
      </c>
      <c r="K68" s="1"/>
      <c r="M68" s="1"/>
      <c r="N68" s="1"/>
      <c r="O68" s="1"/>
      <c r="P68" s="1"/>
      <c r="Q68" s="1"/>
      <c r="R68" s="1"/>
      <c r="S68" s="1" t="s">
        <v>130</v>
      </c>
      <c r="V68" s="40"/>
      <c r="W68" s="40"/>
      <c r="X68" s="40"/>
      <c r="Y68" s="40"/>
      <c r="Z68" s="40"/>
      <c r="AA68" s="40"/>
      <c r="AB68" s="1"/>
      <c r="AC68" s="41"/>
    </row>
    <row r="69" spans="1:29" ht="18" customHeight="1">
      <c r="A69" s="1"/>
      <c r="B69" s="1"/>
      <c r="C69" s="1" t="s">
        <v>233</v>
      </c>
      <c r="D69" s="1"/>
      <c r="E69" s="1"/>
      <c r="F69" s="1"/>
      <c r="G69" s="1"/>
      <c r="H69" s="1"/>
      <c r="I69" s="39"/>
      <c r="J69" s="1" t="s">
        <v>234</v>
      </c>
      <c r="K69" s="1"/>
      <c r="M69" s="1"/>
      <c r="N69" s="1"/>
      <c r="O69" s="1"/>
      <c r="P69" s="1"/>
      <c r="Q69" s="1"/>
      <c r="R69" s="1"/>
      <c r="S69" s="1" t="s">
        <v>234</v>
      </c>
      <c r="V69" s="40"/>
      <c r="W69" s="40"/>
      <c r="X69" s="40"/>
      <c r="Y69" s="40"/>
      <c r="Z69" s="40"/>
      <c r="AA69" s="40"/>
      <c r="AB69" s="41"/>
      <c r="AC69" s="41"/>
    </row>
    <row r="70" spans="1:29" ht="12" customHeight="1">
      <c r="A70" s="1"/>
      <c r="B70" s="1"/>
      <c r="C70" s="1" t="s">
        <v>136</v>
      </c>
      <c r="D70" s="1"/>
      <c r="E70" s="1"/>
      <c r="F70" s="1"/>
      <c r="G70" s="1"/>
      <c r="H70" s="1"/>
      <c r="I70" s="39"/>
      <c r="J70" s="1" t="s">
        <v>137</v>
      </c>
      <c r="K70" s="1"/>
      <c r="M70" s="1"/>
      <c r="N70" s="1"/>
      <c r="O70" s="1"/>
      <c r="P70" s="1"/>
      <c r="Q70" s="1"/>
      <c r="R70" s="1"/>
      <c r="S70" s="1" t="s">
        <v>137</v>
      </c>
      <c r="V70" s="40"/>
      <c r="W70" s="40"/>
      <c r="X70" s="40"/>
      <c r="Y70" s="40"/>
      <c r="Z70" s="40"/>
      <c r="AA70" s="40"/>
      <c r="AB70" s="41"/>
      <c r="AC70" s="41"/>
    </row>
    <row r="71" spans="1:29" ht="12" customHeight="1">
      <c r="A71" s="1"/>
      <c r="B71" s="1"/>
      <c r="C71" s="1" t="s">
        <v>138</v>
      </c>
      <c r="D71" s="1"/>
      <c r="E71" s="1"/>
      <c r="F71" s="1"/>
      <c r="G71" s="1"/>
      <c r="H71" s="1"/>
      <c r="I71" s="39"/>
      <c r="J71" s="1" t="s">
        <v>211</v>
      </c>
      <c r="K71" s="1"/>
      <c r="L71" s="1"/>
      <c r="M71" s="1"/>
      <c r="N71" s="1"/>
      <c r="O71" s="1"/>
      <c r="P71" s="1"/>
      <c r="Q71" s="1"/>
      <c r="R71" s="1"/>
      <c r="S71" s="1" t="s">
        <v>211</v>
      </c>
      <c r="T71" s="40"/>
      <c r="U71" s="1"/>
      <c r="V71" s="40"/>
      <c r="W71" s="40"/>
      <c r="X71" s="40"/>
      <c r="Y71" s="40"/>
      <c r="Z71" s="40"/>
      <c r="AA71" s="40"/>
      <c r="AB71" s="41"/>
      <c r="AC71" s="41"/>
    </row>
    <row r="72" spans="1:29" ht="12" customHeight="1">
      <c r="A72" s="1"/>
      <c r="B72" s="1"/>
      <c r="C72" s="1"/>
      <c r="D72" s="1"/>
      <c r="E72" s="1"/>
      <c r="F72" s="1"/>
      <c r="G72" s="1"/>
      <c r="H72" s="1"/>
      <c r="I72" s="39"/>
      <c r="J72" s="1" t="s">
        <v>138</v>
      </c>
      <c r="K72" s="1"/>
      <c r="L72" s="1"/>
      <c r="M72" s="1"/>
      <c r="N72" s="1"/>
      <c r="O72" s="1"/>
      <c r="P72" s="1"/>
      <c r="Q72" s="1"/>
      <c r="R72" s="1"/>
      <c r="S72" s="1" t="s">
        <v>138</v>
      </c>
      <c r="T72" s="40"/>
      <c r="U72" s="1"/>
      <c r="V72" s="40"/>
      <c r="W72" s="40"/>
      <c r="X72" s="40"/>
      <c r="Y72" s="40"/>
      <c r="Z72" s="40"/>
      <c r="AA72" s="40"/>
      <c r="AB72" s="41"/>
      <c r="AC72" s="41"/>
    </row>
  </sheetData>
  <mergeCells count="3">
    <mergeCell ref="A3:B3"/>
    <mergeCell ref="A4:B4"/>
    <mergeCell ref="A5:B5"/>
  </mergeCells>
  <phoneticPr fontId="9"/>
  <printOptions horizontalCentered="1"/>
  <pageMargins left="0.59055118110236227" right="0.59055118110236227" top="0.98425196850393704" bottom="0.39370078740157483" header="0.59055118110236227" footer="0.19685039370078741"/>
  <pageSetup paperSize="9" firstPageNumber="90" orientation="portrait" useFirstPageNumber="1" r:id="rId1"/>
  <headerFooter alignWithMargins="0">
    <oddHeader>&amp;L&amp;"ＭＳ Ｐゴシック,太字"&amp;12Ⅰ市区町ﾃﾞｰﾀ　１人口・土地　（３）&amp;A</oddHeader>
  </headerFooter>
  <rowBreaks count="1" manualBreakCount="1">
    <brk id="40" max="28" man="1"/>
  </rowBreaks>
  <colBreaks count="3" manualBreakCount="3">
    <brk id="9" max="71" man="1"/>
    <brk id="18" max="72" man="1"/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2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" sqref="J1:K1048576"/>
    </sheetView>
  </sheetViews>
  <sheetFormatPr defaultColWidth="8.92578125" defaultRowHeight="16.5"/>
  <cols>
    <col min="1" max="1" width="3.0703125" style="91" customWidth="1"/>
    <col min="2" max="2" width="7.5703125" style="91" customWidth="1"/>
    <col min="3" max="8" width="10.0703125" style="92" customWidth="1"/>
    <col min="9" max="9" width="13.42578125" style="95" customWidth="1"/>
    <col min="10" max="10" width="8.92578125" style="287"/>
    <col min="11" max="11" width="8.92578125" style="291"/>
    <col min="12" max="16384" width="8.92578125" style="95"/>
  </cols>
  <sheetData>
    <row r="1" spans="1:10" ht="12" customHeight="1">
      <c r="A1" s="84"/>
      <c r="B1" s="84"/>
      <c r="C1" s="84" t="s">
        <v>79</v>
      </c>
      <c r="I1" s="191"/>
    </row>
    <row r="2" spans="1:10" ht="12" customHeight="1">
      <c r="A2" s="94"/>
      <c r="B2" s="94"/>
      <c r="C2" s="94">
        <v>93</v>
      </c>
      <c r="D2" s="94">
        <v>94</v>
      </c>
      <c r="E2" s="94">
        <v>95</v>
      </c>
      <c r="F2" s="94">
        <v>96</v>
      </c>
      <c r="G2" s="94">
        <v>97</v>
      </c>
      <c r="H2" s="94">
        <v>98</v>
      </c>
      <c r="I2" s="191"/>
    </row>
    <row r="3" spans="1:10" ht="47.15" customHeight="1">
      <c r="A3" s="306" t="s">
        <v>1</v>
      </c>
      <c r="B3" s="307"/>
      <c r="C3" s="238" t="s">
        <v>123</v>
      </c>
      <c r="D3" s="238" t="s">
        <v>124</v>
      </c>
      <c r="E3" s="238" t="s">
        <v>80</v>
      </c>
      <c r="F3" s="238" t="s">
        <v>81</v>
      </c>
      <c r="G3" s="238" t="s">
        <v>95</v>
      </c>
      <c r="H3" s="239" t="s">
        <v>96</v>
      </c>
      <c r="I3" s="191"/>
    </row>
    <row r="4" spans="1:10" ht="21" customHeight="1">
      <c r="A4" s="308" t="s">
        <v>2</v>
      </c>
      <c r="B4" s="308"/>
      <c r="C4" s="240">
        <v>45689</v>
      </c>
      <c r="D4" s="240">
        <v>45689</v>
      </c>
      <c r="E4" s="240">
        <v>45689</v>
      </c>
      <c r="F4" s="240">
        <v>45689</v>
      </c>
      <c r="G4" s="240">
        <v>44105</v>
      </c>
      <c r="H4" s="241">
        <v>44105</v>
      </c>
      <c r="I4" s="191"/>
    </row>
    <row r="5" spans="1:10" ht="13" customHeight="1">
      <c r="A5" s="306" t="s">
        <v>3</v>
      </c>
      <c r="B5" s="306"/>
      <c r="C5" s="242" t="s">
        <v>67</v>
      </c>
      <c r="D5" s="242" t="s">
        <v>67</v>
      </c>
      <c r="E5" s="242" t="s">
        <v>133</v>
      </c>
      <c r="F5" s="242" t="s">
        <v>133</v>
      </c>
      <c r="G5" s="242" t="s">
        <v>67</v>
      </c>
      <c r="H5" s="113" t="s">
        <v>133</v>
      </c>
      <c r="I5" s="191"/>
    </row>
    <row r="6" spans="1:10" ht="9" customHeight="1">
      <c r="A6" s="114"/>
      <c r="B6" s="114"/>
      <c r="C6" s="243"/>
      <c r="D6" s="86"/>
      <c r="E6" s="120"/>
      <c r="F6" s="120"/>
      <c r="G6" s="120"/>
      <c r="H6" s="120"/>
      <c r="I6" s="191"/>
    </row>
    <row r="7" spans="1:10" ht="20.149999999999999" customHeight="1">
      <c r="A7" s="84" t="s">
        <v>5</v>
      </c>
      <c r="B7" s="244" t="s">
        <v>0</v>
      </c>
      <c r="C7" s="245">
        <v>1580877</v>
      </c>
      <c r="D7" s="139">
        <v>926889</v>
      </c>
      <c r="E7" s="246">
        <v>29.7</v>
      </c>
      <c r="F7" s="246">
        <v>17.399999999999999</v>
      </c>
      <c r="G7" s="247">
        <v>313735</v>
      </c>
      <c r="H7" s="246">
        <v>20.3</v>
      </c>
      <c r="J7" s="288"/>
    </row>
    <row r="8" spans="1:10" ht="20.149999999999999" customHeight="1">
      <c r="A8" s="142">
        <v>100</v>
      </c>
      <c r="B8" s="244" t="s">
        <v>7</v>
      </c>
      <c r="C8" s="248">
        <v>434989</v>
      </c>
      <c r="D8" s="249">
        <v>254673</v>
      </c>
      <c r="E8" s="246">
        <v>29.2</v>
      </c>
      <c r="F8" s="246">
        <v>17.100000000000001</v>
      </c>
      <c r="G8" s="247">
        <v>101752</v>
      </c>
      <c r="H8" s="250">
        <v>24.3</v>
      </c>
      <c r="J8" s="288"/>
    </row>
    <row r="9" spans="1:10" ht="20.149999999999999" customHeight="1">
      <c r="A9" s="149">
        <v>101</v>
      </c>
      <c r="B9" s="251" t="s">
        <v>8</v>
      </c>
      <c r="C9" s="252">
        <v>54123</v>
      </c>
      <c r="D9" s="206">
        <v>31112</v>
      </c>
      <c r="E9" s="253">
        <v>25.8</v>
      </c>
      <c r="F9" s="253">
        <v>14.8</v>
      </c>
      <c r="G9" s="254">
        <v>12496</v>
      </c>
      <c r="H9" s="255">
        <v>24.8</v>
      </c>
      <c r="J9" s="289"/>
    </row>
    <row r="10" spans="1:10" ht="20.149999999999999" customHeight="1">
      <c r="A10" s="149">
        <v>102</v>
      </c>
      <c r="B10" s="251" t="s">
        <v>9</v>
      </c>
      <c r="C10" s="252">
        <v>33837</v>
      </c>
      <c r="D10" s="206">
        <v>20160</v>
      </c>
      <c r="E10" s="253">
        <v>24.9</v>
      </c>
      <c r="F10" s="253">
        <v>14.8</v>
      </c>
      <c r="G10" s="254">
        <v>9086</v>
      </c>
      <c r="H10" s="255">
        <v>27.4</v>
      </c>
      <c r="J10" s="289"/>
    </row>
    <row r="11" spans="1:10" ht="20.149999999999999" customHeight="1">
      <c r="A11" s="172">
        <v>110</v>
      </c>
      <c r="B11" s="251" t="s">
        <v>10</v>
      </c>
      <c r="C11" s="252">
        <v>32636</v>
      </c>
      <c r="D11" s="206">
        <v>18781</v>
      </c>
      <c r="E11" s="253">
        <v>21.8</v>
      </c>
      <c r="F11" s="253">
        <v>12.6</v>
      </c>
      <c r="G11" s="254">
        <v>10671</v>
      </c>
      <c r="H11" s="255">
        <v>34.299999999999997</v>
      </c>
      <c r="J11" s="289"/>
    </row>
    <row r="12" spans="1:10" ht="20.149999999999999" customHeight="1">
      <c r="A12" s="172">
        <v>105</v>
      </c>
      <c r="B12" s="251" t="s">
        <v>11</v>
      </c>
      <c r="C12" s="252">
        <v>29654</v>
      </c>
      <c r="D12" s="206">
        <v>17945</v>
      </c>
      <c r="E12" s="253">
        <v>26.9</v>
      </c>
      <c r="F12" s="253">
        <v>16.3</v>
      </c>
      <c r="G12" s="254">
        <v>9915</v>
      </c>
      <c r="H12" s="255">
        <v>33.9</v>
      </c>
      <c r="J12" s="289"/>
    </row>
    <row r="13" spans="1:10" ht="20.149999999999999" customHeight="1">
      <c r="A13" s="172">
        <v>109</v>
      </c>
      <c r="B13" s="251" t="s">
        <v>12</v>
      </c>
      <c r="C13" s="252">
        <v>67533</v>
      </c>
      <c r="D13" s="206">
        <v>40228</v>
      </c>
      <c r="E13" s="253">
        <v>33.200000000000003</v>
      </c>
      <c r="F13" s="253">
        <v>19.8</v>
      </c>
      <c r="G13" s="254">
        <v>12152</v>
      </c>
      <c r="H13" s="255">
        <v>18.5</v>
      </c>
      <c r="J13" s="289"/>
    </row>
    <row r="14" spans="1:10" ht="20.149999999999999" customHeight="1">
      <c r="A14" s="172">
        <v>106</v>
      </c>
      <c r="B14" s="251" t="s">
        <v>13</v>
      </c>
      <c r="C14" s="252">
        <v>30856</v>
      </c>
      <c r="D14" s="206">
        <v>18964</v>
      </c>
      <c r="E14" s="253">
        <v>33.4</v>
      </c>
      <c r="F14" s="253">
        <v>20.6</v>
      </c>
      <c r="G14" s="254">
        <v>9906</v>
      </c>
      <c r="H14" s="255">
        <v>32.1</v>
      </c>
      <c r="J14" s="289"/>
    </row>
    <row r="15" spans="1:10" ht="20.149999999999999" customHeight="1">
      <c r="A15" s="172">
        <v>107</v>
      </c>
      <c r="B15" s="251" t="s">
        <v>14</v>
      </c>
      <c r="C15" s="252">
        <v>51290</v>
      </c>
      <c r="D15" s="206">
        <v>31125</v>
      </c>
      <c r="E15" s="253">
        <v>33.5</v>
      </c>
      <c r="F15" s="253">
        <v>20.399999999999999</v>
      </c>
      <c r="G15" s="254">
        <v>11904</v>
      </c>
      <c r="H15" s="255">
        <v>23.6</v>
      </c>
      <c r="J15" s="289"/>
    </row>
    <row r="16" spans="1:10" ht="20.149999999999999" customHeight="1">
      <c r="A16" s="172">
        <v>108</v>
      </c>
      <c r="B16" s="251" t="s">
        <v>15</v>
      </c>
      <c r="C16" s="252">
        <v>64978</v>
      </c>
      <c r="D16" s="206">
        <v>39426</v>
      </c>
      <c r="E16" s="253">
        <v>31.6</v>
      </c>
      <c r="F16" s="253">
        <v>19.2</v>
      </c>
      <c r="G16" s="254">
        <v>15323</v>
      </c>
      <c r="H16" s="255">
        <v>24.3</v>
      </c>
      <c r="J16" s="289"/>
    </row>
    <row r="17" spans="1:10" ht="20.149999999999999" customHeight="1">
      <c r="A17" s="172">
        <v>111</v>
      </c>
      <c r="B17" s="251" t="s">
        <v>16</v>
      </c>
      <c r="C17" s="252">
        <v>70082</v>
      </c>
      <c r="D17" s="206">
        <v>36932</v>
      </c>
      <c r="E17" s="253">
        <v>30.6</v>
      </c>
      <c r="F17" s="253">
        <v>16.100000000000001</v>
      </c>
      <c r="G17" s="254">
        <v>10299</v>
      </c>
      <c r="H17" s="255">
        <v>15.8</v>
      </c>
      <c r="J17" s="289"/>
    </row>
    <row r="18" spans="1:10" ht="20.149999999999999" customHeight="1">
      <c r="A18" s="84"/>
      <c r="B18" s="256" t="s">
        <v>17</v>
      </c>
      <c r="C18" s="245">
        <v>272604</v>
      </c>
      <c r="D18" s="139">
        <v>161888</v>
      </c>
      <c r="E18" s="257">
        <v>26.5</v>
      </c>
      <c r="F18" s="246">
        <v>15.7</v>
      </c>
      <c r="G18" s="183">
        <v>60620</v>
      </c>
      <c r="H18" s="250">
        <v>23</v>
      </c>
      <c r="J18" s="290"/>
    </row>
    <row r="19" spans="1:10" ht="20.149999999999999" customHeight="1">
      <c r="A19" s="149">
        <v>202</v>
      </c>
      <c r="B19" s="258" t="s">
        <v>18</v>
      </c>
      <c r="C19" s="252">
        <v>124326</v>
      </c>
      <c r="D19" s="206">
        <v>74994</v>
      </c>
      <c r="E19" s="253">
        <v>27.4</v>
      </c>
      <c r="F19" s="253">
        <v>16.5</v>
      </c>
      <c r="G19" s="254">
        <v>28198</v>
      </c>
      <c r="H19" s="255">
        <v>23.5</v>
      </c>
      <c r="J19" s="289"/>
    </row>
    <row r="20" spans="1:10" ht="20.149999999999999" customHeight="1">
      <c r="A20" s="149">
        <v>204</v>
      </c>
      <c r="B20" s="258" t="s">
        <v>19</v>
      </c>
      <c r="C20" s="252">
        <v>119531</v>
      </c>
      <c r="D20" s="206">
        <v>69793</v>
      </c>
      <c r="E20" s="253">
        <v>24.8</v>
      </c>
      <c r="F20" s="253">
        <v>14.5</v>
      </c>
      <c r="G20" s="254">
        <v>25821</v>
      </c>
      <c r="H20" s="255">
        <v>22.3</v>
      </c>
      <c r="J20" s="289"/>
    </row>
    <row r="21" spans="1:10" ht="20.149999999999999" customHeight="1">
      <c r="A21" s="149">
        <v>206</v>
      </c>
      <c r="B21" s="258" t="s">
        <v>20</v>
      </c>
      <c r="C21" s="252">
        <v>28747</v>
      </c>
      <c r="D21" s="206">
        <v>17101</v>
      </c>
      <c r="E21" s="253">
        <v>31.1</v>
      </c>
      <c r="F21" s="253">
        <v>18.5</v>
      </c>
      <c r="G21" s="254">
        <v>6601</v>
      </c>
      <c r="H21" s="255">
        <v>20.5</v>
      </c>
      <c r="J21" s="289"/>
    </row>
    <row r="22" spans="1:10" ht="20.149999999999999" customHeight="1">
      <c r="A22" s="84"/>
      <c r="B22" s="256" t="s">
        <v>21</v>
      </c>
      <c r="C22" s="259">
        <v>207607</v>
      </c>
      <c r="D22" s="183">
        <v>122323</v>
      </c>
      <c r="E22" s="257">
        <v>29.8</v>
      </c>
      <c r="F22" s="246">
        <v>17.600000000000001</v>
      </c>
      <c r="G22" s="183">
        <v>36990</v>
      </c>
      <c r="H22" s="250">
        <v>18.3</v>
      </c>
      <c r="J22" s="290"/>
    </row>
    <row r="23" spans="1:10" ht="20.149999999999999" customHeight="1">
      <c r="A23" s="149">
        <v>207</v>
      </c>
      <c r="B23" s="258" t="s">
        <v>22</v>
      </c>
      <c r="C23" s="252">
        <v>51493</v>
      </c>
      <c r="D23" s="206">
        <v>31190</v>
      </c>
      <c r="E23" s="253">
        <v>26.4</v>
      </c>
      <c r="F23" s="253">
        <v>16</v>
      </c>
      <c r="G23" s="254">
        <v>10572</v>
      </c>
      <c r="H23" s="255">
        <v>20.5</v>
      </c>
      <c r="J23" s="289"/>
    </row>
    <row r="24" spans="1:10" ht="20.149999999999999" customHeight="1">
      <c r="A24" s="149">
        <v>214</v>
      </c>
      <c r="B24" s="258" t="s">
        <v>23</v>
      </c>
      <c r="C24" s="252">
        <v>66094</v>
      </c>
      <c r="D24" s="206">
        <v>39742</v>
      </c>
      <c r="E24" s="253">
        <v>30</v>
      </c>
      <c r="F24" s="253">
        <v>18</v>
      </c>
      <c r="G24" s="254">
        <v>12579</v>
      </c>
      <c r="H24" s="255">
        <v>19.8</v>
      </c>
      <c r="J24" s="289"/>
    </row>
    <row r="25" spans="1:10" ht="20.149999999999999" customHeight="1">
      <c r="A25" s="149">
        <v>217</v>
      </c>
      <c r="B25" s="258" t="s">
        <v>24</v>
      </c>
      <c r="C25" s="252">
        <v>48226</v>
      </c>
      <c r="D25" s="206">
        <v>30838</v>
      </c>
      <c r="E25" s="253">
        <v>32.4</v>
      </c>
      <c r="F25" s="253">
        <v>20.7</v>
      </c>
      <c r="G25" s="254">
        <v>9008</v>
      </c>
      <c r="H25" s="255">
        <v>18.3</v>
      </c>
      <c r="J25" s="289"/>
    </row>
    <row r="26" spans="1:10" ht="20.149999999999999" customHeight="1">
      <c r="A26" s="149">
        <v>219</v>
      </c>
      <c r="B26" s="258" t="s">
        <v>25</v>
      </c>
      <c r="C26" s="252">
        <v>32020</v>
      </c>
      <c r="D26" s="206">
        <v>15263</v>
      </c>
      <c r="E26" s="253">
        <v>30.6</v>
      </c>
      <c r="F26" s="253">
        <v>14.6</v>
      </c>
      <c r="G26" s="254">
        <v>3656</v>
      </c>
      <c r="H26" s="255">
        <v>12.7</v>
      </c>
      <c r="J26" s="289"/>
    </row>
    <row r="27" spans="1:10" ht="20.149999999999999" customHeight="1">
      <c r="A27" s="149">
        <v>301</v>
      </c>
      <c r="B27" s="258" t="s">
        <v>26</v>
      </c>
      <c r="C27" s="252">
        <v>9774</v>
      </c>
      <c r="D27" s="206">
        <v>5290</v>
      </c>
      <c r="E27" s="253">
        <v>35.200000000000003</v>
      </c>
      <c r="F27" s="253">
        <v>19.100000000000001</v>
      </c>
      <c r="G27" s="254">
        <v>1175</v>
      </c>
      <c r="H27" s="255">
        <v>12.5</v>
      </c>
      <c r="J27" s="289"/>
    </row>
    <row r="28" spans="1:10" ht="20.149999999999999" customHeight="1">
      <c r="A28" s="84"/>
      <c r="B28" s="256" t="s">
        <v>27</v>
      </c>
      <c r="C28" s="245">
        <v>199813</v>
      </c>
      <c r="D28" s="139">
        <v>116694</v>
      </c>
      <c r="E28" s="257">
        <v>28.2</v>
      </c>
      <c r="F28" s="246">
        <v>16.5</v>
      </c>
      <c r="G28" s="183">
        <v>38778</v>
      </c>
      <c r="H28" s="250">
        <v>19.7</v>
      </c>
      <c r="J28" s="290"/>
    </row>
    <row r="29" spans="1:10" ht="20.149999999999999" customHeight="1">
      <c r="A29" s="149">
        <v>203</v>
      </c>
      <c r="B29" s="258" t="s">
        <v>28</v>
      </c>
      <c r="C29" s="252">
        <v>80265</v>
      </c>
      <c r="D29" s="206">
        <v>47391</v>
      </c>
      <c r="E29" s="253">
        <v>26.2</v>
      </c>
      <c r="F29" s="253">
        <v>15.5</v>
      </c>
      <c r="G29" s="254">
        <v>18784</v>
      </c>
      <c r="H29" s="255">
        <v>23.6</v>
      </c>
      <c r="J29" s="289"/>
    </row>
    <row r="30" spans="1:10" ht="20.149999999999999" customHeight="1">
      <c r="A30" s="149">
        <v>210</v>
      </c>
      <c r="B30" s="258" t="s">
        <v>29</v>
      </c>
      <c r="C30" s="252">
        <v>74137</v>
      </c>
      <c r="D30" s="206">
        <v>42762</v>
      </c>
      <c r="E30" s="253">
        <v>29.1</v>
      </c>
      <c r="F30" s="253">
        <v>16.8</v>
      </c>
      <c r="G30" s="254">
        <v>12107</v>
      </c>
      <c r="H30" s="255">
        <v>16.7</v>
      </c>
      <c r="J30" s="289"/>
    </row>
    <row r="31" spans="1:10" ht="20.149999999999999" customHeight="1">
      <c r="A31" s="149">
        <v>216</v>
      </c>
      <c r="B31" s="258" t="s">
        <v>30</v>
      </c>
      <c r="C31" s="252">
        <v>26045</v>
      </c>
      <c r="D31" s="206">
        <v>15122</v>
      </c>
      <c r="E31" s="253">
        <v>30.9</v>
      </c>
      <c r="F31" s="253">
        <v>18</v>
      </c>
      <c r="G31" s="254">
        <v>4879</v>
      </c>
      <c r="H31" s="255">
        <v>19.100000000000001</v>
      </c>
      <c r="J31" s="289"/>
    </row>
    <row r="32" spans="1:10" ht="20.149999999999999" customHeight="1">
      <c r="A32" s="149">
        <v>381</v>
      </c>
      <c r="B32" s="258" t="s">
        <v>31</v>
      </c>
      <c r="C32" s="252">
        <v>9873</v>
      </c>
      <c r="D32" s="206">
        <v>5759</v>
      </c>
      <c r="E32" s="253">
        <v>33.1</v>
      </c>
      <c r="F32" s="253">
        <v>19.3</v>
      </c>
      <c r="G32" s="254">
        <v>1332</v>
      </c>
      <c r="H32" s="255">
        <v>13.7</v>
      </c>
      <c r="J32" s="289"/>
    </row>
    <row r="33" spans="1:11" ht="20.149999999999999" customHeight="1">
      <c r="A33" s="149">
        <v>382</v>
      </c>
      <c r="B33" s="258" t="s">
        <v>32</v>
      </c>
      <c r="C33" s="252">
        <v>9493</v>
      </c>
      <c r="D33" s="206">
        <v>5660</v>
      </c>
      <c r="E33" s="253">
        <v>28.2</v>
      </c>
      <c r="F33" s="253">
        <v>16.8</v>
      </c>
      <c r="G33" s="254">
        <v>1676</v>
      </c>
      <c r="H33" s="255">
        <v>18.3</v>
      </c>
      <c r="J33" s="289"/>
    </row>
    <row r="34" spans="1:11" ht="20.149999999999999" customHeight="1">
      <c r="A34" s="84"/>
      <c r="B34" s="260" t="s">
        <v>33</v>
      </c>
      <c r="C34" s="259">
        <v>85801</v>
      </c>
      <c r="D34" s="183">
        <v>50413</v>
      </c>
      <c r="E34" s="257">
        <v>34.1</v>
      </c>
      <c r="F34" s="246">
        <v>20</v>
      </c>
      <c r="G34" s="183">
        <v>11514</v>
      </c>
      <c r="H34" s="250">
        <v>13.4</v>
      </c>
      <c r="J34" s="290"/>
    </row>
    <row r="35" spans="1:11" s="191" customFormat="1" ht="20.149999999999999" customHeight="1">
      <c r="A35" s="191">
        <v>213</v>
      </c>
      <c r="B35" s="191" t="s">
        <v>97</v>
      </c>
      <c r="C35" s="252">
        <v>13027</v>
      </c>
      <c r="D35" s="206">
        <v>7897</v>
      </c>
      <c r="E35" s="253">
        <v>35.9</v>
      </c>
      <c r="F35" s="253">
        <v>21.7</v>
      </c>
      <c r="G35" s="194">
        <v>1959</v>
      </c>
      <c r="H35" s="255">
        <v>15.1</v>
      </c>
      <c r="J35" s="289"/>
      <c r="K35" s="291"/>
    </row>
    <row r="36" spans="1:11" s="191" customFormat="1" ht="20.149999999999999" customHeight="1">
      <c r="A36" s="191">
        <v>215</v>
      </c>
      <c r="B36" s="191" t="s">
        <v>106</v>
      </c>
      <c r="C36" s="252">
        <v>25998</v>
      </c>
      <c r="D36" s="206">
        <v>15593</v>
      </c>
      <c r="E36" s="253">
        <v>36.299999999999997</v>
      </c>
      <c r="F36" s="253">
        <v>21.8</v>
      </c>
      <c r="G36" s="194">
        <v>3787</v>
      </c>
      <c r="H36" s="255">
        <v>14.3</v>
      </c>
      <c r="J36" s="289"/>
      <c r="K36" s="291"/>
    </row>
    <row r="37" spans="1:11" ht="20.149999999999999" customHeight="1">
      <c r="A37" s="149">
        <v>218</v>
      </c>
      <c r="B37" s="258" t="s">
        <v>35</v>
      </c>
      <c r="C37" s="252">
        <v>13920</v>
      </c>
      <c r="D37" s="206">
        <v>8044</v>
      </c>
      <c r="E37" s="253">
        <v>30.2</v>
      </c>
      <c r="F37" s="253">
        <v>17.399999999999999</v>
      </c>
      <c r="G37" s="254">
        <v>1899</v>
      </c>
      <c r="H37" s="255">
        <v>13.7</v>
      </c>
      <c r="J37" s="289"/>
    </row>
    <row r="38" spans="1:11" ht="20.149999999999999" customHeight="1">
      <c r="A38" s="149">
        <v>220</v>
      </c>
      <c r="B38" s="258" t="s">
        <v>36</v>
      </c>
      <c r="C38" s="252">
        <v>14597</v>
      </c>
      <c r="D38" s="206">
        <v>8301</v>
      </c>
      <c r="E38" s="253">
        <v>36.1</v>
      </c>
      <c r="F38" s="253">
        <v>20.5</v>
      </c>
      <c r="G38" s="254">
        <v>1702</v>
      </c>
      <c r="H38" s="255">
        <v>11.8</v>
      </c>
      <c r="J38" s="289"/>
    </row>
    <row r="39" spans="1:11" ht="20.149999999999999" customHeight="1">
      <c r="A39" s="149">
        <v>228</v>
      </c>
      <c r="B39" s="258" t="s">
        <v>103</v>
      </c>
      <c r="C39" s="252">
        <v>10937</v>
      </c>
      <c r="D39" s="206">
        <v>6180</v>
      </c>
      <c r="E39" s="253">
        <v>27.5</v>
      </c>
      <c r="F39" s="253">
        <v>15.5</v>
      </c>
      <c r="G39" s="254">
        <v>1469</v>
      </c>
      <c r="H39" s="255">
        <v>13.7</v>
      </c>
      <c r="J39" s="289"/>
    </row>
    <row r="40" spans="1:11" ht="20.149999999999999" customHeight="1">
      <c r="A40" s="149">
        <v>365</v>
      </c>
      <c r="B40" s="258" t="s">
        <v>98</v>
      </c>
      <c r="C40" s="252">
        <v>7322</v>
      </c>
      <c r="D40" s="206">
        <v>4398</v>
      </c>
      <c r="E40" s="253">
        <v>41.7</v>
      </c>
      <c r="F40" s="253">
        <v>25.1</v>
      </c>
      <c r="G40" s="254">
        <v>698</v>
      </c>
      <c r="H40" s="255">
        <v>9.6</v>
      </c>
      <c r="J40" s="289"/>
    </row>
    <row r="41" spans="1:11" ht="20.149999999999999" customHeight="1">
      <c r="A41" s="84"/>
      <c r="B41" s="260" t="s">
        <v>37</v>
      </c>
      <c r="C41" s="245">
        <v>157912</v>
      </c>
      <c r="D41" s="139">
        <v>91724</v>
      </c>
      <c r="E41" s="257">
        <v>28.3</v>
      </c>
      <c r="F41" s="246">
        <v>16.5</v>
      </c>
      <c r="G41" s="183">
        <v>29562</v>
      </c>
      <c r="H41" s="250">
        <v>18.899999999999999</v>
      </c>
      <c r="J41" s="290"/>
    </row>
    <row r="42" spans="1:11" s="191" customFormat="1" ht="20.149999999999999" customHeight="1">
      <c r="A42" s="191">
        <v>201</v>
      </c>
      <c r="B42" s="191" t="s">
        <v>104</v>
      </c>
      <c r="C42" s="252">
        <v>144076</v>
      </c>
      <c r="D42" s="206">
        <v>83793</v>
      </c>
      <c r="E42" s="253">
        <v>27.8</v>
      </c>
      <c r="F42" s="253">
        <v>16.2</v>
      </c>
      <c r="G42" s="194">
        <v>27660</v>
      </c>
      <c r="H42" s="255">
        <v>19.399999999999999</v>
      </c>
      <c r="J42" s="289"/>
      <c r="K42" s="291"/>
    </row>
    <row r="43" spans="1:11" ht="20.149999999999999" customHeight="1">
      <c r="A43" s="149">
        <v>442</v>
      </c>
      <c r="B43" s="258" t="s">
        <v>38</v>
      </c>
      <c r="C43" s="252">
        <v>4338</v>
      </c>
      <c r="D43" s="206">
        <v>2393</v>
      </c>
      <c r="E43" s="253">
        <v>42.8</v>
      </c>
      <c r="F43" s="253">
        <v>23.6</v>
      </c>
      <c r="G43" s="254">
        <v>606</v>
      </c>
      <c r="H43" s="255">
        <v>14.5</v>
      </c>
      <c r="J43" s="289"/>
    </row>
    <row r="44" spans="1:11" ht="20.149999999999999" customHeight="1">
      <c r="A44" s="149">
        <v>443</v>
      </c>
      <c r="B44" s="258" t="s">
        <v>39</v>
      </c>
      <c r="C44" s="252">
        <v>5500</v>
      </c>
      <c r="D44" s="206">
        <v>3208</v>
      </c>
      <c r="E44" s="253">
        <v>29.2</v>
      </c>
      <c r="F44" s="253">
        <v>17.100000000000001</v>
      </c>
      <c r="G44" s="254">
        <v>776</v>
      </c>
      <c r="H44" s="255">
        <v>14.2</v>
      </c>
      <c r="J44" s="289"/>
    </row>
    <row r="45" spans="1:11" ht="20.149999999999999" customHeight="1">
      <c r="A45" s="149">
        <v>446</v>
      </c>
      <c r="B45" s="258" t="s">
        <v>99</v>
      </c>
      <c r="C45" s="252">
        <v>3998</v>
      </c>
      <c r="D45" s="206">
        <v>2330</v>
      </c>
      <c r="E45" s="253">
        <v>41.6</v>
      </c>
      <c r="F45" s="253">
        <v>24.3</v>
      </c>
      <c r="G45" s="254">
        <v>520</v>
      </c>
      <c r="H45" s="255">
        <v>12.8</v>
      </c>
      <c r="J45" s="289"/>
    </row>
    <row r="46" spans="1:11" ht="20.149999999999999" customHeight="1">
      <c r="A46" s="84"/>
      <c r="B46" s="260" t="s">
        <v>40</v>
      </c>
      <c r="C46" s="259">
        <v>82614</v>
      </c>
      <c r="D46" s="183">
        <v>47900</v>
      </c>
      <c r="E46" s="257">
        <v>35.6</v>
      </c>
      <c r="F46" s="246">
        <v>20.7</v>
      </c>
      <c r="G46" s="183">
        <v>12532</v>
      </c>
      <c r="H46" s="250">
        <v>15.2</v>
      </c>
      <c r="J46" s="290"/>
    </row>
    <row r="47" spans="1:11" ht="20.149999999999999" customHeight="1">
      <c r="A47" s="149">
        <v>208</v>
      </c>
      <c r="B47" s="258" t="s">
        <v>41</v>
      </c>
      <c r="C47" s="252">
        <v>9884</v>
      </c>
      <c r="D47" s="206">
        <v>6216</v>
      </c>
      <c r="E47" s="253">
        <v>37.299999999999997</v>
      </c>
      <c r="F47" s="253">
        <v>23.5</v>
      </c>
      <c r="G47" s="254">
        <v>1983</v>
      </c>
      <c r="H47" s="255">
        <v>19</v>
      </c>
      <c r="J47" s="289"/>
    </row>
    <row r="48" spans="1:11" ht="20.149999999999999" customHeight="1">
      <c r="A48" s="149">
        <v>212</v>
      </c>
      <c r="B48" s="258" t="s">
        <v>42</v>
      </c>
      <c r="C48" s="252">
        <v>15252</v>
      </c>
      <c r="D48" s="206">
        <v>8986</v>
      </c>
      <c r="E48" s="253">
        <v>35.299999999999997</v>
      </c>
      <c r="F48" s="253">
        <v>20.8</v>
      </c>
      <c r="G48" s="254">
        <v>2568</v>
      </c>
      <c r="H48" s="255">
        <v>17</v>
      </c>
      <c r="J48" s="289"/>
    </row>
    <row r="49" spans="1:11" ht="20.149999999999999" customHeight="1">
      <c r="A49" s="149">
        <v>227</v>
      </c>
      <c r="B49" s="258" t="s">
        <v>92</v>
      </c>
      <c r="C49" s="252">
        <v>12819</v>
      </c>
      <c r="D49" s="206">
        <v>7067</v>
      </c>
      <c r="E49" s="253">
        <v>40.5</v>
      </c>
      <c r="F49" s="253">
        <v>22.3</v>
      </c>
      <c r="G49" s="254">
        <v>1697</v>
      </c>
      <c r="H49" s="255">
        <v>13.4</v>
      </c>
      <c r="J49" s="289"/>
    </row>
    <row r="50" spans="1:11" ht="20.149999999999999" customHeight="1">
      <c r="A50" s="149">
        <v>229</v>
      </c>
      <c r="B50" s="258" t="s">
        <v>100</v>
      </c>
      <c r="C50" s="252">
        <v>23269</v>
      </c>
      <c r="D50" s="206">
        <v>13310</v>
      </c>
      <c r="E50" s="253">
        <v>32.9</v>
      </c>
      <c r="F50" s="253">
        <v>18.8</v>
      </c>
      <c r="G50" s="254">
        <v>3145</v>
      </c>
      <c r="H50" s="255">
        <v>13.7</v>
      </c>
      <c r="J50" s="289"/>
    </row>
    <row r="51" spans="1:11" ht="20.149999999999999" customHeight="1">
      <c r="A51" s="149">
        <v>464</v>
      </c>
      <c r="B51" s="258" t="s">
        <v>43</v>
      </c>
      <c r="C51" s="252">
        <v>9193</v>
      </c>
      <c r="D51" s="206">
        <v>5319</v>
      </c>
      <c r="E51" s="253">
        <v>28</v>
      </c>
      <c r="F51" s="253">
        <v>16.2</v>
      </c>
      <c r="G51" s="254">
        <v>1266</v>
      </c>
      <c r="H51" s="255">
        <v>14</v>
      </c>
      <c r="J51" s="289"/>
    </row>
    <row r="52" spans="1:11" ht="20.149999999999999" customHeight="1">
      <c r="A52" s="149">
        <v>481</v>
      </c>
      <c r="B52" s="258" t="s">
        <v>44</v>
      </c>
      <c r="C52" s="252">
        <v>5691</v>
      </c>
      <c r="D52" s="206">
        <v>3282</v>
      </c>
      <c r="E52" s="253">
        <v>44.5</v>
      </c>
      <c r="F52" s="253">
        <v>25.6</v>
      </c>
      <c r="G52" s="254">
        <v>863</v>
      </c>
      <c r="H52" s="255">
        <v>15.8</v>
      </c>
      <c r="J52" s="289"/>
    </row>
    <row r="53" spans="1:11" ht="20.149999999999999" customHeight="1">
      <c r="A53" s="149">
        <v>501</v>
      </c>
      <c r="B53" s="258" t="s">
        <v>101</v>
      </c>
      <c r="C53" s="252">
        <v>6506</v>
      </c>
      <c r="D53" s="206">
        <v>3720</v>
      </c>
      <c r="E53" s="253">
        <v>45.8</v>
      </c>
      <c r="F53" s="253">
        <v>26.2</v>
      </c>
      <c r="G53" s="254">
        <v>1010</v>
      </c>
      <c r="H53" s="255">
        <v>14.7</v>
      </c>
      <c r="J53" s="289"/>
    </row>
    <row r="54" spans="1:11" ht="20.149999999999999" customHeight="1">
      <c r="A54" s="84"/>
      <c r="B54" s="261" t="s">
        <v>45</v>
      </c>
      <c r="C54" s="245">
        <v>57065</v>
      </c>
      <c r="D54" s="139">
        <v>33187</v>
      </c>
      <c r="E54" s="257">
        <v>39.1</v>
      </c>
      <c r="F54" s="246">
        <v>22.7</v>
      </c>
      <c r="G54" s="183">
        <v>8310</v>
      </c>
      <c r="H54" s="246">
        <v>14.4</v>
      </c>
      <c r="J54" s="290"/>
    </row>
    <row r="55" spans="1:11" ht="20.149999999999999" customHeight="1">
      <c r="A55" s="149">
        <v>209</v>
      </c>
      <c r="B55" s="262" t="s">
        <v>68</v>
      </c>
      <c r="C55" s="252">
        <v>26380</v>
      </c>
      <c r="D55" s="206">
        <v>15332</v>
      </c>
      <c r="E55" s="253">
        <v>36.4</v>
      </c>
      <c r="F55" s="253">
        <v>21.1</v>
      </c>
      <c r="G55" s="254">
        <v>3774</v>
      </c>
      <c r="H55" s="255">
        <v>14.2</v>
      </c>
      <c r="J55" s="289"/>
    </row>
    <row r="56" spans="1:11" ht="20.149999999999999" customHeight="1">
      <c r="A56" s="149">
        <v>222</v>
      </c>
      <c r="B56" s="258" t="s">
        <v>55</v>
      </c>
      <c r="C56" s="252">
        <v>8486</v>
      </c>
      <c r="D56" s="206">
        <v>4985</v>
      </c>
      <c r="E56" s="253">
        <v>42</v>
      </c>
      <c r="F56" s="253">
        <v>24.7</v>
      </c>
      <c r="G56" s="168">
        <v>1298</v>
      </c>
      <c r="H56" s="255">
        <v>14.8</v>
      </c>
      <c r="J56" s="289"/>
    </row>
    <row r="57" spans="1:11" ht="20.149999999999999" customHeight="1">
      <c r="A57" s="149">
        <v>225</v>
      </c>
      <c r="B57" s="258" t="s">
        <v>69</v>
      </c>
      <c r="C57" s="252">
        <v>10240</v>
      </c>
      <c r="D57" s="206">
        <v>5935</v>
      </c>
      <c r="E57" s="253">
        <v>38.1</v>
      </c>
      <c r="F57" s="253">
        <v>22.1</v>
      </c>
      <c r="G57" s="254">
        <v>1537</v>
      </c>
      <c r="H57" s="255">
        <v>14.8</v>
      </c>
      <c r="J57" s="289"/>
    </row>
    <row r="58" spans="1:11" ht="20.149999999999999" customHeight="1">
      <c r="A58" s="149">
        <v>585</v>
      </c>
      <c r="B58" s="258" t="s">
        <v>93</v>
      </c>
      <c r="C58" s="252">
        <v>6477</v>
      </c>
      <c r="D58" s="206">
        <v>3805</v>
      </c>
      <c r="E58" s="253">
        <v>45.2</v>
      </c>
      <c r="F58" s="253">
        <v>26.5</v>
      </c>
      <c r="G58" s="254">
        <v>938</v>
      </c>
      <c r="H58" s="255">
        <v>14.4</v>
      </c>
      <c r="J58" s="289"/>
    </row>
    <row r="59" spans="1:11" ht="20.149999999999999" customHeight="1">
      <c r="A59" s="149">
        <v>586</v>
      </c>
      <c r="B59" s="258" t="s">
        <v>102</v>
      </c>
      <c r="C59" s="252">
        <v>5482</v>
      </c>
      <c r="D59" s="206">
        <v>3130</v>
      </c>
      <c r="E59" s="253">
        <v>45.4</v>
      </c>
      <c r="F59" s="253">
        <v>25.9</v>
      </c>
      <c r="G59" s="254">
        <v>763</v>
      </c>
      <c r="H59" s="255">
        <v>14</v>
      </c>
      <c r="J59" s="289"/>
    </row>
    <row r="60" spans="1:11" ht="20.149999999999999" customHeight="1">
      <c r="A60" s="84"/>
      <c r="B60" s="84" t="s">
        <v>46</v>
      </c>
      <c r="C60" s="259">
        <v>35653</v>
      </c>
      <c r="D60" s="183">
        <v>20570</v>
      </c>
      <c r="E60" s="257">
        <v>37.200000000000003</v>
      </c>
      <c r="F60" s="246">
        <v>21.5</v>
      </c>
      <c r="G60" s="183">
        <v>5079</v>
      </c>
      <c r="H60" s="250">
        <v>14.3</v>
      </c>
      <c r="J60" s="290"/>
    </row>
    <row r="61" spans="1:11" ht="20.149999999999999" customHeight="1">
      <c r="A61" s="149">
        <v>221</v>
      </c>
      <c r="B61" s="258" t="s">
        <v>183</v>
      </c>
      <c r="C61" s="252">
        <v>14180</v>
      </c>
      <c r="D61" s="206">
        <v>8044</v>
      </c>
      <c r="E61" s="253">
        <v>37.6</v>
      </c>
      <c r="F61" s="253">
        <v>21.3</v>
      </c>
      <c r="G61" s="254">
        <v>2115</v>
      </c>
      <c r="H61" s="255">
        <v>15.3</v>
      </c>
      <c r="J61" s="289"/>
    </row>
    <row r="62" spans="1:11" ht="20.149999999999999" customHeight="1">
      <c r="A62" s="149">
        <v>223</v>
      </c>
      <c r="B62" s="258" t="s">
        <v>73</v>
      </c>
      <c r="C62" s="252">
        <v>21473</v>
      </c>
      <c r="D62" s="206">
        <v>12526</v>
      </c>
      <c r="E62" s="253">
        <v>37</v>
      </c>
      <c r="F62" s="253">
        <v>21.6</v>
      </c>
      <c r="G62" s="254">
        <v>2964</v>
      </c>
      <c r="H62" s="255">
        <v>13.8</v>
      </c>
      <c r="J62" s="289"/>
    </row>
    <row r="63" spans="1:11" ht="20.149999999999999" customHeight="1">
      <c r="A63" s="84"/>
      <c r="B63" s="263" t="s">
        <v>47</v>
      </c>
      <c r="C63" s="259">
        <v>46819</v>
      </c>
      <c r="D63" s="183">
        <v>27517</v>
      </c>
      <c r="E63" s="257">
        <v>38.799999999999997</v>
      </c>
      <c r="F63" s="246">
        <v>22.8</v>
      </c>
      <c r="G63" s="183">
        <v>8598</v>
      </c>
      <c r="H63" s="250">
        <v>18.100000000000001</v>
      </c>
      <c r="J63" s="290"/>
    </row>
    <row r="64" spans="1:11" s="191" customFormat="1" ht="20.149999999999999" customHeight="1">
      <c r="A64" s="191">
        <v>205</v>
      </c>
      <c r="B64" s="191" t="s">
        <v>105</v>
      </c>
      <c r="C64" s="252">
        <v>15057</v>
      </c>
      <c r="D64" s="206">
        <v>8935</v>
      </c>
      <c r="E64" s="253">
        <v>38.5</v>
      </c>
      <c r="F64" s="253">
        <v>22.8</v>
      </c>
      <c r="G64" s="194">
        <v>3110</v>
      </c>
      <c r="H64" s="255">
        <v>20.5</v>
      </c>
      <c r="J64" s="289"/>
      <c r="K64" s="291"/>
    </row>
    <row r="65" spans="1:10" ht="20.149999999999999" customHeight="1">
      <c r="A65" s="149">
        <v>224</v>
      </c>
      <c r="B65" s="258" t="s">
        <v>74</v>
      </c>
      <c r="C65" s="252">
        <v>15969</v>
      </c>
      <c r="D65" s="206">
        <v>9242</v>
      </c>
      <c r="E65" s="253">
        <v>38.700000000000003</v>
      </c>
      <c r="F65" s="253">
        <v>22.4</v>
      </c>
      <c r="G65" s="254">
        <v>2346</v>
      </c>
      <c r="H65" s="255">
        <v>14.7</v>
      </c>
      <c r="J65" s="289"/>
    </row>
    <row r="66" spans="1:10" ht="20.149999999999999" customHeight="1">
      <c r="A66" s="149">
        <v>226</v>
      </c>
      <c r="B66" s="258" t="s">
        <v>75</v>
      </c>
      <c r="C66" s="252">
        <v>15793</v>
      </c>
      <c r="D66" s="206">
        <v>9340</v>
      </c>
      <c r="E66" s="253">
        <v>39.299999999999997</v>
      </c>
      <c r="F66" s="253">
        <v>23.3</v>
      </c>
      <c r="G66" s="254">
        <v>3142</v>
      </c>
      <c r="H66" s="255">
        <v>19.3</v>
      </c>
      <c r="J66" s="289"/>
    </row>
    <row r="67" spans="1:10" ht="20.149999999999999" customHeight="1">
      <c r="A67" s="215"/>
      <c r="B67" s="218"/>
      <c r="C67" s="264"/>
      <c r="D67" s="219"/>
      <c r="E67" s="220"/>
      <c r="F67" s="220"/>
      <c r="G67" s="220"/>
      <c r="H67" s="220"/>
      <c r="I67" s="191"/>
    </row>
    <row r="68" spans="1:10" ht="15" customHeight="1">
      <c r="B68" s="91" t="s">
        <v>6</v>
      </c>
      <c r="C68" s="191" t="s">
        <v>204</v>
      </c>
      <c r="D68" s="265"/>
      <c r="E68" s="265"/>
      <c r="F68" s="265"/>
      <c r="G68" s="191"/>
      <c r="H68" s="265"/>
      <c r="I68" s="191"/>
    </row>
    <row r="69" spans="1:10" ht="18" customHeight="1">
      <c r="C69" s="91" t="s">
        <v>237</v>
      </c>
      <c r="G69" s="91"/>
      <c r="I69" s="191"/>
    </row>
    <row r="70" spans="1:10" ht="12" customHeight="1">
      <c r="C70" s="91" t="s">
        <v>238</v>
      </c>
      <c r="G70" s="91"/>
      <c r="I70" s="191"/>
    </row>
    <row r="71" spans="1:10" ht="12" customHeight="1">
      <c r="C71" s="266" t="s">
        <v>199</v>
      </c>
      <c r="G71" s="91"/>
      <c r="I71" s="191"/>
    </row>
    <row r="72" spans="1:10" ht="12" customHeight="1">
      <c r="G72" s="91"/>
      <c r="I72" s="191"/>
    </row>
  </sheetData>
  <mergeCells count="3">
    <mergeCell ref="A3:B3"/>
    <mergeCell ref="A4:B4"/>
    <mergeCell ref="A5:B5"/>
  </mergeCells>
  <phoneticPr fontId="9"/>
  <printOptions horizontalCentered="1"/>
  <pageMargins left="0.59055118110236227" right="0.59055118110236227" top="0.98425196850393704" bottom="0.39370078740157483" header="0.59055118110236227" footer="0.19685039370078741"/>
  <pageSetup paperSize="9" firstPageNumber="96" orientation="portrait" useFirstPageNumber="1" r:id="rId1"/>
  <headerFooter alignWithMargins="0">
    <oddHeader>&amp;L&amp;"ＭＳ Ｐゴシック,太字"&amp;12Ⅰ市区町ﾃﾞｰﾀ　１人口・土地　（４）&amp;A</oddHeader>
  </headerFooter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人口・世帯</vt:lpstr>
      <vt:lpstr>人口増減</vt:lpstr>
      <vt:lpstr>将来人口</vt:lpstr>
      <vt:lpstr>高齢者人口</vt:lpstr>
      <vt:lpstr>高齢者人口!Print_Area</vt:lpstr>
      <vt:lpstr>将来人口!Print_Area</vt:lpstr>
      <vt:lpstr>人口・世帯!Print_Area</vt:lpstr>
      <vt:lpstr>人口増減!Print_Area</vt:lpstr>
      <vt:lpstr>高齢者人口!Print_Titles</vt:lpstr>
      <vt:lpstr>将来人口!Print_Titles</vt:lpstr>
      <vt:lpstr>人口・世帯!Print_Titles</vt:lpstr>
      <vt:lpstr>人口増減!Print_Titles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山本　明紀子</cp:lastModifiedBy>
  <cp:lastPrinted>2026-03-05T04:47:53Z</cp:lastPrinted>
  <dcterms:created xsi:type="dcterms:W3CDTF">1997-03-07T05:33:22Z</dcterms:created>
  <dcterms:modified xsi:type="dcterms:W3CDTF">2026-03-26T00:03:00Z</dcterms:modified>
</cp:coreProperties>
</file>