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50" activeTab="0"/>
  </bookViews>
  <sheets>
    <sheet name="高等学校卒業後" sheetId="1" r:id="rId1"/>
  </sheets>
  <definedNames>
    <definedName name="_Key1" hidden="1">'高等学校卒業後'!#REF!</definedName>
    <definedName name="_Order1" hidden="1">255</definedName>
    <definedName name="_Sort" hidden="1">'高等学校卒業後'!$A$1:$AB$115</definedName>
    <definedName name="_xlnm.Print_Area" localSheetId="0">'高等学校卒業後'!$A$1:$AB$119</definedName>
    <definedName name="_xlnm.Print_Area">'高等学校卒業後'!$A$60:$AB$115</definedName>
    <definedName name="PRINT_AREA_MI">'高等学校卒業後'!$A$60:$AB$115</definedName>
    <definedName name="_xlnm.Print_Titles" localSheetId="0">'高等学校卒業後'!$2:$5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<sst xmlns="http://schemas.openxmlformats.org/spreadsheetml/2006/main" count="252" uniqueCount="229">
  <si>
    <t>男</t>
  </si>
  <si>
    <t>女</t>
  </si>
  <si>
    <t>計</t>
  </si>
  <si>
    <t>市　部　計</t>
  </si>
  <si>
    <t>郡　部　計</t>
  </si>
  <si>
    <t>東 灘 区</t>
  </si>
  <si>
    <t>兵 庫 区</t>
  </si>
  <si>
    <t>長 田 区</t>
  </si>
  <si>
    <t>須 磨 区</t>
  </si>
  <si>
    <t>垂 水 区</t>
  </si>
  <si>
    <t>中 央 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</si>
  <si>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</si>
  <si>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</si>
  <si>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</si>
  <si>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</si>
  <si>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</si>
  <si>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</si>
  <si>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</si>
  <si>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</si>
  <si>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</si>
  <si>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</si>
  <si>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</si>
  <si>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</si>
  <si>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</si>
  <si>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</si>
  <si>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</si>
  <si>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</si>
  <si>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</si>
  <si>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</si>
  <si>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</si>
  <si>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</si>
  <si>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</si>
  <si>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</si>
  <si>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</si>
  <si>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</si>
  <si>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</si>
  <si>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</si>
  <si>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</si>
  <si>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</si>
  <si>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</si>
  <si>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</si>
  <si>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</si>
  <si>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</si>
  <si>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</si>
  <si>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</si>
  <si>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</si>
  <si>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</si>
  <si>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</si>
  <si>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</si>
  <si>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</si>
  <si>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</si>
  <si>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</si>
  <si>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</si>
  <si>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</si>
  <si>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</si>
  <si>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</si>
  <si>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</si>
  <si>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</si>
  <si>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</si>
  <si>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</si>
  <si>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</si>
  <si>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</si>
  <si>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</si>
  <si>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</si>
  <si>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</si>
  <si>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</si>
  <si>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</si>
  <si>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</si>
  <si>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</si>
  <si>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</si>
  <si>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</si>
  <si>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</si>
  <si>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</si>
  <si>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</si>
  <si>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</si>
  <si>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</si>
  <si>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</si>
  <si>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</si>
  <si>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</si>
  <si>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</si>
  <si>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</si>
  <si>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</si>
  <si>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</si>
  <si>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</si>
  <si>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</si>
  <si>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</si>
  <si>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</si>
  <si>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</si>
  <si>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</si>
  <si>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</si>
  <si>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</si>
  <si>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</si>
  <si>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</si>
  <si>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</si>
  <si>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</si>
  <si>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</si>
  <si>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</si>
  <si>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</si>
  <si>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</si>
  <si>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</si>
  <si>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</si>
  <si>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</si>
  <si>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</si>
  <si>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</si>
  <si>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</si>
  <si>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 xml:space="preserve"> </t>
  </si>
  <si>
    <t>平成11年３月</t>
  </si>
  <si>
    <t>平成12年3月</t>
  </si>
  <si>
    <t>100</t>
  </si>
  <si>
    <t>神戸市</t>
  </si>
  <si>
    <t>101</t>
  </si>
  <si>
    <t>102</t>
  </si>
  <si>
    <t>灘    区</t>
  </si>
  <si>
    <t>105</t>
  </si>
  <si>
    <t>106</t>
  </si>
  <si>
    <t>107</t>
  </si>
  <si>
    <t>108</t>
  </si>
  <si>
    <t>109</t>
  </si>
  <si>
    <t>北    区</t>
  </si>
  <si>
    <t>110</t>
  </si>
  <si>
    <t>111</t>
  </si>
  <si>
    <t>西    区</t>
  </si>
  <si>
    <t>202</t>
  </si>
  <si>
    <t>204</t>
  </si>
  <si>
    <t>206</t>
  </si>
  <si>
    <t>207</t>
  </si>
  <si>
    <t>214</t>
  </si>
  <si>
    <t>217</t>
  </si>
  <si>
    <t>219</t>
  </si>
  <si>
    <t>301</t>
  </si>
  <si>
    <t>203</t>
  </si>
  <si>
    <t>210</t>
  </si>
  <si>
    <t>216</t>
  </si>
  <si>
    <t>381</t>
  </si>
  <si>
    <t>382</t>
  </si>
  <si>
    <t>213</t>
  </si>
  <si>
    <t>215</t>
  </si>
  <si>
    <t>218</t>
  </si>
  <si>
    <t>220</t>
  </si>
  <si>
    <t>321</t>
  </si>
  <si>
    <t>341</t>
  </si>
  <si>
    <t>342</t>
  </si>
  <si>
    <t>343</t>
  </si>
  <si>
    <t>361</t>
  </si>
  <si>
    <t>362</t>
  </si>
  <si>
    <t>363</t>
  </si>
  <si>
    <t>364</t>
  </si>
  <si>
    <t>201</t>
  </si>
  <si>
    <t>421</t>
  </si>
  <si>
    <t>422</t>
  </si>
  <si>
    <t>441</t>
  </si>
  <si>
    <t>442</t>
  </si>
  <si>
    <t>443</t>
  </si>
  <si>
    <t>444</t>
  </si>
  <si>
    <t>445</t>
  </si>
  <si>
    <t>208</t>
  </si>
  <si>
    <t>211</t>
  </si>
  <si>
    <t>212</t>
  </si>
  <si>
    <t>461</t>
  </si>
  <si>
    <t>揖保川町</t>
  </si>
  <si>
    <t>463</t>
  </si>
  <si>
    <t>464</t>
  </si>
  <si>
    <t>481</t>
  </si>
  <si>
    <t>501</t>
  </si>
  <si>
    <t>502</t>
  </si>
  <si>
    <t>503</t>
  </si>
  <si>
    <t>504</t>
  </si>
  <si>
    <t>521</t>
  </si>
  <si>
    <t>522</t>
  </si>
  <si>
    <t>523</t>
  </si>
  <si>
    <t>524</t>
  </si>
  <si>
    <t>525</t>
  </si>
  <si>
    <t>209</t>
  </si>
  <si>
    <t>541</t>
  </si>
  <si>
    <t>542</t>
  </si>
  <si>
    <t>543</t>
  </si>
  <si>
    <t>544</t>
  </si>
  <si>
    <t>561</t>
  </si>
  <si>
    <t>562</t>
  </si>
  <si>
    <t>581</t>
  </si>
  <si>
    <t>582</t>
  </si>
  <si>
    <t>583</t>
  </si>
  <si>
    <t>584</t>
  </si>
  <si>
    <t>601</t>
  </si>
  <si>
    <t>602</t>
  </si>
  <si>
    <t>603</t>
  </si>
  <si>
    <t>604</t>
  </si>
  <si>
    <t>621</t>
  </si>
  <si>
    <t>622</t>
  </si>
  <si>
    <t>623</t>
  </si>
  <si>
    <t>624</t>
  </si>
  <si>
    <t>641</t>
  </si>
  <si>
    <t>642</t>
  </si>
  <si>
    <t>643</t>
  </si>
  <si>
    <t>644</t>
  </si>
  <si>
    <t>645</t>
  </si>
  <si>
    <t>646</t>
  </si>
  <si>
    <t>205</t>
  </si>
  <si>
    <t>681</t>
  </si>
  <si>
    <t>682</t>
  </si>
  <si>
    <t>683</t>
  </si>
  <si>
    <t>684</t>
  </si>
  <si>
    <t>685</t>
  </si>
  <si>
    <t>686</t>
  </si>
  <si>
    <t>701</t>
  </si>
  <si>
    <t>702</t>
  </si>
  <si>
    <t>703</t>
  </si>
  <si>
    <t>704</t>
  </si>
  <si>
    <t>高等学校の市町別・進路別卒業者数</t>
  </si>
  <si>
    <t>区　　分</t>
  </si>
  <si>
    <t>卒　業　者　数</t>
  </si>
  <si>
    <t>大学等進学者
(A)</t>
  </si>
  <si>
    <r>
      <t>専修学校（専門課程）進学者</t>
    </r>
    <r>
      <rPr>
        <sz val="9"/>
        <rFont val="ＭＳ Ｐゴシック"/>
        <family val="3"/>
      </rPr>
      <t xml:space="preserve">
(B)</t>
    </r>
  </si>
  <si>
    <r>
      <t>専修学校（一般
課程）等入学者</t>
    </r>
    <r>
      <rPr>
        <sz val="9"/>
        <rFont val="ＭＳ Ｐゴシック"/>
        <family val="3"/>
      </rPr>
      <t xml:space="preserve">
(C)</t>
    </r>
  </si>
  <si>
    <r>
      <t>公共職業能力開発施設等入学者</t>
    </r>
    <r>
      <rPr>
        <sz val="9"/>
        <rFont val="ＭＳ Ｐゴシック"/>
        <family val="3"/>
      </rPr>
      <t xml:space="preserve">
(D)</t>
    </r>
  </si>
  <si>
    <t>就　職　者
(E)</t>
  </si>
  <si>
    <r>
      <t>左記以外の者</t>
    </r>
    <r>
      <rPr>
        <sz val="9"/>
        <rFont val="ＭＳ Ｐゴシック"/>
        <family val="3"/>
      </rPr>
      <t xml:space="preserve">
(F)</t>
    </r>
  </si>
  <si>
    <r>
      <t>死亡・不詳の者</t>
    </r>
    <r>
      <rPr>
        <sz val="9"/>
        <rFont val="ＭＳ Ｐゴシック"/>
        <family val="3"/>
      </rPr>
      <t xml:space="preserve">
(G)</t>
    </r>
  </si>
  <si>
    <r>
      <t xml:space="preserve">左記A･B･C･Dのうち就職している者 </t>
    </r>
    <r>
      <rPr>
        <sz val="9"/>
        <rFont val="ＭＳ Ｐゴシック"/>
        <family val="3"/>
      </rPr>
      <t>(再掲)(H)</t>
    </r>
  </si>
  <si>
    <r>
      <t xml:space="preserve">左記E･Hのうち
県外就職者
</t>
    </r>
    <r>
      <rPr>
        <sz val="9"/>
        <rFont val="ＭＳ Ｐゴシック"/>
        <family val="3"/>
      </rPr>
      <t>（再掲）</t>
    </r>
  </si>
  <si>
    <t>大学等
進学率
(%)</t>
  </si>
  <si>
    <r>
      <t xml:space="preserve">専修学校
</t>
    </r>
    <r>
      <rPr>
        <sz val="8"/>
        <rFont val="ＭＳ Ｐゴシック"/>
        <family val="3"/>
      </rPr>
      <t>(専門課程)</t>
    </r>
    <r>
      <rPr>
        <sz val="9"/>
        <rFont val="ＭＳ Ｐゴシック"/>
        <family val="3"/>
      </rPr>
      <t xml:space="preserve">
進学率
(%)</t>
    </r>
  </si>
  <si>
    <t>就 職 率
(%)</t>
  </si>
  <si>
    <t>女</t>
  </si>
  <si>
    <t>大学学部</t>
  </si>
  <si>
    <t>「大学等進学者」とは、大学・短期大学（通信教育部・別科を含む）、高等学校（専攻科）又は盲・聾・養護学校高等部（専攻科）に進学した者をいう。</t>
  </si>
  <si>
    <t>「専修学校(一般課程)等入学者」とは、専修学校の一般課程又は各種学校に入学した者をいう。</t>
  </si>
  <si>
    <t>「左記以外の者」とは、家事手伝いをしている者、外国の大学等に入学した者又は(A)～(D)の各項目及び「就職者」に該当しない者で進路が未定であることが明らかな者である。</t>
  </si>
  <si>
    <t>「就職率」とは、卒業者のうち「就職者」＋「左記A･B･C･Dのうち就職している者(再掲)」の占める比率をいう。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</si>
</sst>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#;\-#,###"/>
    <numFmt numFmtId="178" formatCode="#,##0.0"/>
    <numFmt numFmtId="179" formatCode="#,##0;\-#,##0;&quot;-&quot;"/>
    <numFmt numFmtId="180" formatCode="#,##0.0;\-#,##0.0;&quot;-&quot;"/>
  </numFmts>
  <fonts count="42">
    <font>
      <sz val="9"/>
      <name val="ＭＳ ゴシック"/>
      <family val="3"/>
    </font>
    <font>
      <sz val="12"/>
      <name val="明朝"/>
      <family val="1"/>
    </font>
    <font>
      <sz val="6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1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4" fillId="0" borderId="0" xfId="60" applyNumberFormat="1" applyFont="1" applyAlignment="1">
      <alignment vertical="center"/>
      <protection/>
    </xf>
    <xf numFmtId="37" fontId="4" fillId="0" borderId="0" xfId="60" applyFont="1" applyAlignment="1">
      <alignment horizontal="right" vertical="center"/>
      <protection/>
    </xf>
    <xf numFmtId="37" fontId="4" fillId="0" borderId="10" xfId="60" applyFont="1" applyBorder="1" applyAlignment="1" applyProtection="1">
      <alignment horizontal="distributed" vertical="center"/>
      <protection locked="0"/>
    </xf>
    <xf numFmtId="179" fontId="4" fillId="0" borderId="11" xfId="60" applyNumberFormat="1" applyFont="1" applyBorder="1" applyAlignment="1" applyProtection="1">
      <alignment vertical="center"/>
      <protection locked="0"/>
    </xf>
    <xf numFmtId="179" fontId="4" fillId="0" borderId="0" xfId="60" applyNumberFormat="1" applyFont="1" applyBorder="1" applyAlignment="1" applyProtection="1">
      <alignment vertical="center"/>
      <protection locked="0"/>
    </xf>
    <xf numFmtId="179" fontId="4" fillId="0" borderId="0" xfId="60" applyNumberFormat="1" applyFont="1" applyAlignment="1">
      <alignment vertical="center"/>
      <protection/>
    </xf>
    <xf numFmtId="180" fontId="4" fillId="0" borderId="0" xfId="60" applyNumberFormat="1" applyFont="1" applyAlignment="1">
      <alignment vertical="center"/>
      <protection/>
    </xf>
    <xf numFmtId="37" fontId="4" fillId="0" borderId="0" xfId="60" applyFont="1" applyAlignment="1">
      <alignment vertical="center"/>
      <protection/>
    </xf>
    <xf numFmtId="37" fontId="6" fillId="0" borderId="0" xfId="60" applyFont="1" applyAlignment="1">
      <alignment horizontal="right"/>
      <protection/>
    </xf>
    <xf numFmtId="37" fontId="6" fillId="0" borderId="12" xfId="60" applyFont="1" applyBorder="1" applyAlignment="1" applyProtection="1">
      <alignment horizontal="distributed"/>
      <protection locked="0"/>
    </xf>
    <xf numFmtId="179" fontId="6" fillId="0" borderId="0" xfId="60" applyNumberFormat="1" applyFont="1" applyBorder="1" applyAlignment="1" applyProtection="1">
      <alignment/>
      <protection locked="0"/>
    </xf>
    <xf numFmtId="179" fontId="6" fillId="0" borderId="0" xfId="60" applyNumberFormat="1" applyFont="1" applyAlignment="1">
      <alignment/>
      <protection/>
    </xf>
    <xf numFmtId="180" fontId="6" fillId="0" borderId="0" xfId="60" applyNumberFormat="1" applyFont="1" applyAlignment="1">
      <alignment/>
      <protection/>
    </xf>
    <xf numFmtId="37" fontId="6" fillId="0" borderId="0" xfId="60" applyFont="1" applyAlignment="1">
      <alignment/>
      <protection/>
    </xf>
    <xf numFmtId="179" fontId="4" fillId="0" borderId="0" xfId="60" applyNumberFormat="1" applyFont="1" applyAlignment="1" applyProtection="1">
      <alignment vertical="center"/>
      <protection locked="0"/>
    </xf>
    <xf numFmtId="179" fontId="4" fillId="0" borderId="0" xfId="60" applyNumberFormat="1" applyFont="1" applyBorder="1" applyAlignment="1">
      <alignment vertical="center"/>
      <protection/>
    </xf>
    <xf numFmtId="180" fontId="4" fillId="0" borderId="0" xfId="60" applyNumberFormat="1" applyFont="1" applyBorder="1" applyAlignment="1">
      <alignment vertical="center"/>
      <protection/>
    </xf>
    <xf numFmtId="37" fontId="4" fillId="0" borderId="0" xfId="60" applyFont="1" applyBorder="1" applyAlignment="1">
      <alignment vertical="center"/>
      <protection/>
    </xf>
    <xf numFmtId="179" fontId="4" fillId="0" borderId="13" xfId="60" applyNumberFormat="1" applyFont="1" applyBorder="1" applyAlignment="1" applyProtection="1">
      <alignment vertical="top"/>
      <protection locked="0"/>
    </xf>
    <xf numFmtId="179" fontId="4" fillId="0" borderId="14" xfId="60" applyNumberFormat="1" applyFont="1" applyBorder="1" applyAlignment="1" applyProtection="1">
      <alignment vertical="top"/>
      <protection locked="0"/>
    </xf>
    <xf numFmtId="179" fontId="4" fillId="0" borderId="15" xfId="60" applyNumberFormat="1" applyFont="1" applyBorder="1" applyAlignment="1" applyProtection="1">
      <alignment vertical="top"/>
      <protection locked="0"/>
    </xf>
    <xf numFmtId="179" fontId="4" fillId="0" borderId="15" xfId="60" applyNumberFormat="1" applyFont="1" applyBorder="1" applyAlignment="1">
      <alignment vertical="top"/>
      <protection/>
    </xf>
    <xf numFmtId="180" fontId="4" fillId="0" borderId="15" xfId="60" applyNumberFormat="1" applyFont="1" applyBorder="1" applyAlignment="1">
      <alignment vertical="top"/>
      <protection/>
    </xf>
    <xf numFmtId="37" fontId="4" fillId="0" borderId="0" xfId="60" applyFont="1" applyAlignment="1">
      <alignment vertical="top"/>
      <protection/>
    </xf>
    <xf numFmtId="0" fontId="6" fillId="0" borderId="0" xfId="61" applyFont="1" applyBorder="1" applyAlignment="1">
      <alignment horizontal="right"/>
      <protection/>
    </xf>
    <xf numFmtId="0" fontId="6" fillId="0" borderId="10" xfId="61" applyFont="1" applyBorder="1" applyAlignment="1" applyProtection="1">
      <alignment horizontal="distributed"/>
      <protection locked="0"/>
    </xf>
    <xf numFmtId="0" fontId="4" fillId="0" borderId="0" xfId="61" applyFont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distributed" vertical="center"/>
      <protection locked="0"/>
    </xf>
    <xf numFmtId="0" fontId="4" fillId="0" borderId="10" xfId="61" applyNumberFormat="1" applyFont="1" applyBorder="1" applyAlignment="1" applyProtection="1">
      <alignment horizontal="distributed" vertical="center" wrapText="1"/>
      <protection locked="0"/>
    </xf>
    <xf numFmtId="0" fontId="4" fillId="0" borderId="14" xfId="61" applyFont="1" applyBorder="1" applyAlignment="1" applyProtection="1">
      <alignment horizontal="right" vertical="top"/>
      <protection locked="0"/>
    </xf>
    <xf numFmtId="0" fontId="4" fillId="0" borderId="16" xfId="61" applyFont="1" applyBorder="1" applyAlignment="1" applyProtection="1">
      <alignment horizontal="distributed" vertical="top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177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Continuous" vertical="center"/>
      <protection locked="0"/>
    </xf>
    <xf numFmtId="179" fontId="4" fillId="0" borderId="0" xfId="0" applyNumberFormat="1" applyFont="1" applyAlignment="1">
      <alignment vertical="center"/>
    </xf>
    <xf numFmtId="177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7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177" fontId="4" fillId="33" borderId="25" xfId="0" applyNumberFormat="1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>
      <alignment horizontal="center" vertical="center"/>
    </xf>
    <xf numFmtId="177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 wrapText="1"/>
    </xf>
    <xf numFmtId="177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177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ducsoku1209" xfId="60"/>
    <cellStyle name="標準_統計表（HP用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134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4.625" style="1" customWidth="1"/>
    <col min="2" max="2" width="15.00390625" style="1" customWidth="1"/>
    <col min="3" max="3" width="8.875" style="1" customWidth="1"/>
    <col min="4" max="5" width="8.50390625" style="1" customWidth="1"/>
    <col min="6" max="9" width="8.375" style="1" customWidth="1"/>
    <col min="10" max="21" width="7.00390625" style="1" customWidth="1"/>
    <col min="22" max="25" width="8.00390625" style="1" customWidth="1"/>
    <col min="26" max="27" width="10.125" style="1" customWidth="1"/>
    <col min="28" max="28" width="9.875" style="1" customWidth="1"/>
    <col min="29" max="16384" width="12.00390625" style="1" customWidth="1"/>
  </cols>
  <sheetData>
    <row r="1" spans="1:26" s="36" customFormat="1" ht="22.5" customHeight="1">
      <c r="A1" s="33"/>
      <c r="B1" s="34" t="s">
        <v>208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8" s="37" customFormat="1" ht="12.75" customHeight="1">
      <c r="A2" s="61" t="s">
        <v>209</v>
      </c>
      <c r="B2" s="62"/>
      <c r="C2" s="67" t="s">
        <v>210</v>
      </c>
      <c r="D2" s="68"/>
      <c r="E2" s="68"/>
      <c r="F2" s="70" t="s">
        <v>211</v>
      </c>
      <c r="G2" s="71"/>
      <c r="H2" s="71"/>
      <c r="I2" s="72"/>
      <c r="J2" s="56" t="s">
        <v>212</v>
      </c>
      <c r="K2" s="68"/>
      <c r="L2" s="56" t="s">
        <v>213</v>
      </c>
      <c r="M2" s="57"/>
      <c r="N2" s="56" t="s">
        <v>214</v>
      </c>
      <c r="O2" s="57"/>
      <c r="P2" s="48" t="s">
        <v>215</v>
      </c>
      <c r="Q2" s="57"/>
      <c r="R2" s="56" t="s">
        <v>216</v>
      </c>
      <c r="S2" s="57"/>
      <c r="T2" s="56" t="s">
        <v>217</v>
      </c>
      <c r="U2" s="57"/>
      <c r="V2" s="56" t="s">
        <v>218</v>
      </c>
      <c r="W2" s="56"/>
      <c r="X2" s="56" t="s">
        <v>219</v>
      </c>
      <c r="Y2" s="59"/>
      <c r="Z2" s="48" t="s">
        <v>220</v>
      </c>
      <c r="AA2" s="48" t="s">
        <v>221</v>
      </c>
      <c r="AB2" s="51" t="s">
        <v>222</v>
      </c>
    </row>
    <row r="3" spans="1:28" s="37" customFormat="1" ht="12.75" customHeight="1">
      <c r="A3" s="63"/>
      <c r="B3" s="64"/>
      <c r="C3" s="69"/>
      <c r="D3" s="69"/>
      <c r="E3" s="69"/>
      <c r="F3" s="73"/>
      <c r="G3" s="74"/>
      <c r="H3" s="74"/>
      <c r="I3" s="75"/>
      <c r="J3" s="69"/>
      <c r="K3" s="69"/>
      <c r="L3" s="49"/>
      <c r="M3" s="49"/>
      <c r="N3" s="49"/>
      <c r="O3" s="49"/>
      <c r="P3" s="49"/>
      <c r="Q3" s="49"/>
      <c r="R3" s="49"/>
      <c r="S3" s="49"/>
      <c r="T3" s="49"/>
      <c r="U3" s="49"/>
      <c r="V3" s="58"/>
      <c r="W3" s="58"/>
      <c r="X3" s="60"/>
      <c r="Y3" s="60"/>
      <c r="Z3" s="49"/>
      <c r="AA3" s="49"/>
      <c r="AB3" s="52"/>
    </row>
    <row r="4" spans="1:28" s="37" customFormat="1" ht="12.75" customHeight="1">
      <c r="A4" s="63"/>
      <c r="B4" s="64"/>
      <c r="C4" s="69"/>
      <c r="D4" s="69"/>
      <c r="E4" s="69"/>
      <c r="F4" s="54" t="s">
        <v>0</v>
      </c>
      <c r="G4" s="38"/>
      <c r="H4" s="54" t="s">
        <v>223</v>
      </c>
      <c r="I4" s="38"/>
      <c r="J4" s="69"/>
      <c r="K4" s="69"/>
      <c r="L4" s="49"/>
      <c r="M4" s="49"/>
      <c r="N4" s="49"/>
      <c r="O4" s="49"/>
      <c r="P4" s="49"/>
      <c r="Q4" s="49"/>
      <c r="R4" s="49"/>
      <c r="S4" s="49"/>
      <c r="T4" s="49"/>
      <c r="U4" s="49"/>
      <c r="V4" s="58"/>
      <c r="W4" s="58"/>
      <c r="X4" s="60"/>
      <c r="Y4" s="60"/>
      <c r="Z4" s="49"/>
      <c r="AA4" s="49"/>
      <c r="AB4" s="52"/>
    </row>
    <row r="5" spans="1:28" s="37" customFormat="1" ht="12.75" customHeight="1">
      <c r="A5" s="65"/>
      <c r="B5" s="66"/>
      <c r="C5" s="39" t="s">
        <v>2</v>
      </c>
      <c r="D5" s="39" t="s">
        <v>0</v>
      </c>
      <c r="E5" s="39" t="s">
        <v>1</v>
      </c>
      <c r="F5" s="55"/>
      <c r="G5" s="39" t="s">
        <v>224</v>
      </c>
      <c r="H5" s="55"/>
      <c r="I5" s="39" t="s">
        <v>224</v>
      </c>
      <c r="J5" s="39" t="s">
        <v>0</v>
      </c>
      <c r="K5" s="39" t="s">
        <v>1</v>
      </c>
      <c r="L5" s="39" t="s">
        <v>0</v>
      </c>
      <c r="M5" s="39" t="s">
        <v>1</v>
      </c>
      <c r="N5" s="39" t="s">
        <v>0</v>
      </c>
      <c r="O5" s="39" t="s">
        <v>1</v>
      </c>
      <c r="P5" s="39" t="s">
        <v>0</v>
      </c>
      <c r="Q5" s="39" t="s">
        <v>1</v>
      </c>
      <c r="R5" s="39" t="s">
        <v>0</v>
      </c>
      <c r="S5" s="39" t="s">
        <v>1</v>
      </c>
      <c r="T5" s="39" t="s">
        <v>0</v>
      </c>
      <c r="U5" s="39" t="s">
        <v>1</v>
      </c>
      <c r="V5" s="39" t="s">
        <v>0</v>
      </c>
      <c r="W5" s="39" t="s">
        <v>1</v>
      </c>
      <c r="X5" s="39" t="s">
        <v>0</v>
      </c>
      <c r="Y5" s="39" t="s">
        <v>1</v>
      </c>
      <c r="Z5" s="50"/>
      <c r="AA5" s="50"/>
      <c r="AB5" s="53"/>
    </row>
    <row r="6" spans="1:28" s="8" customFormat="1" ht="11.25" customHeight="1">
      <c r="A6" s="2"/>
      <c r="B6" s="3" t="s">
        <v>106</v>
      </c>
      <c r="C6" s="4">
        <v>57651</v>
      </c>
      <c r="D6" s="5">
        <v>27254</v>
      </c>
      <c r="E6" s="5">
        <v>30397</v>
      </c>
      <c r="F6" s="5">
        <v>13502</v>
      </c>
      <c r="G6" s="5">
        <v>12963</v>
      </c>
      <c r="H6" s="5">
        <v>18449</v>
      </c>
      <c r="I6" s="5">
        <v>10489</v>
      </c>
      <c r="J6" s="5">
        <v>3300</v>
      </c>
      <c r="K6" s="5">
        <v>4690</v>
      </c>
      <c r="L6" s="5">
        <v>3360</v>
      </c>
      <c r="M6" s="5">
        <v>1354</v>
      </c>
      <c r="N6" s="5">
        <v>137</v>
      </c>
      <c r="O6" s="5">
        <v>22</v>
      </c>
      <c r="P6" s="5">
        <v>5326</v>
      </c>
      <c r="Q6" s="5">
        <v>4027</v>
      </c>
      <c r="R6" s="5">
        <v>1617</v>
      </c>
      <c r="S6" s="5">
        <v>1852</v>
      </c>
      <c r="T6" s="5">
        <v>12</v>
      </c>
      <c r="U6" s="5">
        <v>3</v>
      </c>
      <c r="V6" s="5">
        <v>22</v>
      </c>
      <c r="W6" s="5">
        <v>171</v>
      </c>
      <c r="X6" s="5">
        <v>879</v>
      </c>
      <c r="Y6" s="6">
        <v>576</v>
      </c>
      <c r="Z6" s="7">
        <v>55.4</v>
      </c>
      <c r="AA6" s="7">
        <v>13.9</v>
      </c>
      <c r="AB6" s="7">
        <v>16.6</v>
      </c>
    </row>
    <row r="7" spans="1:28" s="14" customFormat="1" ht="15.75" customHeight="1">
      <c r="A7" s="9"/>
      <c r="B7" s="10" t="s">
        <v>107</v>
      </c>
      <c r="C7" s="11">
        <v>56099</v>
      </c>
      <c r="D7" s="11">
        <v>26755</v>
      </c>
      <c r="E7" s="11">
        <v>29344</v>
      </c>
      <c r="F7" s="11">
        <v>13966</v>
      </c>
      <c r="G7" s="11">
        <v>13459</v>
      </c>
      <c r="H7" s="11">
        <v>17331</v>
      </c>
      <c r="I7" s="11">
        <v>10846</v>
      </c>
      <c r="J7" s="11">
        <v>3127</v>
      </c>
      <c r="K7" s="11">
        <v>4660</v>
      </c>
      <c r="L7" s="11">
        <v>3234</v>
      </c>
      <c r="M7" s="11">
        <v>1453</v>
      </c>
      <c r="N7" s="11">
        <v>121</v>
      </c>
      <c r="O7" s="11">
        <v>29</v>
      </c>
      <c r="P7" s="11">
        <v>4558</v>
      </c>
      <c r="Q7" s="11">
        <v>3487</v>
      </c>
      <c r="R7" s="11">
        <v>1747</v>
      </c>
      <c r="S7" s="11">
        <v>2379</v>
      </c>
      <c r="T7" s="11">
        <v>2</v>
      </c>
      <c r="U7" s="11">
        <v>5</v>
      </c>
      <c r="V7" s="11">
        <v>15</v>
      </c>
      <c r="W7" s="11">
        <v>118</v>
      </c>
      <c r="X7" s="11">
        <v>660</v>
      </c>
      <c r="Y7" s="12">
        <v>459</v>
      </c>
      <c r="Z7" s="13">
        <v>55.8</v>
      </c>
      <c r="AA7" s="13">
        <v>13.9</v>
      </c>
      <c r="AB7" s="13">
        <v>14.6</v>
      </c>
    </row>
    <row r="8" spans="1:28" s="41" customFormat="1" ht="11.25" customHeight="1">
      <c r="A8" s="45"/>
      <c r="B8" s="46" t="s">
        <v>3</v>
      </c>
      <c r="C8" s="44">
        <v>48104</v>
      </c>
      <c r="D8" s="44">
        <v>22726</v>
      </c>
      <c r="E8" s="44">
        <v>25378</v>
      </c>
      <c r="F8" s="44">
        <v>12098</v>
      </c>
      <c r="G8" s="44">
        <v>11666</v>
      </c>
      <c r="H8" s="44">
        <v>15424</v>
      </c>
      <c r="I8" s="44">
        <v>9893</v>
      </c>
      <c r="J8" s="44">
        <v>2356</v>
      </c>
      <c r="K8" s="44">
        <v>3788</v>
      </c>
      <c r="L8" s="44">
        <v>3015</v>
      </c>
      <c r="M8" s="44">
        <v>1300</v>
      </c>
      <c r="N8" s="44">
        <v>93</v>
      </c>
      <c r="O8" s="44">
        <v>24</v>
      </c>
      <c r="P8" s="44">
        <v>3615</v>
      </c>
      <c r="Q8" s="44">
        <v>2679</v>
      </c>
      <c r="R8" s="44">
        <v>1547</v>
      </c>
      <c r="S8" s="44">
        <v>2158</v>
      </c>
      <c r="T8" s="44">
        <v>2</v>
      </c>
      <c r="U8" s="47">
        <v>5</v>
      </c>
      <c r="V8" s="47">
        <v>11</v>
      </c>
      <c r="W8" s="47">
        <v>78</v>
      </c>
      <c r="X8" s="47">
        <v>546</v>
      </c>
      <c r="Y8" s="47">
        <v>350</v>
      </c>
      <c r="Z8" s="7">
        <v>57.21353733577249</v>
      </c>
      <c r="AA8" s="7">
        <v>12.772326625644437</v>
      </c>
      <c r="AB8" s="7">
        <v>13.269166805255281</v>
      </c>
    </row>
    <row r="9" spans="1:28" s="41" customFormat="1" ht="11.25" customHeight="1">
      <c r="A9" s="45"/>
      <c r="B9" s="46" t="s">
        <v>4</v>
      </c>
      <c r="C9" s="44">
        <v>7995</v>
      </c>
      <c r="D9" s="44">
        <v>4029</v>
      </c>
      <c r="E9" s="44">
        <v>3966</v>
      </c>
      <c r="F9" s="44">
        <v>1868</v>
      </c>
      <c r="G9" s="44">
        <v>1793</v>
      </c>
      <c r="H9" s="44">
        <v>1907</v>
      </c>
      <c r="I9" s="44">
        <v>953</v>
      </c>
      <c r="J9" s="44">
        <v>771</v>
      </c>
      <c r="K9" s="44">
        <v>872</v>
      </c>
      <c r="L9" s="44">
        <v>219</v>
      </c>
      <c r="M9" s="44">
        <v>153</v>
      </c>
      <c r="N9" s="44">
        <v>28</v>
      </c>
      <c r="O9" s="44">
        <v>5</v>
      </c>
      <c r="P9" s="44">
        <v>943</v>
      </c>
      <c r="Q9" s="44">
        <v>808</v>
      </c>
      <c r="R9" s="44">
        <v>200</v>
      </c>
      <c r="S9" s="44">
        <v>221</v>
      </c>
      <c r="T9" s="44">
        <v>0</v>
      </c>
      <c r="U9" s="47">
        <v>0</v>
      </c>
      <c r="V9" s="47">
        <v>4</v>
      </c>
      <c r="W9" s="47">
        <v>40</v>
      </c>
      <c r="X9" s="47">
        <v>114</v>
      </c>
      <c r="Y9" s="47">
        <v>109</v>
      </c>
      <c r="Z9" s="7">
        <v>47.217010631644776</v>
      </c>
      <c r="AA9" s="7">
        <v>20.55034396497811</v>
      </c>
      <c r="AB9" s="7">
        <v>22.451532207629768</v>
      </c>
    </row>
    <row r="10" spans="1:28" s="14" customFormat="1" ht="15.75" customHeight="1">
      <c r="A10" s="25" t="s">
        <v>108</v>
      </c>
      <c r="B10" s="26" t="s">
        <v>109</v>
      </c>
      <c r="C10" s="11">
        <v>15893</v>
      </c>
      <c r="D10" s="11">
        <v>7283</v>
      </c>
      <c r="E10" s="11">
        <v>8610</v>
      </c>
      <c r="F10" s="11">
        <v>3588</v>
      </c>
      <c r="G10" s="11">
        <v>3461</v>
      </c>
      <c r="H10" s="11">
        <v>4994</v>
      </c>
      <c r="I10" s="11">
        <v>3360</v>
      </c>
      <c r="J10" s="11">
        <v>730</v>
      </c>
      <c r="K10" s="11">
        <v>1214</v>
      </c>
      <c r="L10" s="11">
        <v>1055</v>
      </c>
      <c r="M10" s="11">
        <v>505</v>
      </c>
      <c r="N10" s="11">
        <v>23</v>
      </c>
      <c r="O10" s="11">
        <v>4</v>
      </c>
      <c r="P10" s="11">
        <v>1185</v>
      </c>
      <c r="Q10" s="11">
        <v>991</v>
      </c>
      <c r="R10" s="11">
        <v>702</v>
      </c>
      <c r="S10" s="11">
        <v>902</v>
      </c>
      <c r="T10" s="11">
        <v>0</v>
      </c>
      <c r="U10" s="11">
        <v>0</v>
      </c>
      <c r="V10" s="11">
        <v>1</v>
      </c>
      <c r="W10" s="11">
        <v>31</v>
      </c>
      <c r="X10" s="11">
        <v>189</v>
      </c>
      <c r="Y10" s="12">
        <v>104</v>
      </c>
      <c r="Z10" s="13">
        <v>54</v>
      </c>
      <c r="AA10" s="13">
        <v>12.2</v>
      </c>
      <c r="AB10" s="13">
        <f>(P10+Q10+V10+W10)/C10*100</f>
        <v>13.892908827785819</v>
      </c>
    </row>
    <row r="11" spans="1:28" s="8" customFormat="1" ht="11.25" customHeight="1">
      <c r="A11" s="27" t="s">
        <v>110</v>
      </c>
      <c r="B11" s="28" t="s">
        <v>5</v>
      </c>
      <c r="C11" s="4">
        <v>1576</v>
      </c>
      <c r="D11" s="15">
        <v>862</v>
      </c>
      <c r="E11" s="15">
        <v>714</v>
      </c>
      <c r="F11" s="15">
        <v>405</v>
      </c>
      <c r="G11" s="15">
        <v>388</v>
      </c>
      <c r="H11" s="15">
        <v>462</v>
      </c>
      <c r="I11" s="15">
        <v>340</v>
      </c>
      <c r="J11" s="15">
        <v>81</v>
      </c>
      <c r="K11" s="15">
        <v>106</v>
      </c>
      <c r="L11" s="15">
        <v>138</v>
      </c>
      <c r="M11" s="15">
        <v>34</v>
      </c>
      <c r="N11" s="15">
        <v>1</v>
      </c>
      <c r="O11" s="15">
        <v>0</v>
      </c>
      <c r="P11" s="15">
        <v>183</v>
      </c>
      <c r="Q11" s="15">
        <v>61</v>
      </c>
      <c r="R11" s="15">
        <v>54</v>
      </c>
      <c r="S11" s="15">
        <v>51</v>
      </c>
      <c r="T11" s="15">
        <v>0</v>
      </c>
      <c r="U11" s="15">
        <v>0</v>
      </c>
      <c r="V11" s="15">
        <v>0</v>
      </c>
      <c r="W11" s="15">
        <v>6</v>
      </c>
      <c r="X11" s="15">
        <v>45</v>
      </c>
      <c r="Y11" s="6">
        <v>17</v>
      </c>
      <c r="Z11" s="7">
        <v>55</v>
      </c>
      <c r="AA11" s="7">
        <v>11.9</v>
      </c>
      <c r="AB11" s="7">
        <v>15.9</v>
      </c>
    </row>
    <row r="12" spans="1:28" s="8" customFormat="1" ht="11.25" customHeight="1">
      <c r="A12" s="27" t="s">
        <v>111</v>
      </c>
      <c r="B12" s="28" t="s">
        <v>112</v>
      </c>
      <c r="C12" s="4">
        <v>1286</v>
      </c>
      <c r="D12" s="15">
        <v>376</v>
      </c>
      <c r="E12" s="15">
        <v>910</v>
      </c>
      <c r="F12" s="15">
        <v>176</v>
      </c>
      <c r="G12" s="15">
        <v>175</v>
      </c>
      <c r="H12" s="15">
        <v>704</v>
      </c>
      <c r="I12" s="15">
        <v>644</v>
      </c>
      <c r="J12" s="15">
        <v>2</v>
      </c>
      <c r="K12" s="15">
        <v>23</v>
      </c>
      <c r="L12" s="15">
        <v>182</v>
      </c>
      <c r="M12" s="15">
        <v>146</v>
      </c>
      <c r="N12" s="15">
        <v>0</v>
      </c>
      <c r="O12" s="15">
        <v>0</v>
      </c>
      <c r="P12" s="15">
        <v>3</v>
      </c>
      <c r="Q12" s="15">
        <v>4</v>
      </c>
      <c r="R12" s="15">
        <v>13</v>
      </c>
      <c r="S12" s="15">
        <v>33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6">
        <v>2</v>
      </c>
      <c r="Z12" s="7">
        <v>68.4</v>
      </c>
      <c r="AA12" s="7">
        <v>1.9</v>
      </c>
      <c r="AB12" s="7">
        <v>0.5</v>
      </c>
    </row>
    <row r="13" spans="1:28" s="8" customFormat="1" ht="11.25" customHeight="1">
      <c r="A13" s="27" t="s">
        <v>113</v>
      </c>
      <c r="B13" s="28" t="s">
        <v>6</v>
      </c>
      <c r="C13" s="4">
        <v>938</v>
      </c>
      <c r="D13" s="15">
        <v>443</v>
      </c>
      <c r="E13" s="15">
        <v>495</v>
      </c>
      <c r="F13" s="15">
        <v>88</v>
      </c>
      <c r="G13" s="15">
        <v>76</v>
      </c>
      <c r="H13" s="15">
        <v>211</v>
      </c>
      <c r="I13" s="15">
        <v>96</v>
      </c>
      <c r="J13" s="15">
        <v>66</v>
      </c>
      <c r="K13" s="15">
        <v>106</v>
      </c>
      <c r="L13" s="15">
        <v>15</v>
      </c>
      <c r="M13" s="15">
        <v>11</v>
      </c>
      <c r="N13" s="15">
        <v>5</v>
      </c>
      <c r="O13" s="15">
        <v>0</v>
      </c>
      <c r="P13" s="15">
        <v>225</v>
      </c>
      <c r="Q13" s="15">
        <v>92</v>
      </c>
      <c r="R13" s="15">
        <v>44</v>
      </c>
      <c r="S13" s="15">
        <v>75</v>
      </c>
      <c r="T13" s="15">
        <v>0</v>
      </c>
      <c r="U13" s="15">
        <v>0</v>
      </c>
      <c r="V13" s="15">
        <v>0</v>
      </c>
      <c r="W13" s="15">
        <v>2</v>
      </c>
      <c r="X13" s="15">
        <v>40</v>
      </c>
      <c r="Y13" s="6">
        <v>8</v>
      </c>
      <c r="Z13" s="7">
        <v>31.9</v>
      </c>
      <c r="AA13" s="7">
        <v>18.3</v>
      </c>
      <c r="AB13" s="7">
        <v>34</v>
      </c>
    </row>
    <row r="14" spans="1:28" s="8" customFormat="1" ht="11.25" customHeight="1">
      <c r="A14" s="27" t="s">
        <v>114</v>
      </c>
      <c r="B14" s="28" t="s">
        <v>7</v>
      </c>
      <c r="C14" s="4">
        <v>2609</v>
      </c>
      <c r="D14" s="15">
        <v>1560</v>
      </c>
      <c r="E14" s="15">
        <v>1049</v>
      </c>
      <c r="F14" s="15">
        <v>722</v>
      </c>
      <c r="G14" s="15">
        <v>697</v>
      </c>
      <c r="H14" s="15">
        <v>621</v>
      </c>
      <c r="I14" s="15">
        <v>442</v>
      </c>
      <c r="J14" s="15">
        <v>152</v>
      </c>
      <c r="K14" s="15">
        <v>142</v>
      </c>
      <c r="L14" s="15">
        <v>243</v>
      </c>
      <c r="M14" s="15">
        <v>83</v>
      </c>
      <c r="N14" s="15">
        <v>0</v>
      </c>
      <c r="O14" s="15">
        <v>0</v>
      </c>
      <c r="P14" s="15">
        <v>334</v>
      </c>
      <c r="Q14" s="15">
        <v>117</v>
      </c>
      <c r="R14" s="15">
        <v>109</v>
      </c>
      <c r="S14" s="15">
        <v>86</v>
      </c>
      <c r="T14" s="15">
        <v>0</v>
      </c>
      <c r="U14" s="15">
        <v>0</v>
      </c>
      <c r="V14" s="15">
        <v>0</v>
      </c>
      <c r="W14" s="15">
        <v>2</v>
      </c>
      <c r="X14" s="15">
        <v>38</v>
      </c>
      <c r="Y14" s="6">
        <v>9</v>
      </c>
      <c r="Z14" s="7">
        <v>51.5</v>
      </c>
      <c r="AA14" s="7">
        <v>11.3</v>
      </c>
      <c r="AB14" s="7">
        <v>17.4</v>
      </c>
    </row>
    <row r="15" spans="1:28" s="8" customFormat="1" ht="11.25" customHeight="1">
      <c r="A15" s="27" t="s">
        <v>115</v>
      </c>
      <c r="B15" s="28" t="s">
        <v>8</v>
      </c>
      <c r="C15" s="4">
        <v>3218</v>
      </c>
      <c r="D15" s="15">
        <v>1105</v>
      </c>
      <c r="E15" s="15">
        <v>2113</v>
      </c>
      <c r="F15" s="15">
        <v>583</v>
      </c>
      <c r="G15" s="15">
        <v>560</v>
      </c>
      <c r="H15" s="15">
        <v>1107</v>
      </c>
      <c r="I15" s="15">
        <v>631</v>
      </c>
      <c r="J15" s="15">
        <v>55</v>
      </c>
      <c r="K15" s="15">
        <v>300</v>
      </c>
      <c r="L15" s="15">
        <v>135</v>
      </c>
      <c r="M15" s="15">
        <v>63</v>
      </c>
      <c r="N15" s="15">
        <v>4</v>
      </c>
      <c r="O15" s="15">
        <v>0</v>
      </c>
      <c r="P15" s="15">
        <v>140</v>
      </c>
      <c r="Q15" s="15">
        <v>302</v>
      </c>
      <c r="R15" s="15">
        <v>188</v>
      </c>
      <c r="S15" s="15">
        <v>341</v>
      </c>
      <c r="T15" s="15">
        <v>0</v>
      </c>
      <c r="U15" s="15">
        <v>0</v>
      </c>
      <c r="V15" s="15">
        <v>0</v>
      </c>
      <c r="W15" s="15">
        <v>17</v>
      </c>
      <c r="X15" s="15">
        <v>18</v>
      </c>
      <c r="Y15" s="6">
        <v>35</v>
      </c>
      <c r="Z15" s="7">
        <v>52.5</v>
      </c>
      <c r="AA15" s="7">
        <v>11</v>
      </c>
      <c r="AB15" s="7">
        <v>14.3</v>
      </c>
    </row>
    <row r="16" spans="1:28" s="8" customFormat="1" ht="11.25" customHeight="1">
      <c r="A16" s="27" t="s">
        <v>116</v>
      </c>
      <c r="B16" s="28" t="s">
        <v>9</v>
      </c>
      <c r="C16" s="4">
        <v>1534</v>
      </c>
      <c r="D16" s="15">
        <v>813</v>
      </c>
      <c r="E16" s="15">
        <v>721</v>
      </c>
      <c r="F16" s="15">
        <v>450</v>
      </c>
      <c r="G16" s="15">
        <v>442</v>
      </c>
      <c r="H16" s="15">
        <v>462</v>
      </c>
      <c r="I16" s="15">
        <v>379</v>
      </c>
      <c r="J16" s="15">
        <v>94</v>
      </c>
      <c r="K16" s="15">
        <v>70</v>
      </c>
      <c r="L16" s="15">
        <v>101</v>
      </c>
      <c r="M16" s="15">
        <v>50</v>
      </c>
      <c r="N16" s="15">
        <v>4</v>
      </c>
      <c r="O16" s="15">
        <v>0</v>
      </c>
      <c r="P16" s="15">
        <v>80</v>
      </c>
      <c r="Q16" s="15">
        <v>119</v>
      </c>
      <c r="R16" s="15">
        <v>84</v>
      </c>
      <c r="S16" s="15">
        <v>20</v>
      </c>
      <c r="T16" s="15">
        <v>0</v>
      </c>
      <c r="U16" s="15">
        <v>0</v>
      </c>
      <c r="V16" s="15">
        <v>1</v>
      </c>
      <c r="W16" s="15">
        <v>2</v>
      </c>
      <c r="X16" s="15">
        <v>10</v>
      </c>
      <c r="Y16" s="6">
        <v>7</v>
      </c>
      <c r="Z16" s="7">
        <v>59.5</v>
      </c>
      <c r="AA16" s="7">
        <v>10.7</v>
      </c>
      <c r="AB16" s="7">
        <v>13.2</v>
      </c>
    </row>
    <row r="17" spans="1:28" s="8" customFormat="1" ht="11.25" customHeight="1">
      <c r="A17" s="27" t="s">
        <v>117</v>
      </c>
      <c r="B17" s="28" t="s">
        <v>118</v>
      </c>
      <c r="C17" s="4">
        <v>1568</v>
      </c>
      <c r="D17" s="15">
        <v>806</v>
      </c>
      <c r="E17" s="15">
        <v>762</v>
      </c>
      <c r="F17" s="15">
        <v>368</v>
      </c>
      <c r="G17" s="15">
        <v>352</v>
      </c>
      <c r="H17" s="15">
        <v>405</v>
      </c>
      <c r="I17" s="15">
        <v>230</v>
      </c>
      <c r="J17" s="15">
        <v>115</v>
      </c>
      <c r="K17" s="15">
        <v>140</v>
      </c>
      <c r="L17" s="15">
        <v>83</v>
      </c>
      <c r="M17" s="15">
        <v>45</v>
      </c>
      <c r="N17" s="15">
        <v>6</v>
      </c>
      <c r="O17" s="15">
        <v>2</v>
      </c>
      <c r="P17" s="15">
        <v>136</v>
      </c>
      <c r="Q17" s="15">
        <v>112</v>
      </c>
      <c r="R17" s="15">
        <v>98</v>
      </c>
      <c r="S17" s="15">
        <v>58</v>
      </c>
      <c r="T17" s="15">
        <v>0</v>
      </c>
      <c r="U17" s="15">
        <v>0</v>
      </c>
      <c r="V17" s="15">
        <v>0</v>
      </c>
      <c r="W17" s="15">
        <v>0</v>
      </c>
      <c r="X17" s="15">
        <v>23</v>
      </c>
      <c r="Y17" s="6">
        <v>12</v>
      </c>
      <c r="Z17" s="7">
        <v>49.3</v>
      </c>
      <c r="AA17" s="7">
        <v>16.3</v>
      </c>
      <c r="AB17" s="7">
        <v>15.8</v>
      </c>
    </row>
    <row r="18" spans="1:28" s="8" customFormat="1" ht="11.25" customHeight="1">
      <c r="A18" s="27" t="s">
        <v>119</v>
      </c>
      <c r="B18" s="28" t="s">
        <v>10</v>
      </c>
      <c r="C18" s="4">
        <v>1490</v>
      </c>
      <c r="D18" s="15">
        <v>518</v>
      </c>
      <c r="E18" s="15">
        <v>972</v>
      </c>
      <c r="F18" s="15">
        <v>264</v>
      </c>
      <c r="G18" s="15">
        <v>252</v>
      </c>
      <c r="H18" s="15">
        <v>478</v>
      </c>
      <c r="I18" s="15">
        <v>290</v>
      </c>
      <c r="J18" s="15">
        <v>71</v>
      </c>
      <c r="K18" s="15">
        <v>156</v>
      </c>
      <c r="L18" s="15">
        <v>48</v>
      </c>
      <c r="M18" s="15">
        <v>22</v>
      </c>
      <c r="N18" s="15">
        <v>3</v>
      </c>
      <c r="O18" s="15">
        <v>0</v>
      </c>
      <c r="P18" s="15">
        <v>63</v>
      </c>
      <c r="Q18" s="15">
        <v>147</v>
      </c>
      <c r="R18" s="15">
        <v>69</v>
      </c>
      <c r="S18" s="15">
        <v>169</v>
      </c>
      <c r="T18" s="15">
        <v>0</v>
      </c>
      <c r="U18" s="15">
        <v>0</v>
      </c>
      <c r="V18" s="15">
        <v>0</v>
      </c>
      <c r="W18" s="15">
        <v>2</v>
      </c>
      <c r="X18" s="15">
        <v>11</v>
      </c>
      <c r="Y18" s="6">
        <v>10</v>
      </c>
      <c r="Z18" s="7">
        <v>49.8</v>
      </c>
      <c r="AA18" s="7">
        <v>15.2</v>
      </c>
      <c r="AB18" s="7">
        <v>14.2</v>
      </c>
    </row>
    <row r="19" spans="1:28" s="8" customFormat="1" ht="11.25" customHeight="1">
      <c r="A19" s="27" t="s">
        <v>120</v>
      </c>
      <c r="B19" s="28" t="s">
        <v>121</v>
      </c>
      <c r="C19" s="4">
        <v>1674</v>
      </c>
      <c r="D19" s="15">
        <v>800</v>
      </c>
      <c r="E19" s="15">
        <v>874</v>
      </c>
      <c r="F19" s="15">
        <v>532</v>
      </c>
      <c r="G19" s="15">
        <v>519</v>
      </c>
      <c r="H19" s="15">
        <v>544</v>
      </c>
      <c r="I19" s="15">
        <v>308</v>
      </c>
      <c r="J19" s="15">
        <v>94</v>
      </c>
      <c r="K19" s="15">
        <v>171</v>
      </c>
      <c r="L19" s="15">
        <v>110</v>
      </c>
      <c r="M19" s="15">
        <v>51</v>
      </c>
      <c r="N19" s="15">
        <v>0</v>
      </c>
      <c r="O19" s="15">
        <v>2</v>
      </c>
      <c r="P19" s="15">
        <v>21</v>
      </c>
      <c r="Q19" s="15">
        <v>37</v>
      </c>
      <c r="R19" s="15">
        <v>43</v>
      </c>
      <c r="S19" s="15">
        <v>69</v>
      </c>
      <c r="T19" s="15">
        <v>0</v>
      </c>
      <c r="U19" s="15">
        <v>0</v>
      </c>
      <c r="V19" s="15">
        <v>0</v>
      </c>
      <c r="W19" s="15">
        <v>0</v>
      </c>
      <c r="X19" s="15">
        <v>4</v>
      </c>
      <c r="Y19" s="6">
        <v>4</v>
      </c>
      <c r="Z19" s="7">
        <v>64.3</v>
      </c>
      <c r="AA19" s="7">
        <v>15.8</v>
      </c>
      <c r="AB19" s="7">
        <v>3.5</v>
      </c>
    </row>
    <row r="20" spans="1:28" s="14" customFormat="1" ht="15.75" customHeight="1">
      <c r="A20" s="25"/>
      <c r="B20" s="26" t="s">
        <v>11</v>
      </c>
      <c r="C20" s="11">
        <v>9628</v>
      </c>
      <c r="D20" s="11">
        <v>4344</v>
      </c>
      <c r="E20" s="11">
        <v>5284</v>
      </c>
      <c r="F20" s="11">
        <v>2405</v>
      </c>
      <c r="G20" s="11">
        <v>2297</v>
      </c>
      <c r="H20" s="11">
        <v>3470</v>
      </c>
      <c r="I20" s="11">
        <v>1922</v>
      </c>
      <c r="J20" s="11">
        <v>431</v>
      </c>
      <c r="K20" s="11">
        <v>764</v>
      </c>
      <c r="L20" s="11">
        <v>613</v>
      </c>
      <c r="M20" s="11">
        <v>204</v>
      </c>
      <c r="N20" s="11">
        <v>7</v>
      </c>
      <c r="O20" s="11">
        <v>4</v>
      </c>
      <c r="P20" s="11">
        <v>545</v>
      </c>
      <c r="Q20" s="11">
        <v>306</v>
      </c>
      <c r="R20" s="11">
        <v>343</v>
      </c>
      <c r="S20" s="11">
        <v>536</v>
      </c>
      <c r="T20" s="11">
        <v>0</v>
      </c>
      <c r="U20" s="11">
        <v>0</v>
      </c>
      <c r="V20" s="11">
        <v>4</v>
      </c>
      <c r="W20" s="11">
        <v>6</v>
      </c>
      <c r="X20" s="11">
        <v>133</v>
      </c>
      <c r="Y20" s="12">
        <v>113</v>
      </c>
      <c r="Z20" s="13">
        <f>(F20+H20)/C20*100</f>
        <v>61.019941836310764</v>
      </c>
      <c r="AA20" s="13">
        <f>(J20+K20)/C20*100</f>
        <v>12.411715828832572</v>
      </c>
      <c r="AB20" s="13">
        <f>(P20+Q20+V20+W20)/C20*100</f>
        <v>8.942667220606564</v>
      </c>
    </row>
    <row r="21" spans="1:28" s="8" customFormat="1" ht="11.25" customHeight="1">
      <c r="A21" s="27" t="s">
        <v>122</v>
      </c>
      <c r="B21" s="29" t="s">
        <v>12</v>
      </c>
      <c r="C21" s="4">
        <v>3554</v>
      </c>
      <c r="D21" s="5">
        <v>1607</v>
      </c>
      <c r="E21" s="5">
        <v>1947</v>
      </c>
      <c r="F21" s="5">
        <v>556</v>
      </c>
      <c r="G21" s="5">
        <v>484</v>
      </c>
      <c r="H21" s="5">
        <v>1045</v>
      </c>
      <c r="I21" s="5">
        <v>481</v>
      </c>
      <c r="J21" s="5">
        <v>270</v>
      </c>
      <c r="K21" s="5">
        <v>374</v>
      </c>
      <c r="L21" s="5">
        <v>146</v>
      </c>
      <c r="M21" s="5">
        <v>66</v>
      </c>
      <c r="N21" s="5">
        <v>4</v>
      </c>
      <c r="O21" s="5">
        <v>3</v>
      </c>
      <c r="P21" s="5">
        <v>477</v>
      </c>
      <c r="Q21" s="5">
        <v>215</v>
      </c>
      <c r="R21" s="5">
        <v>154</v>
      </c>
      <c r="S21" s="5">
        <v>244</v>
      </c>
      <c r="T21" s="5">
        <v>0</v>
      </c>
      <c r="U21" s="5">
        <v>0</v>
      </c>
      <c r="V21" s="5">
        <v>4</v>
      </c>
      <c r="W21" s="5">
        <v>4</v>
      </c>
      <c r="X21" s="15">
        <v>115</v>
      </c>
      <c r="Y21" s="6">
        <v>69</v>
      </c>
      <c r="Z21" s="7">
        <v>45</v>
      </c>
      <c r="AA21" s="7">
        <v>18.1</v>
      </c>
      <c r="AB21" s="7">
        <v>19.7</v>
      </c>
    </row>
    <row r="22" spans="1:28" s="8" customFormat="1" ht="11.25" customHeight="1">
      <c r="A22" s="27" t="s">
        <v>123</v>
      </c>
      <c r="B22" s="29" t="s">
        <v>13</v>
      </c>
      <c r="C22" s="4">
        <v>4954</v>
      </c>
      <c r="D22" s="5">
        <v>2151</v>
      </c>
      <c r="E22" s="5">
        <v>2803</v>
      </c>
      <c r="F22" s="5">
        <v>1425</v>
      </c>
      <c r="G22" s="5">
        <v>1398</v>
      </c>
      <c r="H22" s="5">
        <v>2036</v>
      </c>
      <c r="I22" s="5">
        <v>1220</v>
      </c>
      <c r="J22" s="5">
        <v>134</v>
      </c>
      <c r="K22" s="5">
        <v>333</v>
      </c>
      <c r="L22" s="5">
        <v>401</v>
      </c>
      <c r="M22" s="5">
        <v>110</v>
      </c>
      <c r="N22" s="5">
        <v>3</v>
      </c>
      <c r="O22" s="5">
        <v>0</v>
      </c>
      <c r="P22" s="5">
        <v>44</v>
      </c>
      <c r="Q22" s="5">
        <v>79</v>
      </c>
      <c r="R22" s="5">
        <v>144</v>
      </c>
      <c r="S22" s="5">
        <v>245</v>
      </c>
      <c r="T22" s="5">
        <v>0</v>
      </c>
      <c r="U22" s="5">
        <v>0</v>
      </c>
      <c r="V22" s="5">
        <v>0</v>
      </c>
      <c r="W22" s="5">
        <v>2</v>
      </c>
      <c r="X22" s="15">
        <v>12</v>
      </c>
      <c r="Y22" s="6">
        <v>40</v>
      </c>
      <c r="Z22" s="7">
        <v>69.9</v>
      </c>
      <c r="AA22" s="7">
        <v>9.4</v>
      </c>
      <c r="AB22" s="7">
        <v>2.5</v>
      </c>
    </row>
    <row r="23" spans="1:28" s="8" customFormat="1" ht="11.25" customHeight="1">
      <c r="A23" s="27" t="s">
        <v>124</v>
      </c>
      <c r="B23" s="29" t="s">
        <v>14</v>
      </c>
      <c r="C23" s="4">
        <v>1120</v>
      </c>
      <c r="D23" s="5">
        <v>586</v>
      </c>
      <c r="E23" s="5">
        <v>534</v>
      </c>
      <c r="F23" s="5">
        <v>424</v>
      </c>
      <c r="G23" s="5">
        <v>415</v>
      </c>
      <c r="H23" s="5">
        <v>389</v>
      </c>
      <c r="I23" s="5">
        <v>221</v>
      </c>
      <c r="J23" s="5">
        <v>27</v>
      </c>
      <c r="K23" s="5">
        <v>57</v>
      </c>
      <c r="L23" s="5">
        <v>66</v>
      </c>
      <c r="M23" s="5">
        <v>28</v>
      </c>
      <c r="N23" s="5">
        <v>0</v>
      </c>
      <c r="O23" s="5">
        <v>1</v>
      </c>
      <c r="P23" s="5">
        <v>24</v>
      </c>
      <c r="Q23" s="5">
        <v>12</v>
      </c>
      <c r="R23" s="5">
        <v>45</v>
      </c>
      <c r="S23" s="5">
        <v>47</v>
      </c>
      <c r="T23" s="5">
        <v>0</v>
      </c>
      <c r="U23" s="5">
        <v>0</v>
      </c>
      <c r="V23" s="5">
        <v>0</v>
      </c>
      <c r="W23" s="5">
        <v>0</v>
      </c>
      <c r="X23" s="15">
        <v>6</v>
      </c>
      <c r="Y23" s="6">
        <v>4</v>
      </c>
      <c r="Z23" s="7">
        <v>72.6</v>
      </c>
      <c r="AA23" s="7">
        <v>7.5</v>
      </c>
      <c r="AB23" s="7">
        <v>3.2</v>
      </c>
    </row>
    <row r="24" spans="1:28" s="14" customFormat="1" ht="15.75" customHeight="1">
      <c r="A24" s="25"/>
      <c r="B24" s="26" t="s">
        <v>15</v>
      </c>
      <c r="C24" s="11">
        <v>5506</v>
      </c>
      <c r="D24" s="11">
        <v>2526</v>
      </c>
      <c r="E24" s="11">
        <v>2980</v>
      </c>
      <c r="F24" s="11">
        <v>1532</v>
      </c>
      <c r="G24" s="11">
        <v>1488</v>
      </c>
      <c r="H24" s="11">
        <v>2043</v>
      </c>
      <c r="I24" s="11">
        <v>1299</v>
      </c>
      <c r="J24" s="11">
        <v>249</v>
      </c>
      <c r="K24" s="11">
        <v>461</v>
      </c>
      <c r="L24" s="11">
        <v>481</v>
      </c>
      <c r="M24" s="11">
        <v>149</v>
      </c>
      <c r="N24" s="11">
        <v>2</v>
      </c>
      <c r="O24" s="11">
        <v>0</v>
      </c>
      <c r="P24" s="11">
        <v>114</v>
      </c>
      <c r="Q24" s="11">
        <v>143</v>
      </c>
      <c r="R24" s="11">
        <v>148</v>
      </c>
      <c r="S24" s="11">
        <v>184</v>
      </c>
      <c r="T24" s="11">
        <v>0</v>
      </c>
      <c r="U24" s="11">
        <v>0</v>
      </c>
      <c r="V24" s="11">
        <v>2</v>
      </c>
      <c r="W24" s="11">
        <v>2</v>
      </c>
      <c r="X24" s="11">
        <v>21</v>
      </c>
      <c r="Y24" s="12">
        <v>40</v>
      </c>
      <c r="Z24" s="13">
        <f>(F24+H24)/C24*100</f>
        <v>64.92916818016708</v>
      </c>
      <c r="AA24" s="13">
        <f>(J24+K24)/C24*100</f>
        <v>12.895023610606609</v>
      </c>
      <c r="AB24" s="13">
        <f>(P24+Q24+V24+W24)/C24*100</f>
        <v>4.740283327279331</v>
      </c>
    </row>
    <row r="25" spans="1:28" s="8" customFormat="1" ht="11.25" customHeight="1">
      <c r="A25" s="27" t="s">
        <v>125</v>
      </c>
      <c r="B25" s="29" t="s">
        <v>16</v>
      </c>
      <c r="C25" s="4">
        <v>1136</v>
      </c>
      <c r="D25" s="5">
        <v>513</v>
      </c>
      <c r="E25" s="5">
        <v>623</v>
      </c>
      <c r="F25" s="5">
        <v>260</v>
      </c>
      <c r="G25" s="5">
        <v>253</v>
      </c>
      <c r="H25" s="5">
        <v>366</v>
      </c>
      <c r="I25" s="5">
        <v>192</v>
      </c>
      <c r="J25" s="5">
        <v>78</v>
      </c>
      <c r="K25" s="5">
        <v>135</v>
      </c>
      <c r="L25" s="5">
        <v>87</v>
      </c>
      <c r="M25" s="5">
        <v>23</v>
      </c>
      <c r="N25" s="5">
        <v>1</v>
      </c>
      <c r="O25" s="5">
        <v>0</v>
      </c>
      <c r="P25" s="5">
        <v>20</v>
      </c>
      <c r="Q25" s="5">
        <v>25</v>
      </c>
      <c r="R25" s="5">
        <v>67</v>
      </c>
      <c r="S25" s="5">
        <v>74</v>
      </c>
      <c r="T25" s="5">
        <v>0</v>
      </c>
      <c r="U25" s="5">
        <v>0</v>
      </c>
      <c r="V25" s="5">
        <v>0</v>
      </c>
      <c r="W25" s="5">
        <v>0</v>
      </c>
      <c r="X25" s="15">
        <v>3</v>
      </c>
      <c r="Y25" s="6">
        <v>13</v>
      </c>
      <c r="Z25" s="7">
        <v>55.1</v>
      </c>
      <c r="AA25" s="7">
        <v>18.8</v>
      </c>
      <c r="AB25" s="7">
        <v>4</v>
      </c>
    </row>
    <row r="26" spans="1:28" s="8" customFormat="1" ht="11.25" customHeight="1">
      <c r="A26" s="27" t="s">
        <v>126</v>
      </c>
      <c r="B26" s="29" t="s">
        <v>17</v>
      </c>
      <c r="C26" s="4">
        <v>1485</v>
      </c>
      <c r="D26" s="15">
        <v>621</v>
      </c>
      <c r="E26" s="15">
        <v>864</v>
      </c>
      <c r="F26" s="15">
        <v>362</v>
      </c>
      <c r="G26" s="15">
        <v>354</v>
      </c>
      <c r="H26" s="15">
        <v>661</v>
      </c>
      <c r="I26" s="15">
        <v>477</v>
      </c>
      <c r="J26" s="15">
        <v>54</v>
      </c>
      <c r="K26" s="15">
        <v>105</v>
      </c>
      <c r="L26" s="15">
        <v>169</v>
      </c>
      <c r="M26" s="15">
        <v>63</v>
      </c>
      <c r="N26" s="15">
        <v>0</v>
      </c>
      <c r="O26" s="15">
        <v>0</v>
      </c>
      <c r="P26" s="15">
        <v>21</v>
      </c>
      <c r="Q26" s="15">
        <v>14</v>
      </c>
      <c r="R26" s="15">
        <v>15</v>
      </c>
      <c r="S26" s="15">
        <v>21</v>
      </c>
      <c r="T26" s="15">
        <v>0</v>
      </c>
      <c r="U26" s="15">
        <v>0</v>
      </c>
      <c r="V26" s="15">
        <v>1</v>
      </c>
      <c r="W26" s="15">
        <v>1</v>
      </c>
      <c r="X26" s="15">
        <v>8</v>
      </c>
      <c r="Y26" s="6">
        <v>6</v>
      </c>
      <c r="Z26" s="7">
        <v>68.9</v>
      </c>
      <c r="AA26" s="7">
        <v>10.7</v>
      </c>
      <c r="AB26" s="7">
        <v>2.5</v>
      </c>
    </row>
    <row r="27" spans="1:28" s="8" customFormat="1" ht="11.25" customHeight="1">
      <c r="A27" s="27" t="s">
        <v>127</v>
      </c>
      <c r="B27" s="29" t="s">
        <v>18</v>
      </c>
      <c r="C27" s="4">
        <v>1002</v>
      </c>
      <c r="D27" s="15">
        <v>460</v>
      </c>
      <c r="E27" s="15">
        <v>542</v>
      </c>
      <c r="F27" s="15">
        <v>291</v>
      </c>
      <c r="G27" s="15">
        <v>283</v>
      </c>
      <c r="H27" s="15">
        <v>397</v>
      </c>
      <c r="I27" s="15">
        <v>258</v>
      </c>
      <c r="J27" s="15">
        <v>40</v>
      </c>
      <c r="K27" s="15">
        <v>72</v>
      </c>
      <c r="L27" s="15">
        <v>88</v>
      </c>
      <c r="M27" s="15">
        <v>31</v>
      </c>
      <c r="N27" s="15">
        <v>0</v>
      </c>
      <c r="O27" s="15">
        <v>0</v>
      </c>
      <c r="P27" s="15">
        <v>27</v>
      </c>
      <c r="Q27" s="15">
        <v>21</v>
      </c>
      <c r="R27" s="15">
        <v>14</v>
      </c>
      <c r="S27" s="15">
        <v>21</v>
      </c>
      <c r="T27" s="15">
        <v>0</v>
      </c>
      <c r="U27" s="15">
        <v>0</v>
      </c>
      <c r="V27" s="15">
        <v>0</v>
      </c>
      <c r="W27" s="15">
        <v>1</v>
      </c>
      <c r="X27" s="15">
        <v>6</v>
      </c>
      <c r="Y27" s="6">
        <v>7</v>
      </c>
      <c r="Z27" s="7">
        <v>68.7</v>
      </c>
      <c r="AA27" s="7">
        <v>11.2</v>
      </c>
      <c r="AB27" s="7">
        <v>4.9</v>
      </c>
    </row>
    <row r="28" spans="1:28" s="8" customFormat="1" ht="11.25" customHeight="1">
      <c r="A28" s="27" t="s">
        <v>128</v>
      </c>
      <c r="B28" s="29" t="s">
        <v>19</v>
      </c>
      <c r="C28" s="4">
        <v>1615</v>
      </c>
      <c r="D28" s="15">
        <v>805</v>
      </c>
      <c r="E28" s="15">
        <v>810</v>
      </c>
      <c r="F28" s="15">
        <v>543</v>
      </c>
      <c r="G28" s="15">
        <v>526</v>
      </c>
      <c r="H28" s="15">
        <v>517</v>
      </c>
      <c r="I28" s="15">
        <v>328</v>
      </c>
      <c r="J28" s="15">
        <v>54</v>
      </c>
      <c r="K28" s="15">
        <v>123</v>
      </c>
      <c r="L28" s="15">
        <v>137</v>
      </c>
      <c r="M28" s="15">
        <v>32</v>
      </c>
      <c r="N28" s="15">
        <v>0</v>
      </c>
      <c r="O28" s="15">
        <v>0</v>
      </c>
      <c r="P28" s="15">
        <v>39</v>
      </c>
      <c r="Q28" s="15">
        <v>79</v>
      </c>
      <c r="R28" s="15">
        <v>32</v>
      </c>
      <c r="S28" s="15">
        <v>59</v>
      </c>
      <c r="T28" s="15">
        <v>0</v>
      </c>
      <c r="U28" s="15">
        <v>0</v>
      </c>
      <c r="V28" s="15">
        <v>0</v>
      </c>
      <c r="W28" s="15">
        <v>0</v>
      </c>
      <c r="X28" s="15">
        <v>2</v>
      </c>
      <c r="Y28" s="6">
        <v>13</v>
      </c>
      <c r="Z28" s="7">
        <v>65.6</v>
      </c>
      <c r="AA28" s="7">
        <v>11</v>
      </c>
      <c r="AB28" s="7">
        <v>7.3</v>
      </c>
    </row>
    <row r="29" spans="1:28" s="8" customFormat="1" ht="11.25" customHeight="1">
      <c r="A29" s="27" t="s">
        <v>129</v>
      </c>
      <c r="B29" s="29" t="s">
        <v>20</v>
      </c>
      <c r="C29" s="4">
        <v>268</v>
      </c>
      <c r="D29" s="15">
        <v>127</v>
      </c>
      <c r="E29" s="15">
        <v>141</v>
      </c>
      <c r="F29" s="15">
        <v>76</v>
      </c>
      <c r="G29" s="15">
        <v>72</v>
      </c>
      <c r="H29" s="15">
        <v>102</v>
      </c>
      <c r="I29" s="15">
        <v>44</v>
      </c>
      <c r="J29" s="15">
        <v>23</v>
      </c>
      <c r="K29" s="15">
        <v>26</v>
      </c>
      <c r="L29" s="15">
        <v>0</v>
      </c>
      <c r="M29" s="15">
        <v>0</v>
      </c>
      <c r="N29" s="15">
        <v>1</v>
      </c>
      <c r="O29" s="15">
        <v>0</v>
      </c>
      <c r="P29" s="15">
        <v>7</v>
      </c>
      <c r="Q29" s="15">
        <v>4</v>
      </c>
      <c r="R29" s="15">
        <v>20</v>
      </c>
      <c r="S29" s="15">
        <v>9</v>
      </c>
      <c r="T29" s="15">
        <v>0</v>
      </c>
      <c r="U29" s="15">
        <v>0</v>
      </c>
      <c r="V29" s="15">
        <v>1</v>
      </c>
      <c r="W29" s="15">
        <v>0</v>
      </c>
      <c r="X29" s="15">
        <v>2</v>
      </c>
      <c r="Y29" s="6">
        <v>1</v>
      </c>
      <c r="Z29" s="7">
        <v>66.4</v>
      </c>
      <c r="AA29" s="7">
        <v>18.3</v>
      </c>
      <c r="AB29" s="7">
        <v>4.5</v>
      </c>
    </row>
    <row r="30" spans="1:28" s="14" customFormat="1" ht="15.75" customHeight="1">
      <c r="A30" s="25"/>
      <c r="B30" s="26" t="s">
        <v>21</v>
      </c>
      <c r="C30" s="11">
        <v>6505</v>
      </c>
      <c r="D30" s="11">
        <v>3174</v>
      </c>
      <c r="E30" s="11">
        <v>3331</v>
      </c>
      <c r="F30" s="11">
        <v>1814</v>
      </c>
      <c r="G30" s="11">
        <v>1763</v>
      </c>
      <c r="H30" s="11">
        <v>1934</v>
      </c>
      <c r="I30" s="11">
        <v>1225</v>
      </c>
      <c r="J30" s="11">
        <v>365</v>
      </c>
      <c r="K30" s="11">
        <v>603</v>
      </c>
      <c r="L30" s="11">
        <v>419</v>
      </c>
      <c r="M30" s="11">
        <v>187</v>
      </c>
      <c r="N30" s="11">
        <v>20</v>
      </c>
      <c r="O30" s="11">
        <v>5</v>
      </c>
      <c r="P30" s="11">
        <v>427</v>
      </c>
      <c r="Q30" s="11">
        <v>368</v>
      </c>
      <c r="R30" s="11">
        <v>129</v>
      </c>
      <c r="S30" s="11">
        <v>234</v>
      </c>
      <c r="T30" s="11">
        <v>0</v>
      </c>
      <c r="U30" s="11">
        <v>0</v>
      </c>
      <c r="V30" s="11">
        <v>2</v>
      </c>
      <c r="W30" s="11">
        <v>17</v>
      </c>
      <c r="X30" s="11">
        <v>41</v>
      </c>
      <c r="Y30" s="12">
        <v>31</v>
      </c>
      <c r="Z30" s="13">
        <f>(F30+H30)/C30*100</f>
        <v>57.61721752498078</v>
      </c>
      <c r="AA30" s="13">
        <f>(J30+K30)/C30*100</f>
        <v>14.880860876249038</v>
      </c>
      <c r="AB30" s="13">
        <f>(P30+Q30+V30+W30)/C30*100</f>
        <v>12.513451191391237</v>
      </c>
    </row>
    <row r="31" spans="1:28" s="8" customFormat="1" ht="11.25" customHeight="1">
      <c r="A31" s="27" t="s">
        <v>130</v>
      </c>
      <c r="B31" s="29" t="s">
        <v>22</v>
      </c>
      <c r="C31" s="4">
        <v>2444</v>
      </c>
      <c r="D31" s="15">
        <v>1103</v>
      </c>
      <c r="E31" s="15">
        <v>1341</v>
      </c>
      <c r="F31" s="15">
        <v>655</v>
      </c>
      <c r="G31" s="15">
        <v>645</v>
      </c>
      <c r="H31" s="15">
        <v>789</v>
      </c>
      <c r="I31" s="15">
        <v>507</v>
      </c>
      <c r="J31" s="15">
        <v>142</v>
      </c>
      <c r="K31" s="15">
        <v>239</v>
      </c>
      <c r="L31" s="15">
        <v>154</v>
      </c>
      <c r="M31" s="15">
        <v>68</v>
      </c>
      <c r="N31" s="15">
        <v>14</v>
      </c>
      <c r="O31" s="15">
        <v>5</v>
      </c>
      <c r="P31" s="15">
        <v>79</v>
      </c>
      <c r="Q31" s="15">
        <v>140</v>
      </c>
      <c r="R31" s="15">
        <v>59</v>
      </c>
      <c r="S31" s="15">
        <v>100</v>
      </c>
      <c r="T31" s="15">
        <v>0</v>
      </c>
      <c r="U31" s="15">
        <v>0</v>
      </c>
      <c r="V31" s="15">
        <v>1</v>
      </c>
      <c r="W31" s="15">
        <v>4</v>
      </c>
      <c r="X31" s="15">
        <v>9</v>
      </c>
      <c r="Y31" s="6">
        <v>23</v>
      </c>
      <c r="Z31" s="7">
        <v>59.1</v>
      </c>
      <c r="AA31" s="7">
        <v>15.6</v>
      </c>
      <c r="AB31" s="7">
        <v>9.2</v>
      </c>
    </row>
    <row r="32" spans="1:28" s="8" customFormat="1" ht="11.25" customHeight="1">
      <c r="A32" s="27" t="s">
        <v>131</v>
      </c>
      <c r="B32" s="30" t="s">
        <v>23</v>
      </c>
      <c r="C32" s="4">
        <v>2085</v>
      </c>
      <c r="D32" s="15">
        <v>1128</v>
      </c>
      <c r="E32" s="15">
        <v>957</v>
      </c>
      <c r="F32" s="15">
        <v>587</v>
      </c>
      <c r="G32" s="15">
        <v>561</v>
      </c>
      <c r="H32" s="15">
        <v>574</v>
      </c>
      <c r="I32" s="15">
        <v>418</v>
      </c>
      <c r="J32" s="15">
        <v>120</v>
      </c>
      <c r="K32" s="15">
        <v>154</v>
      </c>
      <c r="L32" s="15">
        <v>125</v>
      </c>
      <c r="M32" s="15">
        <v>63</v>
      </c>
      <c r="N32" s="15">
        <v>6</v>
      </c>
      <c r="O32" s="15">
        <v>0</v>
      </c>
      <c r="P32" s="15">
        <v>265</v>
      </c>
      <c r="Q32" s="15">
        <v>112</v>
      </c>
      <c r="R32" s="15">
        <v>25</v>
      </c>
      <c r="S32" s="15">
        <v>54</v>
      </c>
      <c r="T32" s="15">
        <v>0</v>
      </c>
      <c r="U32" s="15">
        <v>0</v>
      </c>
      <c r="V32" s="15">
        <v>0</v>
      </c>
      <c r="W32" s="15">
        <v>6</v>
      </c>
      <c r="X32" s="15">
        <v>29</v>
      </c>
      <c r="Y32" s="6">
        <v>5</v>
      </c>
      <c r="Z32" s="7">
        <v>55.7</v>
      </c>
      <c r="AA32" s="7">
        <v>13.1</v>
      </c>
      <c r="AB32" s="7">
        <v>18.4</v>
      </c>
    </row>
    <row r="33" spans="1:28" s="8" customFormat="1" ht="11.25" customHeight="1">
      <c r="A33" s="27" t="s">
        <v>132</v>
      </c>
      <c r="B33" s="29" t="s">
        <v>24</v>
      </c>
      <c r="C33" s="4">
        <v>1235</v>
      </c>
      <c r="D33" s="15">
        <v>570</v>
      </c>
      <c r="E33" s="15">
        <v>665</v>
      </c>
      <c r="F33" s="15">
        <v>301</v>
      </c>
      <c r="G33" s="15">
        <v>290</v>
      </c>
      <c r="H33" s="15">
        <v>311</v>
      </c>
      <c r="I33" s="15">
        <v>134</v>
      </c>
      <c r="J33" s="15">
        <v>77</v>
      </c>
      <c r="K33" s="15">
        <v>149</v>
      </c>
      <c r="L33" s="15">
        <v>88</v>
      </c>
      <c r="M33" s="15">
        <v>32</v>
      </c>
      <c r="N33" s="15">
        <v>0</v>
      </c>
      <c r="O33" s="15">
        <v>0</v>
      </c>
      <c r="P33" s="15">
        <v>73</v>
      </c>
      <c r="Q33" s="15">
        <v>102</v>
      </c>
      <c r="R33" s="15">
        <v>31</v>
      </c>
      <c r="S33" s="15">
        <v>71</v>
      </c>
      <c r="T33" s="15">
        <v>0</v>
      </c>
      <c r="U33" s="15">
        <v>0</v>
      </c>
      <c r="V33" s="15">
        <v>1</v>
      </c>
      <c r="W33" s="15">
        <v>7</v>
      </c>
      <c r="X33" s="15">
        <v>2</v>
      </c>
      <c r="Y33" s="6">
        <v>3</v>
      </c>
      <c r="Z33" s="7">
        <v>49.6</v>
      </c>
      <c r="AA33" s="7">
        <v>18.3</v>
      </c>
      <c r="AB33" s="7">
        <v>14.8</v>
      </c>
    </row>
    <row r="34" spans="1:28" s="8" customFormat="1" ht="11.25" customHeight="1">
      <c r="A34" s="27" t="s">
        <v>133</v>
      </c>
      <c r="B34" s="29" t="s">
        <v>25</v>
      </c>
      <c r="C34" s="4">
        <v>390</v>
      </c>
      <c r="D34" s="15">
        <v>222</v>
      </c>
      <c r="E34" s="15">
        <v>168</v>
      </c>
      <c r="F34" s="15">
        <v>165</v>
      </c>
      <c r="G34" s="15">
        <v>163</v>
      </c>
      <c r="H34" s="15">
        <v>131</v>
      </c>
      <c r="I34" s="15">
        <v>107</v>
      </c>
      <c r="J34" s="15">
        <v>12</v>
      </c>
      <c r="K34" s="15">
        <v>20</v>
      </c>
      <c r="L34" s="15">
        <v>42</v>
      </c>
      <c r="M34" s="15">
        <v>16</v>
      </c>
      <c r="N34" s="15">
        <v>0</v>
      </c>
      <c r="O34" s="15">
        <v>0</v>
      </c>
      <c r="P34" s="15">
        <v>1</v>
      </c>
      <c r="Q34" s="15">
        <v>1</v>
      </c>
      <c r="R34" s="15">
        <v>2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1</v>
      </c>
      <c r="Y34" s="6">
        <v>0</v>
      </c>
      <c r="Z34" s="7">
        <v>75.9</v>
      </c>
      <c r="AA34" s="7">
        <v>8.2</v>
      </c>
      <c r="AB34" s="7">
        <v>0.5</v>
      </c>
    </row>
    <row r="35" spans="1:28" s="8" customFormat="1" ht="11.25" customHeight="1">
      <c r="A35" s="27" t="s">
        <v>134</v>
      </c>
      <c r="B35" s="29" t="s">
        <v>26</v>
      </c>
      <c r="C35" s="4">
        <v>351</v>
      </c>
      <c r="D35" s="15">
        <v>151</v>
      </c>
      <c r="E35" s="15">
        <v>200</v>
      </c>
      <c r="F35" s="15">
        <v>106</v>
      </c>
      <c r="G35" s="15">
        <v>104</v>
      </c>
      <c r="H35" s="15">
        <v>129</v>
      </c>
      <c r="I35" s="15">
        <v>59</v>
      </c>
      <c r="J35" s="15">
        <v>14</v>
      </c>
      <c r="K35" s="15">
        <v>41</v>
      </c>
      <c r="L35" s="15">
        <v>10</v>
      </c>
      <c r="M35" s="15">
        <v>8</v>
      </c>
      <c r="N35" s="15">
        <v>0</v>
      </c>
      <c r="O35" s="15">
        <v>0</v>
      </c>
      <c r="P35" s="15">
        <v>9</v>
      </c>
      <c r="Q35" s="15">
        <v>13</v>
      </c>
      <c r="R35" s="15">
        <v>12</v>
      </c>
      <c r="S35" s="15">
        <v>9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6">
        <v>0</v>
      </c>
      <c r="Z35" s="7">
        <v>67</v>
      </c>
      <c r="AA35" s="7">
        <v>15.7</v>
      </c>
      <c r="AB35" s="7">
        <v>6.3</v>
      </c>
    </row>
    <row r="36" spans="1:28" s="14" customFormat="1" ht="15.75" customHeight="1">
      <c r="A36" s="25"/>
      <c r="B36" s="26" t="s">
        <v>27</v>
      </c>
      <c r="C36" s="11">
        <v>3418</v>
      </c>
      <c r="D36" s="11">
        <v>1787</v>
      </c>
      <c r="E36" s="11">
        <v>1631</v>
      </c>
      <c r="F36" s="11">
        <v>920</v>
      </c>
      <c r="G36" s="11">
        <v>881</v>
      </c>
      <c r="H36" s="11">
        <v>961</v>
      </c>
      <c r="I36" s="11">
        <v>625</v>
      </c>
      <c r="J36" s="11">
        <v>214</v>
      </c>
      <c r="K36" s="11">
        <v>263</v>
      </c>
      <c r="L36" s="11">
        <v>174</v>
      </c>
      <c r="M36" s="11">
        <v>95</v>
      </c>
      <c r="N36" s="11">
        <v>9</v>
      </c>
      <c r="O36" s="11">
        <v>2</v>
      </c>
      <c r="P36" s="11">
        <v>416</v>
      </c>
      <c r="Q36" s="11">
        <v>236</v>
      </c>
      <c r="R36" s="11">
        <v>54</v>
      </c>
      <c r="S36" s="11">
        <v>74</v>
      </c>
      <c r="T36" s="11">
        <v>0</v>
      </c>
      <c r="U36" s="11">
        <v>0</v>
      </c>
      <c r="V36" s="11">
        <v>2</v>
      </c>
      <c r="W36" s="11">
        <v>5</v>
      </c>
      <c r="X36" s="11">
        <v>38</v>
      </c>
      <c r="Y36" s="12">
        <v>16</v>
      </c>
      <c r="Z36" s="13">
        <f>(F36+H36)/C36*100</f>
        <v>55.03218256290228</v>
      </c>
      <c r="AA36" s="13">
        <f>(J36+K36)/C36*100</f>
        <v>13.95552954944412</v>
      </c>
      <c r="AB36" s="13">
        <f>(P36+Q36+V36+W36)/C36*100</f>
        <v>19.280280866003512</v>
      </c>
    </row>
    <row r="37" spans="1:28" s="8" customFormat="1" ht="11.25" customHeight="1">
      <c r="A37" s="27" t="s">
        <v>135</v>
      </c>
      <c r="B37" s="29" t="s">
        <v>28</v>
      </c>
      <c r="C37" s="4">
        <v>644</v>
      </c>
      <c r="D37" s="15">
        <v>349</v>
      </c>
      <c r="E37" s="15">
        <v>295</v>
      </c>
      <c r="F37" s="15">
        <v>144</v>
      </c>
      <c r="G37" s="15">
        <v>135</v>
      </c>
      <c r="H37" s="15">
        <v>182</v>
      </c>
      <c r="I37" s="15">
        <v>116</v>
      </c>
      <c r="J37" s="15">
        <v>48</v>
      </c>
      <c r="K37" s="15">
        <v>27</v>
      </c>
      <c r="L37" s="15">
        <v>24</v>
      </c>
      <c r="M37" s="15">
        <v>33</v>
      </c>
      <c r="N37" s="15">
        <v>0</v>
      </c>
      <c r="O37" s="15">
        <v>0</v>
      </c>
      <c r="P37" s="15">
        <v>110</v>
      </c>
      <c r="Q37" s="15">
        <v>37</v>
      </c>
      <c r="R37" s="15">
        <v>23</v>
      </c>
      <c r="S37" s="15">
        <v>16</v>
      </c>
      <c r="T37" s="15">
        <v>0</v>
      </c>
      <c r="U37" s="15">
        <v>0</v>
      </c>
      <c r="V37" s="15">
        <v>0</v>
      </c>
      <c r="W37" s="15">
        <v>1</v>
      </c>
      <c r="X37" s="15">
        <v>12</v>
      </c>
      <c r="Y37" s="6">
        <v>1</v>
      </c>
      <c r="Z37" s="7">
        <v>50.6</v>
      </c>
      <c r="AA37" s="7">
        <v>11.6</v>
      </c>
      <c r="AB37" s="7">
        <v>23</v>
      </c>
    </row>
    <row r="38" spans="1:28" s="8" customFormat="1" ht="11.25" customHeight="1">
      <c r="A38" s="27" t="s">
        <v>136</v>
      </c>
      <c r="B38" s="29" t="s">
        <v>29</v>
      </c>
      <c r="C38" s="4">
        <v>1007</v>
      </c>
      <c r="D38" s="15">
        <v>463</v>
      </c>
      <c r="E38" s="15">
        <v>544</v>
      </c>
      <c r="F38" s="15">
        <v>290</v>
      </c>
      <c r="G38" s="15">
        <v>284</v>
      </c>
      <c r="H38" s="15">
        <v>340</v>
      </c>
      <c r="I38" s="15">
        <v>224</v>
      </c>
      <c r="J38" s="15">
        <v>41</v>
      </c>
      <c r="K38" s="15">
        <v>98</v>
      </c>
      <c r="L38" s="15">
        <v>82</v>
      </c>
      <c r="M38" s="15">
        <v>29</v>
      </c>
      <c r="N38" s="15">
        <v>3</v>
      </c>
      <c r="O38" s="15">
        <v>1</v>
      </c>
      <c r="P38" s="15">
        <v>38</v>
      </c>
      <c r="Q38" s="15">
        <v>55</v>
      </c>
      <c r="R38" s="15">
        <v>9</v>
      </c>
      <c r="S38" s="15">
        <v>21</v>
      </c>
      <c r="T38" s="15">
        <v>0</v>
      </c>
      <c r="U38" s="15">
        <v>0</v>
      </c>
      <c r="V38" s="15">
        <v>0</v>
      </c>
      <c r="W38" s="15">
        <v>3</v>
      </c>
      <c r="X38" s="15">
        <v>5</v>
      </c>
      <c r="Y38" s="6">
        <v>5</v>
      </c>
      <c r="Z38" s="7">
        <v>62.6</v>
      </c>
      <c r="AA38" s="7">
        <v>13.8</v>
      </c>
      <c r="AB38" s="7">
        <v>9.5</v>
      </c>
    </row>
    <row r="39" spans="1:28" s="8" customFormat="1" ht="11.25" customHeight="1">
      <c r="A39" s="27" t="s">
        <v>137</v>
      </c>
      <c r="B39" s="29" t="s">
        <v>30</v>
      </c>
      <c r="C39" s="4">
        <v>612</v>
      </c>
      <c r="D39" s="15">
        <v>378</v>
      </c>
      <c r="E39" s="15">
        <v>234</v>
      </c>
      <c r="F39" s="15">
        <v>173</v>
      </c>
      <c r="G39" s="15">
        <v>162</v>
      </c>
      <c r="H39" s="15">
        <v>157</v>
      </c>
      <c r="I39" s="15">
        <v>149</v>
      </c>
      <c r="J39" s="15">
        <v>33</v>
      </c>
      <c r="K39" s="15">
        <v>24</v>
      </c>
      <c r="L39" s="15">
        <v>34</v>
      </c>
      <c r="M39" s="15">
        <v>17</v>
      </c>
      <c r="N39" s="15">
        <v>2</v>
      </c>
      <c r="O39" s="15">
        <v>0</v>
      </c>
      <c r="P39" s="15">
        <v>130</v>
      </c>
      <c r="Q39" s="15">
        <v>33</v>
      </c>
      <c r="R39" s="15">
        <v>6</v>
      </c>
      <c r="S39" s="15">
        <v>3</v>
      </c>
      <c r="T39" s="15">
        <v>0</v>
      </c>
      <c r="U39" s="15">
        <v>0</v>
      </c>
      <c r="V39" s="15">
        <v>1</v>
      </c>
      <c r="W39" s="15">
        <v>0</v>
      </c>
      <c r="X39" s="15">
        <v>11</v>
      </c>
      <c r="Y39" s="6">
        <v>1</v>
      </c>
      <c r="Z39" s="7">
        <v>53.9</v>
      </c>
      <c r="AA39" s="7">
        <v>9.3</v>
      </c>
      <c r="AB39" s="7">
        <v>26.8</v>
      </c>
    </row>
    <row r="40" spans="1:28" s="8" customFormat="1" ht="11.25" customHeight="1">
      <c r="A40" s="27" t="s">
        <v>138</v>
      </c>
      <c r="B40" s="29" t="s">
        <v>31</v>
      </c>
      <c r="C40" s="4">
        <v>502</v>
      </c>
      <c r="D40" s="15">
        <v>282</v>
      </c>
      <c r="E40" s="15">
        <v>220</v>
      </c>
      <c r="F40" s="15">
        <v>153</v>
      </c>
      <c r="G40" s="15">
        <v>147</v>
      </c>
      <c r="H40" s="15">
        <v>122</v>
      </c>
      <c r="I40" s="15">
        <v>63</v>
      </c>
      <c r="J40" s="15">
        <v>40</v>
      </c>
      <c r="K40" s="15">
        <v>51</v>
      </c>
      <c r="L40" s="15">
        <v>14</v>
      </c>
      <c r="M40" s="15">
        <v>8</v>
      </c>
      <c r="N40" s="15">
        <v>4</v>
      </c>
      <c r="O40" s="15">
        <v>1</v>
      </c>
      <c r="P40" s="15">
        <v>59</v>
      </c>
      <c r="Q40" s="15">
        <v>22</v>
      </c>
      <c r="R40" s="15">
        <v>12</v>
      </c>
      <c r="S40" s="15">
        <v>16</v>
      </c>
      <c r="T40" s="15">
        <v>0</v>
      </c>
      <c r="U40" s="15">
        <v>0</v>
      </c>
      <c r="V40" s="15">
        <v>0</v>
      </c>
      <c r="W40" s="15">
        <v>0</v>
      </c>
      <c r="X40" s="15">
        <v>6</v>
      </c>
      <c r="Y40" s="6">
        <v>1</v>
      </c>
      <c r="Z40" s="7">
        <v>54.8</v>
      </c>
      <c r="AA40" s="7">
        <v>18.1</v>
      </c>
      <c r="AB40" s="7">
        <v>16.1</v>
      </c>
    </row>
    <row r="41" spans="1:28" s="8" customFormat="1" ht="11.25" customHeight="1">
      <c r="A41" s="27" t="s">
        <v>139</v>
      </c>
      <c r="B41" s="29" t="s">
        <v>32</v>
      </c>
      <c r="C41" s="4">
        <v>134</v>
      </c>
      <c r="D41" s="15">
        <v>57</v>
      </c>
      <c r="E41" s="15">
        <v>77</v>
      </c>
      <c r="F41" s="15">
        <v>19</v>
      </c>
      <c r="G41" s="15">
        <v>17</v>
      </c>
      <c r="H41" s="15">
        <v>20</v>
      </c>
      <c r="I41" s="15">
        <v>5</v>
      </c>
      <c r="J41" s="15">
        <v>8</v>
      </c>
      <c r="K41" s="15">
        <v>23</v>
      </c>
      <c r="L41" s="15">
        <v>2</v>
      </c>
      <c r="M41" s="15">
        <v>1</v>
      </c>
      <c r="N41" s="15">
        <v>0</v>
      </c>
      <c r="O41" s="15">
        <v>0</v>
      </c>
      <c r="P41" s="15">
        <v>26</v>
      </c>
      <c r="Q41" s="15">
        <v>24</v>
      </c>
      <c r="R41" s="15">
        <v>2</v>
      </c>
      <c r="S41" s="15">
        <v>9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6">
        <v>0</v>
      </c>
      <c r="Z41" s="7">
        <v>29.1</v>
      </c>
      <c r="AA41" s="7">
        <v>23.1</v>
      </c>
      <c r="AB41" s="7">
        <v>37.3</v>
      </c>
    </row>
    <row r="42" spans="1:28" s="8" customFormat="1" ht="11.25" customHeight="1">
      <c r="A42" s="27" t="s">
        <v>140</v>
      </c>
      <c r="B42" s="29" t="s">
        <v>33</v>
      </c>
      <c r="C42" s="4">
        <v>347</v>
      </c>
      <c r="D42" s="15">
        <v>185</v>
      </c>
      <c r="E42" s="15">
        <v>162</v>
      </c>
      <c r="F42" s="15">
        <v>119</v>
      </c>
      <c r="G42" s="15">
        <v>116</v>
      </c>
      <c r="H42" s="15">
        <v>90</v>
      </c>
      <c r="I42" s="15">
        <v>52</v>
      </c>
      <c r="J42" s="15">
        <v>31</v>
      </c>
      <c r="K42" s="15">
        <v>32</v>
      </c>
      <c r="L42" s="15">
        <v>18</v>
      </c>
      <c r="M42" s="15">
        <v>7</v>
      </c>
      <c r="N42" s="15">
        <v>0</v>
      </c>
      <c r="O42" s="15">
        <v>0</v>
      </c>
      <c r="P42" s="15">
        <v>17</v>
      </c>
      <c r="Q42" s="15">
        <v>26</v>
      </c>
      <c r="R42" s="15">
        <v>0</v>
      </c>
      <c r="S42" s="15">
        <v>7</v>
      </c>
      <c r="T42" s="15">
        <v>0</v>
      </c>
      <c r="U42" s="15">
        <v>0</v>
      </c>
      <c r="V42" s="15">
        <v>0</v>
      </c>
      <c r="W42" s="15">
        <v>0</v>
      </c>
      <c r="X42" s="15">
        <v>2</v>
      </c>
      <c r="Y42" s="6">
        <v>5</v>
      </c>
      <c r="Z42" s="7">
        <v>60.2</v>
      </c>
      <c r="AA42" s="7">
        <v>18.2</v>
      </c>
      <c r="AB42" s="7">
        <v>12.4</v>
      </c>
    </row>
    <row r="43" spans="1:28" s="8" customFormat="1" ht="11.25" customHeight="1">
      <c r="A43" s="27" t="s">
        <v>141</v>
      </c>
      <c r="B43" s="29" t="s">
        <v>34</v>
      </c>
      <c r="C43" s="4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6">
        <v>0</v>
      </c>
      <c r="Z43" s="7">
        <v>0</v>
      </c>
      <c r="AA43" s="7">
        <v>0</v>
      </c>
      <c r="AB43" s="7">
        <v>0</v>
      </c>
    </row>
    <row r="44" spans="1:28" s="8" customFormat="1" ht="11.25" customHeight="1">
      <c r="A44" s="27" t="s">
        <v>142</v>
      </c>
      <c r="B44" s="29" t="s">
        <v>35</v>
      </c>
      <c r="C44" s="4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6">
        <v>0</v>
      </c>
      <c r="Z44" s="7">
        <v>0</v>
      </c>
      <c r="AA44" s="7">
        <v>0</v>
      </c>
      <c r="AB44" s="7">
        <v>0</v>
      </c>
    </row>
    <row r="45" spans="1:28" s="8" customFormat="1" ht="11.25" customHeight="1">
      <c r="A45" s="27" t="s">
        <v>143</v>
      </c>
      <c r="B45" s="29" t="s">
        <v>36</v>
      </c>
      <c r="C45" s="4">
        <v>172</v>
      </c>
      <c r="D45" s="15">
        <v>73</v>
      </c>
      <c r="E45" s="15">
        <v>99</v>
      </c>
      <c r="F45" s="15">
        <v>22</v>
      </c>
      <c r="G45" s="15">
        <v>20</v>
      </c>
      <c r="H45" s="15">
        <v>50</v>
      </c>
      <c r="I45" s="15">
        <v>16</v>
      </c>
      <c r="J45" s="15">
        <v>13</v>
      </c>
      <c r="K45" s="15">
        <v>8</v>
      </c>
      <c r="L45" s="15">
        <v>0</v>
      </c>
      <c r="M45" s="15">
        <v>0</v>
      </c>
      <c r="N45" s="15">
        <v>0</v>
      </c>
      <c r="O45" s="15">
        <v>0</v>
      </c>
      <c r="P45" s="15">
        <v>36</v>
      </c>
      <c r="Q45" s="15">
        <v>39</v>
      </c>
      <c r="R45" s="15">
        <v>2</v>
      </c>
      <c r="S45" s="15">
        <v>2</v>
      </c>
      <c r="T45" s="15">
        <v>0</v>
      </c>
      <c r="U45" s="15">
        <v>0</v>
      </c>
      <c r="V45" s="15">
        <v>0</v>
      </c>
      <c r="W45" s="15">
        <v>1</v>
      </c>
      <c r="X45" s="15">
        <v>2</v>
      </c>
      <c r="Y45" s="6">
        <v>3</v>
      </c>
      <c r="Z45" s="7">
        <v>41.9</v>
      </c>
      <c r="AA45" s="7">
        <v>12.2</v>
      </c>
      <c r="AB45" s="7">
        <v>44.2</v>
      </c>
    </row>
    <row r="46" spans="1:28" s="8" customFormat="1" ht="11.25" customHeight="1">
      <c r="A46" s="27" t="s">
        <v>144</v>
      </c>
      <c r="B46" s="29" t="s">
        <v>37</v>
      </c>
      <c r="C46" s="4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1</v>
      </c>
      <c r="W46" s="15">
        <v>0</v>
      </c>
      <c r="X46" s="15">
        <v>0</v>
      </c>
      <c r="Y46" s="6">
        <v>0</v>
      </c>
      <c r="Z46" s="7">
        <v>0</v>
      </c>
      <c r="AA46" s="7">
        <v>0</v>
      </c>
      <c r="AB46" s="7">
        <v>0</v>
      </c>
    </row>
    <row r="47" spans="1:28" s="8" customFormat="1" ht="11.25" customHeight="1">
      <c r="A47" s="27" t="s">
        <v>145</v>
      </c>
      <c r="B47" s="29" t="s">
        <v>38</v>
      </c>
      <c r="C47" s="4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6">
        <v>0</v>
      </c>
      <c r="Z47" s="7">
        <v>0</v>
      </c>
      <c r="AA47" s="7">
        <v>0</v>
      </c>
      <c r="AB47" s="7">
        <v>0</v>
      </c>
    </row>
    <row r="48" spans="1:28" s="8" customFormat="1" ht="11.25" customHeight="1">
      <c r="A48" s="27" t="s">
        <v>146</v>
      </c>
      <c r="B48" s="29" t="s">
        <v>39</v>
      </c>
      <c r="C48" s="4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6">
        <v>0</v>
      </c>
      <c r="Z48" s="7">
        <v>0</v>
      </c>
      <c r="AA48" s="7">
        <v>0</v>
      </c>
      <c r="AB48" s="7">
        <v>0</v>
      </c>
    </row>
    <row r="49" spans="1:28" s="14" customFormat="1" ht="15.75" customHeight="1">
      <c r="A49" s="25"/>
      <c r="B49" s="26" t="s">
        <v>40</v>
      </c>
      <c r="C49" s="11">
        <v>6414</v>
      </c>
      <c r="D49" s="11">
        <v>3255</v>
      </c>
      <c r="E49" s="11">
        <v>3159</v>
      </c>
      <c r="F49" s="11">
        <v>1685</v>
      </c>
      <c r="G49" s="11">
        <v>1628</v>
      </c>
      <c r="H49" s="11">
        <v>1732</v>
      </c>
      <c r="I49" s="11">
        <v>1122</v>
      </c>
      <c r="J49" s="11">
        <v>412</v>
      </c>
      <c r="K49" s="11">
        <v>475</v>
      </c>
      <c r="L49" s="11">
        <v>223</v>
      </c>
      <c r="M49" s="11">
        <v>142</v>
      </c>
      <c r="N49" s="11">
        <v>26</v>
      </c>
      <c r="O49" s="11">
        <v>6</v>
      </c>
      <c r="P49" s="11">
        <v>704</v>
      </c>
      <c r="Q49" s="11">
        <v>536</v>
      </c>
      <c r="R49" s="11">
        <v>203</v>
      </c>
      <c r="S49" s="11">
        <v>263</v>
      </c>
      <c r="T49" s="11">
        <v>2</v>
      </c>
      <c r="U49" s="11">
        <v>5</v>
      </c>
      <c r="V49" s="11">
        <v>0</v>
      </c>
      <c r="W49" s="11">
        <v>13</v>
      </c>
      <c r="X49" s="11">
        <v>66</v>
      </c>
      <c r="Y49" s="12">
        <v>20</v>
      </c>
      <c r="Z49" s="13">
        <f>(F49+H49)/C49*100</f>
        <v>53.274087932647326</v>
      </c>
      <c r="AA49" s="13">
        <f>(J49+K49)/C49*100</f>
        <v>13.829123791705644</v>
      </c>
      <c r="AB49" s="13">
        <f>(P49+Q49+V49+W49)/C49*100</f>
        <v>19.535391331462428</v>
      </c>
    </row>
    <row r="50" spans="1:28" s="8" customFormat="1" ht="11.25" customHeight="1">
      <c r="A50" s="27" t="s">
        <v>147</v>
      </c>
      <c r="B50" s="29" t="s">
        <v>41</v>
      </c>
      <c r="C50" s="4">
        <v>4897</v>
      </c>
      <c r="D50" s="15">
        <v>2374</v>
      </c>
      <c r="E50" s="15">
        <v>2523</v>
      </c>
      <c r="F50" s="15">
        <v>1337</v>
      </c>
      <c r="G50" s="15">
        <v>1304</v>
      </c>
      <c r="H50" s="15">
        <v>1475</v>
      </c>
      <c r="I50" s="15">
        <v>1017</v>
      </c>
      <c r="J50" s="15">
        <v>238</v>
      </c>
      <c r="K50" s="15">
        <v>354</v>
      </c>
      <c r="L50" s="15">
        <v>201</v>
      </c>
      <c r="M50" s="15">
        <v>117</v>
      </c>
      <c r="N50" s="15">
        <v>17</v>
      </c>
      <c r="O50" s="15">
        <v>6</v>
      </c>
      <c r="P50" s="15">
        <v>440</v>
      </c>
      <c r="Q50" s="15">
        <v>386</v>
      </c>
      <c r="R50" s="15">
        <v>139</v>
      </c>
      <c r="S50" s="15">
        <v>180</v>
      </c>
      <c r="T50" s="15">
        <v>2</v>
      </c>
      <c r="U50" s="15">
        <v>5</v>
      </c>
      <c r="V50" s="15">
        <v>0</v>
      </c>
      <c r="W50" s="15">
        <v>8</v>
      </c>
      <c r="X50" s="15">
        <v>43</v>
      </c>
      <c r="Y50" s="6">
        <v>12</v>
      </c>
      <c r="Z50" s="7">
        <v>57.4</v>
      </c>
      <c r="AA50" s="7">
        <v>12.1</v>
      </c>
      <c r="AB50" s="7">
        <v>17</v>
      </c>
    </row>
    <row r="51" spans="1:28" s="8" customFormat="1" ht="11.25" customHeight="1">
      <c r="A51" s="27" t="s">
        <v>148</v>
      </c>
      <c r="B51" s="29" t="s">
        <v>42</v>
      </c>
      <c r="C51" s="4">
        <v>54</v>
      </c>
      <c r="D51" s="15">
        <v>22</v>
      </c>
      <c r="E51" s="15">
        <v>32</v>
      </c>
      <c r="F51" s="15">
        <v>4</v>
      </c>
      <c r="G51" s="15">
        <v>2</v>
      </c>
      <c r="H51" s="15">
        <v>8</v>
      </c>
      <c r="I51" s="15">
        <v>1</v>
      </c>
      <c r="J51" s="15">
        <v>0</v>
      </c>
      <c r="K51" s="15">
        <v>0</v>
      </c>
      <c r="L51" s="15">
        <v>6</v>
      </c>
      <c r="M51" s="15">
        <v>8</v>
      </c>
      <c r="N51" s="15">
        <v>1</v>
      </c>
      <c r="O51" s="15">
        <v>0</v>
      </c>
      <c r="P51" s="15">
        <v>10</v>
      </c>
      <c r="Q51" s="15">
        <v>15</v>
      </c>
      <c r="R51" s="15">
        <v>1</v>
      </c>
      <c r="S51" s="15">
        <v>1</v>
      </c>
      <c r="T51" s="15">
        <v>0</v>
      </c>
      <c r="U51" s="15">
        <v>0</v>
      </c>
      <c r="V51" s="15">
        <v>0</v>
      </c>
      <c r="W51" s="15">
        <v>0</v>
      </c>
      <c r="X51" s="15">
        <v>1</v>
      </c>
      <c r="Y51" s="6">
        <v>3</v>
      </c>
      <c r="Z51" s="7">
        <v>22.2</v>
      </c>
      <c r="AA51" s="7">
        <v>0</v>
      </c>
      <c r="AB51" s="7">
        <v>46.3</v>
      </c>
    </row>
    <row r="52" spans="1:28" s="8" customFormat="1" ht="11.25" customHeight="1">
      <c r="A52" s="27" t="s">
        <v>149</v>
      </c>
      <c r="B52" s="29" t="s">
        <v>43</v>
      </c>
      <c r="C52" s="4">
        <v>286</v>
      </c>
      <c r="D52" s="15">
        <v>216</v>
      </c>
      <c r="E52" s="15">
        <v>70</v>
      </c>
      <c r="F52" s="15">
        <v>99</v>
      </c>
      <c r="G52" s="15">
        <v>90</v>
      </c>
      <c r="H52" s="15">
        <v>17</v>
      </c>
      <c r="I52" s="15">
        <v>3</v>
      </c>
      <c r="J52" s="15">
        <v>30</v>
      </c>
      <c r="K52" s="15">
        <v>19</v>
      </c>
      <c r="L52" s="15">
        <v>0</v>
      </c>
      <c r="M52" s="15">
        <v>2</v>
      </c>
      <c r="N52" s="15">
        <v>5</v>
      </c>
      <c r="O52" s="15">
        <v>0</v>
      </c>
      <c r="P52" s="15">
        <v>64</v>
      </c>
      <c r="Q52" s="15">
        <v>20</v>
      </c>
      <c r="R52" s="15">
        <v>18</v>
      </c>
      <c r="S52" s="15">
        <v>12</v>
      </c>
      <c r="T52" s="15">
        <v>0</v>
      </c>
      <c r="U52" s="15">
        <v>0</v>
      </c>
      <c r="V52" s="15">
        <v>0</v>
      </c>
      <c r="W52" s="15">
        <v>1</v>
      </c>
      <c r="X52" s="15">
        <v>8</v>
      </c>
      <c r="Y52" s="6">
        <v>0</v>
      </c>
      <c r="Z52" s="7">
        <v>40.6</v>
      </c>
      <c r="AA52" s="7">
        <v>17.1</v>
      </c>
      <c r="AB52" s="7">
        <v>29.7</v>
      </c>
    </row>
    <row r="53" spans="1:28" s="8" customFormat="1" ht="11.25" customHeight="1">
      <c r="A53" s="27" t="s">
        <v>150</v>
      </c>
      <c r="B53" s="29" t="s">
        <v>44</v>
      </c>
      <c r="C53" s="4">
        <v>122</v>
      </c>
      <c r="D53" s="15">
        <v>75</v>
      </c>
      <c r="E53" s="15">
        <v>47</v>
      </c>
      <c r="F53" s="15">
        <v>10</v>
      </c>
      <c r="G53" s="15">
        <v>10</v>
      </c>
      <c r="H53" s="15">
        <v>8</v>
      </c>
      <c r="I53" s="15">
        <v>1</v>
      </c>
      <c r="J53" s="15">
        <v>15</v>
      </c>
      <c r="K53" s="15">
        <v>7</v>
      </c>
      <c r="L53" s="15">
        <v>0</v>
      </c>
      <c r="M53" s="15">
        <v>0</v>
      </c>
      <c r="N53" s="15">
        <v>2</v>
      </c>
      <c r="O53" s="15">
        <v>0</v>
      </c>
      <c r="P53" s="15">
        <v>41</v>
      </c>
      <c r="Q53" s="15">
        <v>25</v>
      </c>
      <c r="R53" s="15">
        <v>7</v>
      </c>
      <c r="S53" s="15">
        <v>7</v>
      </c>
      <c r="T53" s="15">
        <v>0</v>
      </c>
      <c r="U53" s="15">
        <v>0</v>
      </c>
      <c r="V53" s="15">
        <v>0</v>
      </c>
      <c r="W53" s="15">
        <v>0</v>
      </c>
      <c r="X53" s="15">
        <v>1</v>
      </c>
      <c r="Y53" s="6">
        <v>2</v>
      </c>
      <c r="Z53" s="7">
        <v>14.8</v>
      </c>
      <c r="AA53" s="7">
        <v>18</v>
      </c>
      <c r="AB53" s="7">
        <v>54.1</v>
      </c>
    </row>
    <row r="54" spans="1:28" s="8" customFormat="1" ht="11.25" customHeight="1">
      <c r="A54" s="27" t="s">
        <v>151</v>
      </c>
      <c r="B54" s="29" t="s">
        <v>45</v>
      </c>
      <c r="C54" s="4">
        <v>382</v>
      </c>
      <c r="D54" s="15">
        <v>346</v>
      </c>
      <c r="E54" s="15">
        <v>36</v>
      </c>
      <c r="F54" s="15">
        <v>92</v>
      </c>
      <c r="G54" s="15">
        <v>81</v>
      </c>
      <c r="H54" s="15">
        <v>4</v>
      </c>
      <c r="I54" s="15">
        <v>0</v>
      </c>
      <c r="J54" s="15">
        <v>100</v>
      </c>
      <c r="K54" s="15">
        <v>5</v>
      </c>
      <c r="L54" s="15">
        <v>0</v>
      </c>
      <c r="M54" s="15">
        <v>0</v>
      </c>
      <c r="N54" s="15">
        <v>0</v>
      </c>
      <c r="O54" s="15">
        <v>0</v>
      </c>
      <c r="P54" s="15">
        <v>128</v>
      </c>
      <c r="Q54" s="15">
        <v>17</v>
      </c>
      <c r="R54" s="15">
        <v>26</v>
      </c>
      <c r="S54" s="15">
        <v>10</v>
      </c>
      <c r="T54" s="15">
        <v>0</v>
      </c>
      <c r="U54" s="15">
        <v>0</v>
      </c>
      <c r="V54" s="15">
        <v>0</v>
      </c>
      <c r="W54" s="15">
        <v>0</v>
      </c>
      <c r="X54" s="15">
        <v>13</v>
      </c>
      <c r="Y54" s="6">
        <v>1</v>
      </c>
      <c r="Z54" s="7">
        <v>25.1</v>
      </c>
      <c r="AA54" s="7">
        <v>27.5</v>
      </c>
      <c r="AB54" s="7">
        <v>38</v>
      </c>
    </row>
    <row r="55" spans="1:28" s="8" customFormat="1" ht="11.25" customHeight="1">
      <c r="A55" s="27" t="s">
        <v>152</v>
      </c>
      <c r="B55" s="29" t="s">
        <v>46</v>
      </c>
      <c r="C55" s="4">
        <v>301</v>
      </c>
      <c r="D55" s="15">
        <v>142</v>
      </c>
      <c r="E55" s="15">
        <v>159</v>
      </c>
      <c r="F55" s="15">
        <v>98</v>
      </c>
      <c r="G55" s="15">
        <v>97</v>
      </c>
      <c r="H55" s="15">
        <v>98</v>
      </c>
      <c r="I55" s="15">
        <v>53</v>
      </c>
      <c r="J55" s="15">
        <v>20</v>
      </c>
      <c r="K55" s="15">
        <v>33</v>
      </c>
      <c r="L55" s="15">
        <v>12</v>
      </c>
      <c r="M55" s="15">
        <v>4</v>
      </c>
      <c r="N55" s="15">
        <v>1</v>
      </c>
      <c r="O55" s="15">
        <v>0</v>
      </c>
      <c r="P55" s="15">
        <v>4</v>
      </c>
      <c r="Q55" s="15">
        <v>20</v>
      </c>
      <c r="R55" s="15">
        <v>7</v>
      </c>
      <c r="S55" s="15">
        <v>4</v>
      </c>
      <c r="T55" s="15">
        <v>0</v>
      </c>
      <c r="U55" s="15">
        <v>0</v>
      </c>
      <c r="V55" s="15">
        <v>0</v>
      </c>
      <c r="W55" s="15">
        <v>1</v>
      </c>
      <c r="X55" s="15">
        <v>0</v>
      </c>
      <c r="Y55" s="6">
        <v>1</v>
      </c>
      <c r="Z55" s="7">
        <v>65.1</v>
      </c>
      <c r="AA55" s="7">
        <v>17.6</v>
      </c>
      <c r="AB55" s="7">
        <v>8.3</v>
      </c>
    </row>
    <row r="56" spans="1:28" s="8" customFormat="1" ht="11.25" customHeight="1">
      <c r="A56" s="27" t="s">
        <v>153</v>
      </c>
      <c r="B56" s="29" t="s">
        <v>47</v>
      </c>
      <c r="C56" s="4">
        <v>372</v>
      </c>
      <c r="D56" s="15">
        <v>80</v>
      </c>
      <c r="E56" s="15">
        <v>292</v>
      </c>
      <c r="F56" s="15">
        <v>45</v>
      </c>
      <c r="G56" s="15">
        <v>44</v>
      </c>
      <c r="H56" s="15">
        <v>122</v>
      </c>
      <c r="I56" s="15">
        <v>47</v>
      </c>
      <c r="J56" s="15">
        <v>9</v>
      </c>
      <c r="K56" s="15">
        <v>57</v>
      </c>
      <c r="L56" s="15">
        <v>4</v>
      </c>
      <c r="M56" s="15">
        <v>11</v>
      </c>
      <c r="N56" s="15">
        <v>0</v>
      </c>
      <c r="O56" s="15">
        <v>0</v>
      </c>
      <c r="P56" s="15">
        <v>17</v>
      </c>
      <c r="Q56" s="15">
        <v>53</v>
      </c>
      <c r="R56" s="15">
        <v>5</v>
      </c>
      <c r="S56" s="15">
        <v>49</v>
      </c>
      <c r="T56" s="15">
        <v>0</v>
      </c>
      <c r="U56" s="15">
        <v>0</v>
      </c>
      <c r="V56" s="15">
        <v>0</v>
      </c>
      <c r="W56" s="15">
        <v>3</v>
      </c>
      <c r="X56" s="15">
        <v>0</v>
      </c>
      <c r="Y56" s="6">
        <v>1</v>
      </c>
      <c r="Z56" s="7">
        <v>44.9</v>
      </c>
      <c r="AA56" s="7">
        <v>17.7</v>
      </c>
      <c r="AB56" s="7">
        <v>19.6</v>
      </c>
    </row>
    <row r="57" spans="1:28" s="18" customFormat="1" ht="11.25" customHeight="1">
      <c r="A57" s="27" t="s">
        <v>154</v>
      </c>
      <c r="B57" s="29" t="s">
        <v>48</v>
      </c>
      <c r="C57" s="4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16">
        <v>0</v>
      </c>
      <c r="Z57" s="17">
        <v>0</v>
      </c>
      <c r="AA57" s="17">
        <v>0</v>
      </c>
      <c r="AB57" s="17">
        <v>0</v>
      </c>
    </row>
    <row r="58" spans="1:28" s="14" customFormat="1" ht="15.75" customHeight="1">
      <c r="A58" s="25"/>
      <c r="B58" s="26" t="s">
        <v>49</v>
      </c>
      <c r="C58" s="11">
        <v>3292</v>
      </c>
      <c r="D58" s="11">
        <v>1658</v>
      </c>
      <c r="E58" s="11">
        <v>1634</v>
      </c>
      <c r="F58" s="11">
        <v>869</v>
      </c>
      <c r="G58" s="11">
        <v>844</v>
      </c>
      <c r="H58" s="11">
        <v>885</v>
      </c>
      <c r="I58" s="11">
        <v>528</v>
      </c>
      <c r="J58" s="11">
        <v>232</v>
      </c>
      <c r="K58" s="11">
        <v>289</v>
      </c>
      <c r="L58" s="11">
        <v>98</v>
      </c>
      <c r="M58" s="11">
        <v>59</v>
      </c>
      <c r="N58" s="11">
        <v>8</v>
      </c>
      <c r="O58" s="11">
        <v>2</v>
      </c>
      <c r="P58" s="11">
        <v>393</v>
      </c>
      <c r="Q58" s="11">
        <v>308</v>
      </c>
      <c r="R58" s="11">
        <v>58</v>
      </c>
      <c r="S58" s="11">
        <v>91</v>
      </c>
      <c r="T58" s="11">
        <v>0</v>
      </c>
      <c r="U58" s="11">
        <v>0</v>
      </c>
      <c r="V58" s="11">
        <v>0</v>
      </c>
      <c r="W58" s="11">
        <v>10</v>
      </c>
      <c r="X58" s="11">
        <v>47</v>
      </c>
      <c r="Y58" s="12">
        <v>31</v>
      </c>
      <c r="Z58" s="13">
        <f>(F58+H58)/C58*100</f>
        <v>53.28068043742405</v>
      </c>
      <c r="AA58" s="13">
        <f>(J58+K58)/C58*100</f>
        <v>15.826245443499392</v>
      </c>
      <c r="AB58" s="13">
        <f>(P58+Q58+V58+W58)/C58*100</f>
        <v>21.597812879708382</v>
      </c>
    </row>
    <row r="59" spans="1:28" s="18" customFormat="1" ht="11.25" customHeight="1">
      <c r="A59" s="27" t="s">
        <v>155</v>
      </c>
      <c r="B59" s="29" t="s">
        <v>50</v>
      </c>
      <c r="C59" s="4">
        <v>497</v>
      </c>
      <c r="D59" s="5">
        <v>252</v>
      </c>
      <c r="E59" s="5">
        <v>245</v>
      </c>
      <c r="F59" s="5">
        <v>124</v>
      </c>
      <c r="G59" s="5">
        <v>121</v>
      </c>
      <c r="H59" s="5">
        <v>132</v>
      </c>
      <c r="I59" s="5">
        <v>92</v>
      </c>
      <c r="J59" s="5">
        <v>30</v>
      </c>
      <c r="K59" s="5">
        <v>35</v>
      </c>
      <c r="L59" s="5">
        <v>13</v>
      </c>
      <c r="M59" s="5">
        <v>9</v>
      </c>
      <c r="N59" s="5">
        <v>2</v>
      </c>
      <c r="O59" s="5">
        <v>1</v>
      </c>
      <c r="P59" s="5">
        <v>75</v>
      </c>
      <c r="Q59" s="5">
        <v>46</v>
      </c>
      <c r="R59" s="5">
        <v>8</v>
      </c>
      <c r="S59" s="5">
        <v>22</v>
      </c>
      <c r="T59" s="5">
        <v>0</v>
      </c>
      <c r="U59" s="5">
        <v>0</v>
      </c>
      <c r="V59" s="5">
        <v>0</v>
      </c>
      <c r="W59" s="5">
        <v>0</v>
      </c>
      <c r="X59" s="5">
        <v>11</v>
      </c>
      <c r="Y59" s="16">
        <v>5</v>
      </c>
      <c r="Z59" s="17">
        <v>51.5</v>
      </c>
      <c r="AA59" s="17">
        <v>13.1</v>
      </c>
      <c r="AB59" s="17">
        <v>24.3</v>
      </c>
    </row>
    <row r="60" spans="1:28" s="8" customFormat="1" ht="11.25" customHeight="1">
      <c r="A60" s="27" t="s">
        <v>156</v>
      </c>
      <c r="B60" s="29" t="s">
        <v>51</v>
      </c>
      <c r="C60" s="4">
        <v>637</v>
      </c>
      <c r="D60" s="15">
        <v>318</v>
      </c>
      <c r="E60" s="15">
        <v>319</v>
      </c>
      <c r="F60" s="15">
        <v>173</v>
      </c>
      <c r="G60" s="15">
        <v>164</v>
      </c>
      <c r="H60" s="15">
        <v>212</v>
      </c>
      <c r="I60" s="15">
        <v>172</v>
      </c>
      <c r="J60" s="15">
        <v>28</v>
      </c>
      <c r="K60" s="15">
        <v>31</v>
      </c>
      <c r="L60" s="15">
        <v>20</v>
      </c>
      <c r="M60" s="15">
        <v>8</v>
      </c>
      <c r="N60" s="15">
        <v>0</v>
      </c>
      <c r="O60" s="15">
        <v>0</v>
      </c>
      <c r="P60" s="15">
        <v>80</v>
      </c>
      <c r="Q60" s="15">
        <v>44</v>
      </c>
      <c r="R60" s="15">
        <v>17</v>
      </c>
      <c r="S60" s="15">
        <v>24</v>
      </c>
      <c r="T60" s="15">
        <v>0</v>
      </c>
      <c r="U60" s="15">
        <v>0</v>
      </c>
      <c r="V60" s="15">
        <v>0</v>
      </c>
      <c r="W60" s="15">
        <v>0</v>
      </c>
      <c r="X60" s="15">
        <v>7</v>
      </c>
      <c r="Y60" s="6">
        <v>4</v>
      </c>
      <c r="Z60" s="7">
        <v>60.4</v>
      </c>
      <c r="AA60" s="7">
        <v>9.3</v>
      </c>
      <c r="AB60" s="7">
        <v>19.5</v>
      </c>
    </row>
    <row r="61" spans="1:28" s="8" customFormat="1" ht="11.25" customHeight="1">
      <c r="A61" s="27" t="s">
        <v>157</v>
      </c>
      <c r="B61" s="29" t="s">
        <v>52</v>
      </c>
      <c r="C61" s="4">
        <v>393</v>
      </c>
      <c r="D61" s="15">
        <v>197</v>
      </c>
      <c r="E61" s="15">
        <v>196</v>
      </c>
      <c r="F61" s="15">
        <v>152</v>
      </c>
      <c r="G61" s="15">
        <v>151</v>
      </c>
      <c r="H61" s="15">
        <v>137</v>
      </c>
      <c r="I61" s="15">
        <v>80</v>
      </c>
      <c r="J61" s="15">
        <v>13</v>
      </c>
      <c r="K61" s="15">
        <v>40</v>
      </c>
      <c r="L61" s="15">
        <v>16</v>
      </c>
      <c r="M61" s="15">
        <v>5</v>
      </c>
      <c r="N61" s="15">
        <v>0</v>
      </c>
      <c r="O61" s="15">
        <v>0</v>
      </c>
      <c r="P61" s="15">
        <v>13</v>
      </c>
      <c r="Q61" s="15">
        <v>9</v>
      </c>
      <c r="R61" s="15">
        <v>3</v>
      </c>
      <c r="S61" s="15">
        <v>5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6">
        <v>0</v>
      </c>
      <c r="Z61" s="7">
        <v>73.5</v>
      </c>
      <c r="AA61" s="7">
        <v>13.5</v>
      </c>
      <c r="AB61" s="7">
        <v>5.6</v>
      </c>
    </row>
    <row r="62" spans="1:28" s="8" customFormat="1" ht="11.25" customHeight="1">
      <c r="A62" s="27" t="s">
        <v>158</v>
      </c>
      <c r="B62" s="29" t="s">
        <v>53</v>
      </c>
      <c r="C62" s="4">
        <v>175</v>
      </c>
      <c r="D62" s="5">
        <v>1</v>
      </c>
      <c r="E62" s="5">
        <v>174</v>
      </c>
      <c r="F62" s="5">
        <v>0</v>
      </c>
      <c r="G62" s="5">
        <v>0</v>
      </c>
      <c r="H62" s="5">
        <v>44</v>
      </c>
      <c r="I62" s="5">
        <v>3</v>
      </c>
      <c r="J62" s="5">
        <v>0</v>
      </c>
      <c r="K62" s="5">
        <v>45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71</v>
      </c>
      <c r="R62" s="5">
        <v>1</v>
      </c>
      <c r="S62" s="5">
        <v>14</v>
      </c>
      <c r="T62" s="5">
        <v>0</v>
      </c>
      <c r="U62" s="5">
        <v>0</v>
      </c>
      <c r="V62" s="5">
        <v>0</v>
      </c>
      <c r="W62" s="5">
        <v>4</v>
      </c>
      <c r="X62" s="5">
        <v>0</v>
      </c>
      <c r="Y62" s="6">
        <v>8</v>
      </c>
      <c r="Z62" s="7">
        <v>25.1</v>
      </c>
      <c r="AA62" s="7">
        <v>25.7</v>
      </c>
      <c r="AB62" s="7">
        <v>42.9</v>
      </c>
    </row>
    <row r="63" spans="1:28" s="8" customFormat="1" ht="11.25" customHeight="1">
      <c r="A63" s="27">
        <v>462</v>
      </c>
      <c r="B63" s="29" t="s">
        <v>159</v>
      </c>
      <c r="C63" s="4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6">
        <v>0</v>
      </c>
      <c r="Z63" s="7">
        <v>0</v>
      </c>
      <c r="AA63" s="7">
        <v>0</v>
      </c>
      <c r="AB63" s="7">
        <v>0</v>
      </c>
    </row>
    <row r="64" spans="1:28" s="8" customFormat="1" ht="11.25" customHeight="1">
      <c r="A64" s="27" t="s">
        <v>160</v>
      </c>
      <c r="B64" s="29" t="s">
        <v>54</v>
      </c>
      <c r="C64" s="4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6">
        <v>0</v>
      </c>
      <c r="Z64" s="7">
        <v>0</v>
      </c>
      <c r="AA64" s="7">
        <v>0</v>
      </c>
      <c r="AB64" s="7">
        <v>0</v>
      </c>
    </row>
    <row r="65" spans="1:28" s="8" customFormat="1" ht="11.25" customHeight="1">
      <c r="A65" s="27" t="s">
        <v>161</v>
      </c>
      <c r="B65" s="29" t="s">
        <v>55</v>
      </c>
      <c r="C65" s="4">
        <v>258</v>
      </c>
      <c r="D65" s="15">
        <v>123</v>
      </c>
      <c r="E65" s="15">
        <v>135</v>
      </c>
      <c r="F65" s="15">
        <v>74</v>
      </c>
      <c r="G65" s="15">
        <v>70</v>
      </c>
      <c r="H65" s="15">
        <v>67</v>
      </c>
      <c r="I65" s="15">
        <v>22</v>
      </c>
      <c r="J65" s="15">
        <v>11</v>
      </c>
      <c r="K65" s="15">
        <v>32</v>
      </c>
      <c r="L65" s="15">
        <v>8</v>
      </c>
      <c r="M65" s="15">
        <v>8</v>
      </c>
      <c r="N65" s="15">
        <v>1</v>
      </c>
      <c r="O65" s="15">
        <v>0</v>
      </c>
      <c r="P65" s="15">
        <v>24</v>
      </c>
      <c r="Q65" s="15">
        <v>18</v>
      </c>
      <c r="R65" s="15">
        <v>5</v>
      </c>
      <c r="S65" s="15">
        <v>10</v>
      </c>
      <c r="T65" s="15">
        <v>0</v>
      </c>
      <c r="U65" s="15">
        <v>0</v>
      </c>
      <c r="V65" s="15">
        <v>0</v>
      </c>
      <c r="W65" s="15">
        <v>0</v>
      </c>
      <c r="X65" s="15">
        <v>3</v>
      </c>
      <c r="Y65" s="6">
        <v>0</v>
      </c>
      <c r="Z65" s="7">
        <v>54.7</v>
      </c>
      <c r="AA65" s="7">
        <v>16.7</v>
      </c>
      <c r="AB65" s="7">
        <v>16.3</v>
      </c>
    </row>
    <row r="66" spans="1:28" s="8" customFormat="1" ht="11.25" customHeight="1">
      <c r="A66" s="27" t="s">
        <v>162</v>
      </c>
      <c r="B66" s="29" t="s">
        <v>56</v>
      </c>
      <c r="C66" s="4">
        <v>491</v>
      </c>
      <c r="D66" s="15">
        <v>311</v>
      </c>
      <c r="E66" s="15">
        <v>180</v>
      </c>
      <c r="F66" s="15">
        <v>170</v>
      </c>
      <c r="G66" s="15">
        <v>170</v>
      </c>
      <c r="H66" s="15">
        <v>104</v>
      </c>
      <c r="I66" s="15">
        <v>64</v>
      </c>
      <c r="J66" s="15">
        <v>35</v>
      </c>
      <c r="K66" s="15">
        <v>23</v>
      </c>
      <c r="L66" s="15">
        <v>31</v>
      </c>
      <c r="M66" s="15">
        <v>16</v>
      </c>
      <c r="N66" s="15">
        <v>2</v>
      </c>
      <c r="O66" s="15">
        <v>0</v>
      </c>
      <c r="P66" s="15">
        <v>68</v>
      </c>
      <c r="Q66" s="15">
        <v>28</v>
      </c>
      <c r="R66" s="15">
        <v>5</v>
      </c>
      <c r="S66" s="15">
        <v>9</v>
      </c>
      <c r="T66" s="15">
        <v>0</v>
      </c>
      <c r="U66" s="15">
        <v>0</v>
      </c>
      <c r="V66" s="15">
        <v>0</v>
      </c>
      <c r="W66" s="15">
        <v>2</v>
      </c>
      <c r="X66" s="15">
        <v>11</v>
      </c>
      <c r="Y66" s="6">
        <v>3</v>
      </c>
      <c r="Z66" s="7">
        <v>55.8</v>
      </c>
      <c r="AA66" s="7">
        <v>11.8</v>
      </c>
      <c r="AB66" s="7">
        <v>20</v>
      </c>
    </row>
    <row r="67" spans="1:28" s="8" customFormat="1" ht="11.25" customHeight="1">
      <c r="A67" s="27" t="s">
        <v>163</v>
      </c>
      <c r="B67" s="29" t="s">
        <v>57</v>
      </c>
      <c r="C67" s="4">
        <v>261</v>
      </c>
      <c r="D67" s="15">
        <v>156</v>
      </c>
      <c r="E67" s="15">
        <v>105</v>
      </c>
      <c r="F67" s="15">
        <v>62</v>
      </c>
      <c r="G67" s="15">
        <v>60</v>
      </c>
      <c r="H67" s="15">
        <v>49</v>
      </c>
      <c r="I67" s="15">
        <v>35</v>
      </c>
      <c r="J67" s="15">
        <v>39</v>
      </c>
      <c r="K67" s="15">
        <v>32</v>
      </c>
      <c r="L67" s="15">
        <v>3</v>
      </c>
      <c r="M67" s="15">
        <v>0</v>
      </c>
      <c r="N67" s="15">
        <v>0</v>
      </c>
      <c r="O67" s="15">
        <v>0</v>
      </c>
      <c r="P67" s="15">
        <v>47</v>
      </c>
      <c r="Q67" s="15">
        <v>23</v>
      </c>
      <c r="R67" s="15">
        <v>5</v>
      </c>
      <c r="S67" s="15">
        <v>1</v>
      </c>
      <c r="T67" s="15">
        <v>0</v>
      </c>
      <c r="U67" s="15">
        <v>0</v>
      </c>
      <c r="V67" s="15">
        <v>0</v>
      </c>
      <c r="W67" s="15">
        <v>3</v>
      </c>
      <c r="X67" s="15">
        <v>4</v>
      </c>
      <c r="Y67" s="6">
        <v>1</v>
      </c>
      <c r="Z67" s="7">
        <v>42.5</v>
      </c>
      <c r="AA67" s="7">
        <v>27.2</v>
      </c>
      <c r="AB67" s="7">
        <v>28</v>
      </c>
    </row>
    <row r="68" spans="1:28" s="8" customFormat="1" ht="11.25" customHeight="1">
      <c r="A68" s="27" t="s">
        <v>164</v>
      </c>
      <c r="B68" s="29" t="s">
        <v>58</v>
      </c>
      <c r="C68" s="4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6">
        <v>0</v>
      </c>
      <c r="Z68" s="7">
        <v>0</v>
      </c>
      <c r="AA68" s="7">
        <v>0</v>
      </c>
      <c r="AB68" s="7">
        <v>0</v>
      </c>
    </row>
    <row r="69" spans="1:28" s="8" customFormat="1" ht="11.25" customHeight="1">
      <c r="A69" s="27" t="s">
        <v>165</v>
      </c>
      <c r="B69" s="29" t="s">
        <v>59</v>
      </c>
      <c r="C69" s="4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6">
        <v>0</v>
      </c>
      <c r="Z69" s="7">
        <v>0</v>
      </c>
      <c r="AA69" s="7">
        <v>0</v>
      </c>
      <c r="AB69" s="7">
        <v>0</v>
      </c>
    </row>
    <row r="70" spans="1:28" s="8" customFormat="1" ht="11.25" customHeight="1">
      <c r="A70" s="27" t="s">
        <v>166</v>
      </c>
      <c r="B70" s="29" t="s">
        <v>60</v>
      </c>
      <c r="C70" s="4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6">
        <v>0</v>
      </c>
      <c r="Z70" s="7">
        <v>0</v>
      </c>
      <c r="AA70" s="7">
        <v>0</v>
      </c>
      <c r="AB70" s="7">
        <v>0</v>
      </c>
    </row>
    <row r="71" spans="1:28" s="8" customFormat="1" ht="11.25" customHeight="1">
      <c r="A71" s="27" t="s">
        <v>167</v>
      </c>
      <c r="B71" s="29" t="s">
        <v>61</v>
      </c>
      <c r="C71" s="4">
        <v>385</v>
      </c>
      <c r="D71" s="15">
        <v>189</v>
      </c>
      <c r="E71" s="15">
        <v>196</v>
      </c>
      <c r="F71" s="15">
        <v>104</v>
      </c>
      <c r="G71" s="15">
        <v>101</v>
      </c>
      <c r="H71" s="15">
        <v>116</v>
      </c>
      <c r="I71" s="15">
        <v>57</v>
      </c>
      <c r="J71" s="15">
        <v>37</v>
      </c>
      <c r="K71" s="15">
        <v>33</v>
      </c>
      <c r="L71" s="15">
        <v>7</v>
      </c>
      <c r="M71" s="15">
        <v>11</v>
      </c>
      <c r="N71" s="15">
        <v>3</v>
      </c>
      <c r="O71" s="15">
        <v>1</v>
      </c>
      <c r="P71" s="15">
        <v>30</v>
      </c>
      <c r="Q71" s="15">
        <v>33</v>
      </c>
      <c r="R71" s="15">
        <v>8</v>
      </c>
      <c r="S71" s="15">
        <v>2</v>
      </c>
      <c r="T71" s="15">
        <v>0</v>
      </c>
      <c r="U71" s="15">
        <v>0</v>
      </c>
      <c r="V71" s="15">
        <v>0</v>
      </c>
      <c r="W71" s="15">
        <v>0</v>
      </c>
      <c r="X71" s="15">
        <v>2</v>
      </c>
      <c r="Y71" s="6">
        <v>4</v>
      </c>
      <c r="Z71" s="7">
        <v>57.1</v>
      </c>
      <c r="AA71" s="7">
        <v>18.2</v>
      </c>
      <c r="AB71" s="7">
        <v>16.4</v>
      </c>
    </row>
    <row r="72" spans="1:28" s="8" customFormat="1" ht="11.25" customHeight="1">
      <c r="A72" s="27" t="s">
        <v>168</v>
      </c>
      <c r="B72" s="29" t="s">
        <v>62</v>
      </c>
      <c r="C72" s="4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6">
        <v>0</v>
      </c>
      <c r="Z72" s="7">
        <v>0</v>
      </c>
      <c r="AA72" s="7">
        <v>0</v>
      </c>
      <c r="AB72" s="7">
        <v>0</v>
      </c>
    </row>
    <row r="73" spans="1:28" s="8" customFormat="1" ht="11.25" customHeight="1">
      <c r="A73" s="27" t="s">
        <v>169</v>
      </c>
      <c r="B73" s="29" t="s">
        <v>63</v>
      </c>
      <c r="C73" s="4">
        <v>153</v>
      </c>
      <c r="D73" s="15">
        <v>85</v>
      </c>
      <c r="E73" s="15">
        <v>68</v>
      </c>
      <c r="F73" s="15">
        <v>7</v>
      </c>
      <c r="G73" s="15">
        <v>5</v>
      </c>
      <c r="H73" s="15">
        <v>18</v>
      </c>
      <c r="I73" s="15">
        <v>2</v>
      </c>
      <c r="J73" s="15">
        <v>31</v>
      </c>
      <c r="K73" s="15">
        <v>16</v>
      </c>
      <c r="L73" s="15">
        <v>0</v>
      </c>
      <c r="M73" s="15">
        <v>0</v>
      </c>
      <c r="N73" s="15">
        <v>0</v>
      </c>
      <c r="O73" s="15">
        <v>0</v>
      </c>
      <c r="P73" s="15">
        <v>42</v>
      </c>
      <c r="Q73" s="15">
        <v>31</v>
      </c>
      <c r="R73" s="15">
        <v>5</v>
      </c>
      <c r="S73" s="15">
        <v>3</v>
      </c>
      <c r="T73" s="15">
        <v>0</v>
      </c>
      <c r="U73" s="15">
        <v>0</v>
      </c>
      <c r="V73" s="15">
        <v>0</v>
      </c>
      <c r="W73" s="15">
        <v>0</v>
      </c>
      <c r="X73" s="15">
        <v>7</v>
      </c>
      <c r="Y73" s="6">
        <v>5</v>
      </c>
      <c r="Z73" s="7">
        <v>16.3</v>
      </c>
      <c r="AA73" s="7">
        <v>30.7</v>
      </c>
      <c r="AB73" s="7">
        <v>47.7</v>
      </c>
    </row>
    <row r="74" spans="1:28" s="8" customFormat="1" ht="11.25" customHeight="1">
      <c r="A74" s="27" t="s">
        <v>170</v>
      </c>
      <c r="B74" s="29" t="s">
        <v>64</v>
      </c>
      <c r="C74" s="4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6">
        <v>0</v>
      </c>
      <c r="Z74" s="7">
        <v>0</v>
      </c>
      <c r="AA74" s="7">
        <v>0</v>
      </c>
      <c r="AB74" s="7">
        <v>0</v>
      </c>
    </row>
    <row r="75" spans="1:28" s="8" customFormat="1" ht="11.25" customHeight="1">
      <c r="A75" s="27" t="s">
        <v>171</v>
      </c>
      <c r="B75" s="29" t="s">
        <v>65</v>
      </c>
      <c r="C75" s="4">
        <v>42</v>
      </c>
      <c r="D75" s="15">
        <v>26</v>
      </c>
      <c r="E75" s="15">
        <v>16</v>
      </c>
      <c r="F75" s="15">
        <v>3</v>
      </c>
      <c r="G75" s="15">
        <v>2</v>
      </c>
      <c r="H75" s="15">
        <v>6</v>
      </c>
      <c r="I75" s="15">
        <v>1</v>
      </c>
      <c r="J75" s="15">
        <v>8</v>
      </c>
      <c r="K75" s="15">
        <v>2</v>
      </c>
      <c r="L75" s="15">
        <v>0</v>
      </c>
      <c r="M75" s="15">
        <v>2</v>
      </c>
      <c r="N75" s="15">
        <v>0</v>
      </c>
      <c r="O75" s="15">
        <v>0</v>
      </c>
      <c r="P75" s="15">
        <v>14</v>
      </c>
      <c r="Q75" s="15">
        <v>5</v>
      </c>
      <c r="R75" s="15">
        <v>1</v>
      </c>
      <c r="S75" s="15">
        <v>1</v>
      </c>
      <c r="T75" s="15">
        <v>0</v>
      </c>
      <c r="U75" s="15">
        <v>0</v>
      </c>
      <c r="V75" s="15">
        <v>0</v>
      </c>
      <c r="W75" s="15">
        <v>1</v>
      </c>
      <c r="X75" s="15">
        <v>2</v>
      </c>
      <c r="Y75" s="6">
        <v>1</v>
      </c>
      <c r="Z75" s="7">
        <v>21.4</v>
      </c>
      <c r="AA75" s="7">
        <v>23.8</v>
      </c>
      <c r="AB75" s="7">
        <v>47.6</v>
      </c>
    </row>
    <row r="76" spans="1:28" s="14" customFormat="1" ht="15.75" customHeight="1">
      <c r="A76" s="25"/>
      <c r="B76" s="26" t="s">
        <v>66</v>
      </c>
      <c r="C76" s="11">
        <v>2355</v>
      </c>
      <c r="D76" s="11">
        <v>1172</v>
      </c>
      <c r="E76" s="11">
        <v>1183</v>
      </c>
      <c r="F76" s="11">
        <v>525</v>
      </c>
      <c r="G76" s="11">
        <v>504</v>
      </c>
      <c r="H76" s="11">
        <v>610</v>
      </c>
      <c r="I76" s="11">
        <v>345</v>
      </c>
      <c r="J76" s="11">
        <v>229</v>
      </c>
      <c r="K76" s="11">
        <v>264</v>
      </c>
      <c r="L76" s="11">
        <v>58</v>
      </c>
      <c r="M76" s="11">
        <v>27</v>
      </c>
      <c r="N76" s="11">
        <v>23</v>
      </c>
      <c r="O76" s="11">
        <v>6</v>
      </c>
      <c r="P76" s="11">
        <v>294</v>
      </c>
      <c r="Q76" s="11">
        <v>234</v>
      </c>
      <c r="R76" s="11">
        <v>43</v>
      </c>
      <c r="S76" s="11">
        <v>42</v>
      </c>
      <c r="T76" s="11">
        <v>0</v>
      </c>
      <c r="U76" s="11">
        <v>0</v>
      </c>
      <c r="V76" s="11">
        <v>1</v>
      </c>
      <c r="W76" s="11">
        <v>13</v>
      </c>
      <c r="X76" s="11">
        <v>61</v>
      </c>
      <c r="Y76" s="12">
        <v>54</v>
      </c>
      <c r="Z76" s="13">
        <f>(F76+H76)/C76*100</f>
        <v>48.19532908704883</v>
      </c>
      <c r="AA76" s="13">
        <f>(J76+K76)/C76*100</f>
        <v>20.934182590233547</v>
      </c>
      <c r="AB76" s="13">
        <f>(P76+Q76+V76+W76)/C76*100</f>
        <v>23.014861995753716</v>
      </c>
    </row>
    <row r="77" spans="1:28" s="8" customFormat="1" ht="11.25" customHeight="1">
      <c r="A77" s="27" t="s">
        <v>172</v>
      </c>
      <c r="B77" s="29" t="s">
        <v>67</v>
      </c>
      <c r="C77" s="4">
        <v>886</v>
      </c>
      <c r="D77" s="15">
        <v>489</v>
      </c>
      <c r="E77" s="15">
        <v>397</v>
      </c>
      <c r="F77" s="15">
        <v>273</v>
      </c>
      <c r="G77" s="15">
        <v>259</v>
      </c>
      <c r="H77" s="15">
        <v>250</v>
      </c>
      <c r="I77" s="15">
        <v>174</v>
      </c>
      <c r="J77" s="15">
        <v>52</v>
      </c>
      <c r="K77" s="15">
        <v>52</v>
      </c>
      <c r="L77" s="15">
        <v>27</v>
      </c>
      <c r="M77" s="15">
        <v>13</v>
      </c>
      <c r="N77" s="15">
        <v>11</v>
      </c>
      <c r="O77" s="15">
        <v>2</v>
      </c>
      <c r="P77" s="15">
        <v>115</v>
      </c>
      <c r="Q77" s="15">
        <v>72</v>
      </c>
      <c r="R77" s="15">
        <v>11</v>
      </c>
      <c r="S77" s="15">
        <v>8</v>
      </c>
      <c r="T77" s="15">
        <v>0</v>
      </c>
      <c r="U77" s="15">
        <v>0</v>
      </c>
      <c r="V77" s="15">
        <v>0</v>
      </c>
      <c r="W77" s="15">
        <v>3</v>
      </c>
      <c r="X77" s="15">
        <v>27</v>
      </c>
      <c r="Y77" s="6">
        <v>11</v>
      </c>
      <c r="Z77" s="7">
        <v>59</v>
      </c>
      <c r="AA77" s="7">
        <v>11.7</v>
      </c>
      <c r="AB77" s="7">
        <v>21.4</v>
      </c>
    </row>
    <row r="78" spans="1:28" s="8" customFormat="1" ht="11.25" customHeight="1">
      <c r="A78" s="27" t="s">
        <v>173</v>
      </c>
      <c r="B78" s="29" t="s">
        <v>68</v>
      </c>
      <c r="C78" s="4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6">
        <v>0</v>
      </c>
      <c r="Z78" s="7">
        <v>0</v>
      </c>
      <c r="AA78" s="7">
        <v>0</v>
      </c>
      <c r="AB78" s="7">
        <v>0</v>
      </c>
    </row>
    <row r="79" spans="1:28" s="8" customFormat="1" ht="11.25" customHeight="1">
      <c r="A79" s="27" t="s">
        <v>174</v>
      </c>
      <c r="B79" s="29" t="s">
        <v>69</v>
      </c>
      <c r="C79" s="4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6">
        <v>0</v>
      </c>
      <c r="Z79" s="7">
        <v>0</v>
      </c>
      <c r="AA79" s="7">
        <v>0</v>
      </c>
      <c r="AB79" s="7">
        <v>0</v>
      </c>
    </row>
    <row r="80" spans="1:28" s="8" customFormat="1" ht="11.25" customHeight="1">
      <c r="A80" s="27" t="s">
        <v>175</v>
      </c>
      <c r="B80" s="29" t="s">
        <v>70</v>
      </c>
      <c r="C80" s="4">
        <v>158</v>
      </c>
      <c r="D80" s="15">
        <v>94</v>
      </c>
      <c r="E80" s="15">
        <v>64</v>
      </c>
      <c r="F80" s="15">
        <v>20</v>
      </c>
      <c r="G80" s="15">
        <v>17</v>
      </c>
      <c r="H80" s="15">
        <v>25</v>
      </c>
      <c r="I80" s="15">
        <v>8</v>
      </c>
      <c r="J80" s="15">
        <v>24</v>
      </c>
      <c r="K80" s="15">
        <v>20</v>
      </c>
      <c r="L80" s="15">
        <v>0</v>
      </c>
      <c r="M80" s="15">
        <v>0</v>
      </c>
      <c r="N80" s="15">
        <v>6</v>
      </c>
      <c r="O80" s="15">
        <v>1</v>
      </c>
      <c r="P80" s="15">
        <v>36</v>
      </c>
      <c r="Q80" s="15">
        <v>12</v>
      </c>
      <c r="R80" s="15">
        <v>8</v>
      </c>
      <c r="S80" s="15">
        <v>6</v>
      </c>
      <c r="T80" s="15">
        <v>0</v>
      </c>
      <c r="U80" s="15">
        <v>0</v>
      </c>
      <c r="V80" s="15">
        <v>0</v>
      </c>
      <c r="W80" s="15">
        <v>0</v>
      </c>
      <c r="X80" s="15">
        <v>8</v>
      </c>
      <c r="Y80" s="6">
        <v>2</v>
      </c>
      <c r="Z80" s="7">
        <v>28.5</v>
      </c>
      <c r="AA80" s="7">
        <v>27.8</v>
      </c>
      <c r="AB80" s="7">
        <v>30.4</v>
      </c>
    </row>
    <row r="81" spans="1:28" s="8" customFormat="1" ht="11.25" customHeight="1">
      <c r="A81" s="27" t="s">
        <v>176</v>
      </c>
      <c r="B81" s="29" t="s">
        <v>71</v>
      </c>
      <c r="C81" s="4">
        <v>115</v>
      </c>
      <c r="D81" s="15">
        <v>0</v>
      </c>
      <c r="E81" s="15">
        <v>115</v>
      </c>
      <c r="F81" s="15">
        <v>0</v>
      </c>
      <c r="G81" s="15">
        <v>0</v>
      </c>
      <c r="H81" s="15">
        <v>53</v>
      </c>
      <c r="I81" s="15">
        <v>5</v>
      </c>
      <c r="J81" s="15">
        <v>0</v>
      </c>
      <c r="K81" s="15">
        <v>40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20</v>
      </c>
      <c r="R81" s="15">
        <v>0</v>
      </c>
      <c r="S81" s="15">
        <v>2</v>
      </c>
      <c r="T81" s="15">
        <v>0</v>
      </c>
      <c r="U81" s="15">
        <v>0</v>
      </c>
      <c r="V81" s="15">
        <v>0</v>
      </c>
      <c r="W81" s="15">
        <v>6</v>
      </c>
      <c r="X81" s="15">
        <v>0</v>
      </c>
      <c r="Y81" s="6">
        <v>10</v>
      </c>
      <c r="Z81" s="7">
        <v>46.1</v>
      </c>
      <c r="AA81" s="7">
        <v>34.8</v>
      </c>
      <c r="AB81" s="7">
        <v>22.6</v>
      </c>
    </row>
    <row r="82" spans="1:28" s="8" customFormat="1" ht="11.25" customHeight="1">
      <c r="A82" s="27" t="s">
        <v>177</v>
      </c>
      <c r="B82" s="29" t="s">
        <v>72</v>
      </c>
      <c r="C82" s="4">
        <v>145</v>
      </c>
      <c r="D82" s="15">
        <v>54</v>
      </c>
      <c r="E82" s="15">
        <v>91</v>
      </c>
      <c r="F82" s="15">
        <v>23</v>
      </c>
      <c r="G82" s="15">
        <v>21</v>
      </c>
      <c r="H82" s="15">
        <v>56</v>
      </c>
      <c r="I82" s="15">
        <v>16</v>
      </c>
      <c r="J82" s="15">
        <v>15</v>
      </c>
      <c r="K82" s="15">
        <v>15</v>
      </c>
      <c r="L82" s="15">
        <v>2</v>
      </c>
      <c r="M82" s="15">
        <v>3</v>
      </c>
      <c r="N82" s="15">
        <v>0</v>
      </c>
      <c r="O82" s="15">
        <v>0</v>
      </c>
      <c r="P82" s="15">
        <v>14</v>
      </c>
      <c r="Q82" s="15">
        <v>15</v>
      </c>
      <c r="R82" s="15">
        <v>0</v>
      </c>
      <c r="S82" s="15">
        <v>2</v>
      </c>
      <c r="T82" s="15">
        <v>0</v>
      </c>
      <c r="U82" s="15">
        <v>0</v>
      </c>
      <c r="V82" s="15">
        <v>0</v>
      </c>
      <c r="W82" s="15">
        <v>0</v>
      </c>
      <c r="X82" s="15">
        <v>3</v>
      </c>
      <c r="Y82" s="6">
        <v>2</v>
      </c>
      <c r="Z82" s="7">
        <v>54.5</v>
      </c>
      <c r="AA82" s="7">
        <v>20.7</v>
      </c>
      <c r="AB82" s="7">
        <v>20</v>
      </c>
    </row>
    <row r="83" spans="1:28" s="8" customFormat="1" ht="11.25" customHeight="1">
      <c r="A83" s="27" t="s">
        <v>178</v>
      </c>
      <c r="B83" s="29" t="s">
        <v>73</v>
      </c>
      <c r="C83" s="4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6">
        <v>0</v>
      </c>
      <c r="Z83" s="7">
        <v>0</v>
      </c>
      <c r="AA83" s="7">
        <v>0</v>
      </c>
      <c r="AB83" s="7">
        <v>0</v>
      </c>
    </row>
    <row r="84" spans="1:28" s="8" customFormat="1" ht="11.25" customHeight="1">
      <c r="A84" s="27" t="s">
        <v>179</v>
      </c>
      <c r="B84" s="29" t="s">
        <v>74</v>
      </c>
      <c r="C84" s="4">
        <v>114</v>
      </c>
      <c r="D84" s="15">
        <v>62</v>
      </c>
      <c r="E84" s="15">
        <v>52</v>
      </c>
      <c r="F84" s="15">
        <v>14</v>
      </c>
      <c r="G84" s="15">
        <v>14</v>
      </c>
      <c r="H84" s="15">
        <v>20</v>
      </c>
      <c r="I84" s="15">
        <v>12</v>
      </c>
      <c r="J84" s="15">
        <v>23</v>
      </c>
      <c r="K84" s="15">
        <v>16</v>
      </c>
      <c r="L84" s="15">
        <v>2</v>
      </c>
      <c r="M84" s="15">
        <v>0</v>
      </c>
      <c r="N84" s="15">
        <v>0</v>
      </c>
      <c r="O84" s="15">
        <v>0</v>
      </c>
      <c r="P84" s="15">
        <v>20</v>
      </c>
      <c r="Q84" s="15">
        <v>16</v>
      </c>
      <c r="R84" s="15">
        <v>3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5</v>
      </c>
      <c r="Y84" s="6">
        <v>5</v>
      </c>
      <c r="Z84" s="7">
        <v>29.8</v>
      </c>
      <c r="AA84" s="7">
        <v>34.2</v>
      </c>
      <c r="AB84" s="7">
        <v>31.6</v>
      </c>
    </row>
    <row r="85" spans="1:28" s="8" customFormat="1" ht="11.25" customHeight="1">
      <c r="A85" s="27" t="s">
        <v>180</v>
      </c>
      <c r="B85" s="29" t="s">
        <v>75</v>
      </c>
      <c r="C85" s="4">
        <v>150</v>
      </c>
      <c r="D85" s="15">
        <v>61</v>
      </c>
      <c r="E85" s="15">
        <v>89</v>
      </c>
      <c r="F85" s="15">
        <v>24</v>
      </c>
      <c r="G85" s="15">
        <v>23</v>
      </c>
      <c r="H85" s="15">
        <v>39</v>
      </c>
      <c r="I85" s="15">
        <v>21</v>
      </c>
      <c r="J85" s="15">
        <v>20</v>
      </c>
      <c r="K85" s="15">
        <v>23</v>
      </c>
      <c r="L85" s="15">
        <v>0</v>
      </c>
      <c r="M85" s="15">
        <v>1</v>
      </c>
      <c r="N85" s="15">
        <v>1</v>
      </c>
      <c r="O85" s="15">
        <v>0</v>
      </c>
      <c r="P85" s="15">
        <v>16</v>
      </c>
      <c r="Q85" s="15">
        <v>26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2</v>
      </c>
      <c r="X85" s="15">
        <v>5</v>
      </c>
      <c r="Y85" s="6">
        <v>9</v>
      </c>
      <c r="Z85" s="7">
        <v>42</v>
      </c>
      <c r="AA85" s="7">
        <v>28.7</v>
      </c>
      <c r="AB85" s="7">
        <v>29.3</v>
      </c>
    </row>
    <row r="86" spans="1:28" s="8" customFormat="1" ht="11.25" customHeight="1">
      <c r="A86" s="27" t="s">
        <v>181</v>
      </c>
      <c r="B86" s="29" t="s">
        <v>76</v>
      </c>
      <c r="C86" s="4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6">
        <v>0</v>
      </c>
      <c r="Z86" s="7">
        <v>0</v>
      </c>
      <c r="AA86" s="7">
        <v>0</v>
      </c>
      <c r="AB86" s="7">
        <v>0</v>
      </c>
    </row>
    <row r="87" spans="1:28" s="8" customFormat="1" ht="11.25" customHeight="1">
      <c r="A87" s="27" t="s">
        <v>182</v>
      </c>
      <c r="B87" s="29" t="s">
        <v>77</v>
      </c>
      <c r="C87" s="4">
        <v>44</v>
      </c>
      <c r="D87" s="15">
        <v>29</v>
      </c>
      <c r="E87" s="15">
        <v>15</v>
      </c>
      <c r="F87" s="15">
        <v>0</v>
      </c>
      <c r="G87" s="15">
        <v>0</v>
      </c>
      <c r="H87" s="15">
        <v>1</v>
      </c>
      <c r="I87" s="15">
        <v>0</v>
      </c>
      <c r="J87" s="15">
        <v>8</v>
      </c>
      <c r="K87" s="15">
        <v>1</v>
      </c>
      <c r="L87" s="15">
        <v>0</v>
      </c>
      <c r="M87" s="15">
        <v>0</v>
      </c>
      <c r="N87" s="15">
        <v>0</v>
      </c>
      <c r="O87" s="15">
        <v>0</v>
      </c>
      <c r="P87" s="15">
        <v>21</v>
      </c>
      <c r="Q87" s="15">
        <v>13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2</v>
      </c>
      <c r="Y87" s="6">
        <v>5</v>
      </c>
      <c r="Z87" s="7">
        <v>2.3</v>
      </c>
      <c r="AA87" s="7">
        <v>20.5</v>
      </c>
      <c r="AB87" s="7">
        <v>77.3</v>
      </c>
    </row>
    <row r="88" spans="1:28" s="8" customFormat="1" ht="11.25" customHeight="1">
      <c r="A88" s="27" t="s">
        <v>183</v>
      </c>
      <c r="B88" s="29" t="s">
        <v>78</v>
      </c>
      <c r="C88" s="4">
        <v>374</v>
      </c>
      <c r="D88" s="15">
        <v>192</v>
      </c>
      <c r="E88" s="15">
        <v>182</v>
      </c>
      <c r="F88" s="15">
        <v>105</v>
      </c>
      <c r="G88" s="15">
        <v>104</v>
      </c>
      <c r="H88" s="15">
        <v>106</v>
      </c>
      <c r="I88" s="15">
        <v>74</v>
      </c>
      <c r="J88" s="15">
        <v>29</v>
      </c>
      <c r="K88" s="15">
        <v>42</v>
      </c>
      <c r="L88" s="15">
        <v>15</v>
      </c>
      <c r="M88" s="15">
        <v>4</v>
      </c>
      <c r="N88" s="15">
        <v>3</v>
      </c>
      <c r="O88" s="15">
        <v>0</v>
      </c>
      <c r="P88" s="15">
        <v>37</v>
      </c>
      <c r="Q88" s="15">
        <v>19</v>
      </c>
      <c r="R88" s="15">
        <v>3</v>
      </c>
      <c r="S88" s="15">
        <v>11</v>
      </c>
      <c r="T88" s="15">
        <v>0</v>
      </c>
      <c r="U88" s="15">
        <v>0</v>
      </c>
      <c r="V88" s="15">
        <v>0</v>
      </c>
      <c r="W88" s="15">
        <v>1</v>
      </c>
      <c r="X88" s="15">
        <v>4</v>
      </c>
      <c r="Y88" s="6">
        <v>6</v>
      </c>
      <c r="Z88" s="7">
        <v>56.4</v>
      </c>
      <c r="AA88" s="7">
        <v>19</v>
      </c>
      <c r="AB88" s="7">
        <v>15.2</v>
      </c>
    </row>
    <row r="89" spans="1:28" s="8" customFormat="1" ht="11.25" customHeight="1">
      <c r="A89" s="27" t="s">
        <v>184</v>
      </c>
      <c r="B89" s="29" t="s">
        <v>79</v>
      </c>
      <c r="C89" s="4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6">
        <v>0</v>
      </c>
      <c r="Z89" s="7">
        <v>0</v>
      </c>
      <c r="AA89" s="7">
        <v>0</v>
      </c>
      <c r="AB89" s="7">
        <v>0</v>
      </c>
    </row>
    <row r="90" spans="1:28" s="8" customFormat="1" ht="11.25" customHeight="1">
      <c r="A90" s="27" t="s">
        <v>185</v>
      </c>
      <c r="B90" s="29" t="s">
        <v>80</v>
      </c>
      <c r="C90" s="4">
        <v>32</v>
      </c>
      <c r="D90" s="15">
        <v>13</v>
      </c>
      <c r="E90" s="15">
        <v>19</v>
      </c>
      <c r="F90" s="15">
        <v>0</v>
      </c>
      <c r="G90" s="15">
        <v>0</v>
      </c>
      <c r="H90" s="15">
        <v>4</v>
      </c>
      <c r="I90" s="15">
        <v>1</v>
      </c>
      <c r="J90" s="15">
        <v>5</v>
      </c>
      <c r="K90" s="15">
        <v>8</v>
      </c>
      <c r="L90" s="15">
        <v>0</v>
      </c>
      <c r="M90" s="15">
        <v>0</v>
      </c>
      <c r="N90" s="15">
        <v>0</v>
      </c>
      <c r="O90" s="15">
        <v>0</v>
      </c>
      <c r="P90" s="15">
        <v>8</v>
      </c>
      <c r="Q90" s="15">
        <v>7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6">
        <v>0</v>
      </c>
      <c r="Z90" s="7">
        <v>12.5</v>
      </c>
      <c r="AA90" s="7">
        <v>40.6</v>
      </c>
      <c r="AB90" s="7">
        <v>46.9</v>
      </c>
    </row>
    <row r="91" spans="1:28" s="8" customFormat="1" ht="11.25" customHeight="1">
      <c r="A91" s="27" t="s">
        <v>186</v>
      </c>
      <c r="B91" s="29" t="s">
        <v>81</v>
      </c>
      <c r="C91" s="4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6">
        <v>0</v>
      </c>
      <c r="Z91" s="7">
        <v>0</v>
      </c>
      <c r="AA91" s="7">
        <v>0</v>
      </c>
      <c r="AB91" s="7">
        <v>0</v>
      </c>
    </row>
    <row r="92" spans="1:28" s="8" customFormat="1" ht="11.25" customHeight="1">
      <c r="A92" s="27" t="s">
        <v>187</v>
      </c>
      <c r="B92" s="29" t="s">
        <v>82</v>
      </c>
      <c r="C92" s="4">
        <v>227</v>
      </c>
      <c r="D92" s="15">
        <v>130</v>
      </c>
      <c r="E92" s="15">
        <v>97</v>
      </c>
      <c r="F92" s="15">
        <v>59</v>
      </c>
      <c r="G92" s="15">
        <v>59</v>
      </c>
      <c r="H92" s="15">
        <v>47</v>
      </c>
      <c r="I92" s="15">
        <v>33</v>
      </c>
      <c r="J92" s="15">
        <v>38</v>
      </c>
      <c r="K92" s="15">
        <v>32</v>
      </c>
      <c r="L92" s="15">
        <v>9</v>
      </c>
      <c r="M92" s="15">
        <v>4</v>
      </c>
      <c r="N92" s="15">
        <v>0</v>
      </c>
      <c r="O92" s="15">
        <v>0</v>
      </c>
      <c r="P92" s="15">
        <v>8</v>
      </c>
      <c r="Q92" s="15">
        <v>7</v>
      </c>
      <c r="R92" s="15">
        <v>16</v>
      </c>
      <c r="S92" s="15">
        <v>7</v>
      </c>
      <c r="T92" s="15">
        <v>0</v>
      </c>
      <c r="U92" s="15">
        <v>0</v>
      </c>
      <c r="V92" s="15">
        <v>1</v>
      </c>
      <c r="W92" s="15">
        <v>1</v>
      </c>
      <c r="X92" s="15">
        <v>4</v>
      </c>
      <c r="Y92" s="6">
        <v>2</v>
      </c>
      <c r="Z92" s="7">
        <v>46.7</v>
      </c>
      <c r="AA92" s="7">
        <v>30.8</v>
      </c>
      <c r="AB92" s="7">
        <v>7.5</v>
      </c>
    </row>
    <row r="93" spans="1:28" s="8" customFormat="1" ht="11.25" customHeight="1">
      <c r="A93" s="27" t="s">
        <v>188</v>
      </c>
      <c r="B93" s="29" t="s">
        <v>83</v>
      </c>
      <c r="C93" s="4">
        <v>110</v>
      </c>
      <c r="D93" s="15">
        <v>48</v>
      </c>
      <c r="E93" s="15">
        <v>62</v>
      </c>
      <c r="F93" s="15">
        <v>7</v>
      </c>
      <c r="G93" s="15">
        <v>7</v>
      </c>
      <c r="H93" s="15">
        <v>9</v>
      </c>
      <c r="I93" s="15">
        <v>1</v>
      </c>
      <c r="J93" s="15">
        <v>15</v>
      </c>
      <c r="K93" s="15">
        <v>15</v>
      </c>
      <c r="L93" s="15">
        <v>3</v>
      </c>
      <c r="M93" s="15">
        <v>2</v>
      </c>
      <c r="N93" s="15">
        <v>2</v>
      </c>
      <c r="O93" s="15">
        <v>3</v>
      </c>
      <c r="P93" s="15">
        <v>19</v>
      </c>
      <c r="Q93" s="15">
        <v>27</v>
      </c>
      <c r="R93" s="15">
        <v>2</v>
      </c>
      <c r="S93" s="15">
        <v>6</v>
      </c>
      <c r="T93" s="15">
        <v>0</v>
      </c>
      <c r="U93" s="15">
        <v>0</v>
      </c>
      <c r="V93" s="15">
        <v>0</v>
      </c>
      <c r="W93" s="15">
        <v>0</v>
      </c>
      <c r="X93" s="15">
        <v>3</v>
      </c>
      <c r="Y93" s="6">
        <v>2</v>
      </c>
      <c r="Z93" s="7">
        <v>14.5</v>
      </c>
      <c r="AA93" s="7">
        <v>27.3</v>
      </c>
      <c r="AB93" s="7">
        <v>41.8</v>
      </c>
    </row>
    <row r="94" spans="1:28" s="8" customFormat="1" ht="11.25" customHeight="1">
      <c r="A94" s="27" t="s">
        <v>189</v>
      </c>
      <c r="B94" s="29" t="s">
        <v>84</v>
      </c>
      <c r="C94" s="4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6">
        <v>0</v>
      </c>
      <c r="Z94" s="7">
        <v>0</v>
      </c>
      <c r="AA94" s="7">
        <v>0</v>
      </c>
      <c r="AB94" s="7">
        <v>0</v>
      </c>
    </row>
    <row r="95" spans="1:28" s="8" customFormat="1" ht="11.25" customHeight="1">
      <c r="A95" s="27" t="s">
        <v>190</v>
      </c>
      <c r="B95" s="29" t="s">
        <v>85</v>
      </c>
      <c r="C95" s="4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6">
        <v>0</v>
      </c>
      <c r="Z95" s="7">
        <v>0</v>
      </c>
      <c r="AA95" s="7">
        <v>0</v>
      </c>
      <c r="AB95" s="7">
        <v>0</v>
      </c>
    </row>
    <row r="96" spans="1:28" s="14" customFormat="1" ht="15.75" customHeight="1">
      <c r="A96" s="25"/>
      <c r="B96" s="26" t="s">
        <v>86</v>
      </c>
      <c r="C96" s="11">
        <v>1329</v>
      </c>
      <c r="D96" s="11">
        <v>688</v>
      </c>
      <c r="E96" s="11">
        <v>641</v>
      </c>
      <c r="F96" s="11">
        <v>281</v>
      </c>
      <c r="G96" s="11">
        <v>259</v>
      </c>
      <c r="H96" s="11">
        <v>303</v>
      </c>
      <c r="I96" s="11">
        <v>180</v>
      </c>
      <c r="J96" s="11">
        <v>128</v>
      </c>
      <c r="K96" s="11">
        <v>158</v>
      </c>
      <c r="L96" s="11">
        <v>55</v>
      </c>
      <c r="M96" s="11">
        <v>28</v>
      </c>
      <c r="N96" s="11">
        <v>3</v>
      </c>
      <c r="O96" s="11">
        <v>0</v>
      </c>
      <c r="P96" s="11">
        <v>194</v>
      </c>
      <c r="Q96" s="11">
        <v>134</v>
      </c>
      <c r="R96" s="11">
        <v>27</v>
      </c>
      <c r="S96" s="11">
        <v>18</v>
      </c>
      <c r="T96" s="11">
        <v>0</v>
      </c>
      <c r="U96" s="11">
        <v>0</v>
      </c>
      <c r="V96" s="11">
        <v>1</v>
      </c>
      <c r="W96" s="11">
        <v>12</v>
      </c>
      <c r="X96" s="11">
        <v>36</v>
      </c>
      <c r="Y96" s="12">
        <v>29</v>
      </c>
      <c r="Z96" s="13">
        <v>43.9</v>
      </c>
      <c r="AA96" s="13">
        <f>(J96+K96)/C96*100</f>
        <v>21.51993980436418</v>
      </c>
      <c r="AB96" s="13">
        <f>(P96+Q96+V96+W96)/C96*100</f>
        <v>25.658389766741912</v>
      </c>
    </row>
    <row r="97" spans="1:28" s="8" customFormat="1" ht="11.25" customHeight="1">
      <c r="A97" s="27">
        <v>221</v>
      </c>
      <c r="B97" s="29" t="s">
        <v>87</v>
      </c>
      <c r="C97" s="4">
        <v>651</v>
      </c>
      <c r="D97" s="15">
        <v>364</v>
      </c>
      <c r="E97" s="15">
        <v>287</v>
      </c>
      <c r="F97" s="15">
        <v>146</v>
      </c>
      <c r="G97" s="15">
        <v>133</v>
      </c>
      <c r="H97" s="15">
        <v>142</v>
      </c>
      <c r="I97" s="15">
        <v>76</v>
      </c>
      <c r="J97" s="15">
        <v>51</v>
      </c>
      <c r="K97" s="15">
        <v>53</v>
      </c>
      <c r="L97" s="15">
        <v>32</v>
      </c>
      <c r="M97" s="15">
        <v>14</v>
      </c>
      <c r="N97" s="15">
        <v>3</v>
      </c>
      <c r="O97" s="15">
        <v>0</v>
      </c>
      <c r="P97" s="15">
        <v>115</v>
      </c>
      <c r="Q97" s="15">
        <v>69</v>
      </c>
      <c r="R97" s="15">
        <v>17</v>
      </c>
      <c r="S97" s="15">
        <v>9</v>
      </c>
      <c r="T97" s="15">
        <v>0</v>
      </c>
      <c r="U97" s="15">
        <v>0</v>
      </c>
      <c r="V97" s="15">
        <v>0</v>
      </c>
      <c r="W97" s="15">
        <v>3</v>
      </c>
      <c r="X97" s="15">
        <v>24</v>
      </c>
      <c r="Y97" s="6">
        <v>14</v>
      </c>
      <c r="Z97" s="7">
        <v>44.2</v>
      </c>
      <c r="AA97" s="7">
        <v>16</v>
      </c>
      <c r="AB97" s="7">
        <v>28.7</v>
      </c>
    </row>
    <row r="98" spans="1:28" s="8" customFormat="1" ht="11.25" customHeight="1">
      <c r="A98" s="27" t="s">
        <v>191</v>
      </c>
      <c r="B98" s="29" t="s">
        <v>88</v>
      </c>
      <c r="C98" s="4">
        <v>419</v>
      </c>
      <c r="D98" s="15">
        <v>190</v>
      </c>
      <c r="E98" s="15">
        <v>229</v>
      </c>
      <c r="F98" s="15">
        <v>114</v>
      </c>
      <c r="G98" s="15">
        <v>111</v>
      </c>
      <c r="H98" s="15">
        <v>137</v>
      </c>
      <c r="I98" s="15">
        <v>98</v>
      </c>
      <c r="J98" s="15">
        <v>45</v>
      </c>
      <c r="K98" s="15">
        <v>72</v>
      </c>
      <c r="L98" s="15">
        <v>17</v>
      </c>
      <c r="M98" s="15">
        <v>7</v>
      </c>
      <c r="N98" s="15">
        <v>0</v>
      </c>
      <c r="O98" s="15">
        <v>0</v>
      </c>
      <c r="P98" s="15">
        <v>7</v>
      </c>
      <c r="Q98" s="15">
        <v>9</v>
      </c>
      <c r="R98" s="15">
        <v>7</v>
      </c>
      <c r="S98" s="15">
        <v>4</v>
      </c>
      <c r="T98" s="15">
        <v>0</v>
      </c>
      <c r="U98" s="15">
        <v>0</v>
      </c>
      <c r="V98" s="15">
        <v>1</v>
      </c>
      <c r="W98" s="15">
        <v>1</v>
      </c>
      <c r="X98" s="15">
        <v>3</v>
      </c>
      <c r="Y98" s="6">
        <v>2</v>
      </c>
      <c r="Z98" s="7">
        <v>59.9</v>
      </c>
      <c r="AA98" s="7">
        <v>27.9</v>
      </c>
      <c r="AB98" s="7">
        <v>4.3</v>
      </c>
    </row>
    <row r="99" spans="1:28" s="8" customFormat="1" ht="11.25" customHeight="1">
      <c r="A99" s="27" t="s">
        <v>192</v>
      </c>
      <c r="B99" s="29" t="s">
        <v>89</v>
      </c>
      <c r="C99" s="4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6">
        <v>0</v>
      </c>
      <c r="Z99" s="7">
        <v>0</v>
      </c>
      <c r="AA99" s="7">
        <v>0</v>
      </c>
      <c r="AB99" s="7">
        <v>0</v>
      </c>
    </row>
    <row r="100" spans="1:28" s="8" customFormat="1" ht="11.25" customHeight="1">
      <c r="A100" s="27" t="s">
        <v>193</v>
      </c>
      <c r="B100" s="29" t="s">
        <v>90</v>
      </c>
      <c r="C100" s="4">
        <v>90</v>
      </c>
      <c r="D100" s="15">
        <v>48</v>
      </c>
      <c r="E100" s="15">
        <v>42</v>
      </c>
      <c r="F100" s="15">
        <v>11</v>
      </c>
      <c r="G100" s="15">
        <v>9</v>
      </c>
      <c r="H100" s="15">
        <v>8</v>
      </c>
      <c r="I100" s="15">
        <v>2</v>
      </c>
      <c r="J100" s="15">
        <v>15</v>
      </c>
      <c r="K100" s="15">
        <v>22</v>
      </c>
      <c r="L100" s="15">
        <v>0</v>
      </c>
      <c r="M100" s="15">
        <v>0</v>
      </c>
      <c r="N100" s="15">
        <v>0</v>
      </c>
      <c r="O100" s="15">
        <v>0</v>
      </c>
      <c r="P100" s="15">
        <v>19</v>
      </c>
      <c r="Q100" s="15">
        <v>9</v>
      </c>
      <c r="R100" s="15">
        <v>3</v>
      </c>
      <c r="S100" s="15">
        <v>3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6">
        <v>2</v>
      </c>
      <c r="Z100" s="7">
        <v>21.1</v>
      </c>
      <c r="AA100" s="7">
        <v>41.1</v>
      </c>
      <c r="AB100" s="7">
        <v>31.1</v>
      </c>
    </row>
    <row r="101" spans="1:28" s="8" customFormat="1" ht="11.25" customHeight="1">
      <c r="A101" s="27" t="s">
        <v>194</v>
      </c>
      <c r="B101" s="29" t="s">
        <v>91</v>
      </c>
      <c r="C101" s="4">
        <v>169</v>
      </c>
      <c r="D101" s="15">
        <v>86</v>
      </c>
      <c r="E101" s="15">
        <v>83</v>
      </c>
      <c r="F101" s="15">
        <v>10</v>
      </c>
      <c r="G101" s="15">
        <v>6</v>
      </c>
      <c r="H101" s="15">
        <v>16</v>
      </c>
      <c r="I101" s="15">
        <v>4</v>
      </c>
      <c r="J101" s="15">
        <v>17</v>
      </c>
      <c r="K101" s="15">
        <v>11</v>
      </c>
      <c r="L101" s="15">
        <v>6</v>
      </c>
      <c r="M101" s="15">
        <v>7</v>
      </c>
      <c r="N101" s="15">
        <v>0</v>
      </c>
      <c r="O101" s="15">
        <v>0</v>
      </c>
      <c r="P101" s="15">
        <v>53</v>
      </c>
      <c r="Q101" s="15">
        <v>47</v>
      </c>
      <c r="R101" s="15">
        <v>0</v>
      </c>
      <c r="S101" s="15">
        <v>2</v>
      </c>
      <c r="T101" s="15">
        <v>0</v>
      </c>
      <c r="U101" s="15">
        <v>0</v>
      </c>
      <c r="V101" s="15">
        <v>0</v>
      </c>
      <c r="W101" s="15">
        <v>8</v>
      </c>
      <c r="X101" s="15">
        <v>9</v>
      </c>
      <c r="Y101" s="6">
        <v>11</v>
      </c>
      <c r="Z101" s="7">
        <v>15.4</v>
      </c>
      <c r="AA101" s="7">
        <v>16.6</v>
      </c>
      <c r="AB101" s="7">
        <v>63.9</v>
      </c>
    </row>
    <row r="102" spans="1:28" s="8" customFormat="1" ht="11.25" customHeight="1">
      <c r="A102" s="27" t="s">
        <v>195</v>
      </c>
      <c r="B102" s="29" t="s">
        <v>92</v>
      </c>
      <c r="C102" s="4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6">
        <v>0</v>
      </c>
      <c r="Z102" s="7">
        <v>0</v>
      </c>
      <c r="AA102" s="7">
        <v>0</v>
      </c>
      <c r="AB102" s="7">
        <v>0</v>
      </c>
    </row>
    <row r="103" spans="1:28" s="8" customFormat="1" ht="11.25" customHeight="1">
      <c r="A103" s="27" t="s">
        <v>196</v>
      </c>
      <c r="B103" s="29" t="s">
        <v>93</v>
      </c>
      <c r="C103" s="4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6">
        <v>0</v>
      </c>
      <c r="Z103" s="7">
        <v>0</v>
      </c>
      <c r="AA103" s="7">
        <v>0</v>
      </c>
      <c r="AB103" s="7">
        <v>0</v>
      </c>
    </row>
    <row r="104" spans="1:28" s="14" customFormat="1" ht="15.75" customHeight="1">
      <c r="A104" s="25"/>
      <c r="B104" s="26" t="s">
        <v>94</v>
      </c>
      <c r="C104" s="11">
        <v>1759</v>
      </c>
      <c r="D104" s="11">
        <v>868</v>
      </c>
      <c r="E104" s="11">
        <v>891</v>
      </c>
      <c r="F104" s="11">
        <v>347</v>
      </c>
      <c r="G104" s="11">
        <v>334</v>
      </c>
      <c r="H104" s="11">
        <v>399</v>
      </c>
      <c r="I104" s="11">
        <v>240</v>
      </c>
      <c r="J104" s="11">
        <v>137</v>
      </c>
      <c r="K104" s="11">
        <v>169</v>
      </c>
      <c r="L104" s="11">
        <v>58</v>
      </c>
      <c r="M104" s="11">
        <v>57</v>
      </c>
      <c r="N104" s="11">
        <v>0</v>
      </c>
      <c r="O104" s="11">
        <v>0</v>
      </c>
      <c r="P104" s="11">
        <v>286</v>
      </c>
      <c r="Q104" s="11">
        <v>231</v>
      </c>
      <c r="R104" s="11">
        <v>40</v>
      </c>
      <c r="S104" s="11">
        <v>35</v>
      </c>
      <c r="T104" s="11">
        <v>0</v>
      </c>
      <c r="U104" s="11">
        <v>0</v>
      </c>
      <c r="V104" s="11">
        <v>2</v>
      </c>
      <c r="W104" s="11">
        <v>9</v>
      </c>
      <c r="X104" s="11">
        <v>28</v>
      </c>
      <c r="Y104" s="12">
        <v>21</v>
      </c>
      <c r="Z104" s="13">
        <v>42.4</v>
      </c>
      <c r="AA104" s="13">
        <v>17.4</v>
      </c>
      <c r="AB104" s="13">
        <f>(P104+Q104+V104+W104)/C104*100</f>
        <v>30.01705514496873</v>
      </c>
    </row>
    <row r="105" spans="1:28" s="8" customFormat="1" ht="11.25" customHeight="1">
      <c r="A105" s="27" t="s">
        <v>197</v>
      </c>
      <c r="B105" s="29" t="s">
        <v>95</v>
      </c>
      <c r="C105" s="4">
        <v>855</v>
      </c>
      <c r="D105" s="15">
        <v>433</v>
      </c>
      <c r="E105" s="15">
        <v>422</v>
      </c>
      <c r="F105" s="15">
        <v>141</v>
      </c>
      <c r="G105" s="15">
        <v>136</v>
      </c>
      <c r="H105" s="15">
        <v>196</v>
      </c>
      <c r="I105" s="15">
        <v>134</v>
      </c>
      <c r="J105" s="15">
        <v>56</v>
      </c>
      <c r="K105" s="15">
        <v>68</v>
      </c>
      <c r="L105" s="15">
        <v>36</v>
      </c>
      <c r="M105" s="15">
        <v>26</v>
      </c>
      <c r="N105" s="15">
        <v>0</v>
      </c>
      <c r="O105" s="15">
        <v>0</v>
      </c>
      <c r="P105" s="15">
        <v>186</v>
      </c>
      <c r="Q105" s="15">
        <v>116</v>
      </c>
      <c r="R105" s="15">
        <v>14</v>
      </c>
      <c r="S105" s="15">
        <v>16</v>
      </c>
      <c r="T105" s="15">
        <v>0</v>
      </c>
      <c r="U105" s="15">
        <v>0</v>
      </c>
      <c r="V105" s="15">
        <v>2</v>
      </c>
      <c r="W105" s="15">
        <v>4</v>
      </c>
      <c r="X105" s="15">
        <v>19</v>
      </c>
      <c r="Y105" s="6">
        <v>9</v>
      </c>
      <c r="Z105" s="7">
        <v>39.4</v>
      </c>
      <c r="AA105" s="7">
        <v>14.5</v>
      </c>
      <c r="AB105" s="7">
        <v>36</v>
      </c>
    </row>
    <row r="106" spans="1:28" s="8" customFormat="1" ht="11.25" customHeight="1">
      <c r="A106" s="27" t="s">
        <v>198</v>
      </c>
      <c r="B106" s="29" t="s">
        <v>96</v>
      </c>
      <c r="C106" s="4">
        <v>239</v>
      </c>
      <c r="D106" s="15">
        <v>128</v>
      </c>
      <c r="E106" s="15">
        <v>111</v>
      </c>
      <c r="F106" s="15">
        <v>88</v>
      </c>
      <c r="G106" s="15">
        <v>86</v>
      </c>
      <c r="H106" s="15">
        <v>62</v>
      </c>
      <c r="I106" s="15">
        <v>39</v>
      </c>
      <c r="J106" s="15">
        <v>26</v>
      </c>
      <c r="K106" s="15">
        <v>38</v>
      </c>
      <c r="L106" s="15">
        <v>0</v>
      </c>
      <c r="M106" s="15">
        <v>0</v>
      </c>
      <c r="N106" s="15">
        <v>0</v>
      </c>
      <c r="O106" s="15">
        <v>0</v>
      </c>
      <c r="P106" s="15">
        <v>2</v>
      </c>
      <c r="Q106" s="15">
        <v>8</v>
      </c>
      <c r="R106" s="15">
        <v>12</v>
      </c>
      <c r="S106" s="15">
        <v>3</v>
      </c>
      <c r="T106" s="15">
        <v>0</v>
      </c>
      <c r="U106" s="15">
        <v>0</v>
      </c>
      <c r="V106" s="15">
        <v>0</v>
      </c>
      <c r="W106" s="15">
        <v>0</v>
      </c>
      <c r="X106" s="15">
        <v>1</v>
      </c>
      <c r="Y106" s="6">
        <v>2</v>
      </c>
      <c r="Z106" s="7">
        <v>62.8</v>
      </c>
      <c r="AA106" s="7">
        <v>26.8</v>
      </c>
      <c r="AB106" s="7">
        <v>4.2</v>
      </c>
    </row>
    <row r="107" spans="1:28" s="8" customFormat="1" ht="11.25" customHeight="1">
      <c r="A107" s="27" t="s">
        <v>199</v>
      </c>
      <c r="B107" s="29" t="s">
        <v>97</v>
      </c>
      <c r="C107" s="4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6">
        <v>0</v>
      </c>
      <c r="Z107" s="7">
        <v>0</v>
      </c>
      <c r="AA107" s="7">
        <v>0</v>
      </c>
      <c r="AB107" s="7">
        <v>0</v>
      </c>
    </row>
    <row r="108" spans="1:28" s="8" customFormat="1" ht="11.25" customHeight="1">
      <c r="A108" s="27" t="s">
        <v>200</v>
      </c>
      <c r="B108" s="29" t="s">
        <v>98</v>
      </c>
      <c r="C108" s="4">
        <v>162</v>
      </c>
      <c r="D108" s="15">
        <v>106</v>
      </c>
      <c r="E108" s="15">
        <v>56</v>
      </c>
      <c r="F108" s="15">
        <v>12</v>
      </c>
      <c r="G108" s="15">
        <v>10</v>
      </c>
      <c r="H108" s="15">
        <v>5</v>
      </c>
      <c r="I108" s="15">
        <v>1</v>
      </c>
      <c r="J108" s="15">
        <v>31</v>
      </c>
      <c r="K108" s="15">
        <v>17</v>
      </c>
      <c r="L108" s="15">
        <v>0</v>
      </c>
      <c r="M108" s="15">
        <v>0</v>
      </c>
      <c r="N108" s="15">
        <v>0</v>
      </c>
      <c r="O108" s="15">
        <v>0</v>
      </c>
      <c r="P108" s="15">
        <v>54</v>
      </c>
      <c r="Q108" s="15">
        <v>23</v>
      </c>
      <c r="R108" s="15">
        <v>9</v>
      </c>
      <c r="S108" s="15">
        <v>11</v>
      </c>
      <c r="T108" s="15">
        <v>0</v>
      </c>
      <c r="U108" s="15">
        <v>0</v>
      </c>
      <c r="V108" s="15">
        <v>0</v>
      </c>
      <c r="W108" s="15">
        <v>0</v>
      </c>
      <c r="X108" s="15">
        <v>4</v>
      </c>
      <c r="Y108" s="6">
        <v>4</v>
      </c>
      <c r="Z108" s="7">
        <v>10.5</v>
      </c>
      <c r="AA108" s="7">
        <v>29.6</v>
      </c>
      <c r="AB108" s="7">
        <v>47.5</v>
      </c>
    </row>
    <row r="109" spans="1:28" s="8" customFormat="1" ht="11.25" customHeight="1">
      <c r="A109" s="27" t="s">
        <v>201</v>
      </c>
      <c r="B109" s="29" t="s">
        <v>63</v>
      </c>
      <c r="C109" s="4">
        <v>34</v>
      </c>
      <c r="D109" s="15">
        <v>0</v>
      </c>
      <c r="E109" s="15">
        <v>34</v>
      </c>
      <c r="F109" s="15">
        <v>0</v>
      </c>
      <c r="G109" s="15">
        <v>0</v>
      </c>
      <c r="H109" s="15">
        <v>7</v>
      </c>
      <c r="I109" s="15">
        <v>0</v>
      </c>
      <c r="J109" s="15">
        <v>0</v>
      </c>
      <c r="K109" s="15">
        <v>6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20</v>
      </c>
      <c r="R109" s="15">
        <v>0</v>
      </c>
      <c r="S109" s="15">
        <v>1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6">
        <v>0</v>
      </c>
      <c r="Z109" s="7">
        <v>20.6</v>
      </c>
      <c r="AA109" s="7">
        <v>17.6</v>
      </c>
      <c r="AB109" s="7">
        <v>58.8</v>
      </c>
    </row>
    <row r="110" spans="1:28" s="8" customFormat="1" ht="11.25" customHeight="1">
      <c r="A110" s="27" t="s">
        <v>202</v>
      </c>
      <c r="B110" s="29" t="s">
        <v>99</v>
      </c>
      <c r="C110" s="4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6">
        <v>0</v>
      </c>
      <c r="Z110" s="7">
        <v>0</v>
      </c>
      <c r="AA110" s="7">
        <v>0</v>
      </c>
      <c r="AB110" s="7">
        <v>0</v>
      </c>
    </row>
    <row r="111" spans="1:28" s="8" customFormat="1" ht="11.25" customHeight="1">
      <c r="A111" s="27" t="s">
        <v>203</v>
      </c>
      <c r="B111" s="29" t="s">
        <v>100</v>
      </c>
      <c r="C111" s="4">
        <v>35</v>
      </c>
      <c r="D111" s="15">
        <v>10</v>
      </c>
      <c r="E111" s="15">
        <v>25</v>
      </c>
      <c r="F111" s="15">
        <v>3</v>
      </c>
      <c r="G111" s="15">
        <v>3</v>
      </c>
      <c r="H111" s="15">
        <v>0</v>
      </c>
      <c r="I111" s="15">
        <v>0</v>
      </c>
      <c r="J111" s="15">
        <v>0</v>
      </c>
      <c r="K111" s="15">
        <v>6</v>
      </c>
      <c r="L111" s="15">
        <v>0</v>
      </c>
      <c r="M111" s="15">
        <v>2</v>
      </c>
      <c r="N111" s="15">
        <v>0</v>
      </c>
      <c r="O111" s="15">
        <v>0</v>
      </c>
      <c r="P111" s="15">
        <v>7</v>
      </c>
      <c r="Q111" s="15">
        <v>17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2</v>
      </c>
      <c r="X111" s="15">
        <v>0</v>
      </c>
      <c r="Y111" s="6">
        <v>1</v>
      </c>
      <c r="Z111" s="7">
        <v>8.6</v>
      </c>
      <c r="AA111" s="7">
        <v>17.1</v>
      </c>
      <c r="AB111" s="7">
        <v>74.3</v>
      </c>
    </row>
    <row r="112" spans="1:28" s="8" customFormat="1" ht="11.25" customHeight="1">
      <c r="A112" s="27" t="s">
        <v>204</v>
      </c>
      <c r="B112" s="29" t="s">
        <v>101</v>
      </c>
      <c r="C112" s="4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6">
        <v>0</v>
      </c>
      <c r="Z112" s="7">
        <v>0</v>
      </c>
      <c r="AA112" s="7">
        <v>0</v>
      </c>
      <c r="AB112" s="7">
        <v>0</v>
      </c>
    </row>
    <row r="113" spans="1:28" s="8" customFormat="1" ht="11.25" customHeight="1">
      <c r="A113" s="27" t="s">
        <v>205</v>
      </c>
      <c r="B113" s="29" t="s">
        <v>102</v>
      </c>
      <c r="C113" s="4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6">
        <v>0</v>
      </c>
      <c r="Z113" s="7">
        <v>0</v>
      </c>
      <c r="AA113" s="7">
        <v>0</v>
      </c>
      <c r="AB113" s="7">
        <v>0</v>
      </c>
    </row>
    <row r="114" spans="1:28" s="8" customFormat="1" ht="11.25" customHeight="1">
      <c r="A114" s="27" t="s">
        <v>206</v>
      </c>
      <c r="B114" s="29" t="s">
        <v>103</v>
      </c>
      <c r="C114" s="4">
        <v>434</v>
      </c>
      <c r="D114" s="15">
        <v>191</v>
      </c>
      <c r="E114" s="15">
        <v>243</v>
      </c>
      <c r="F114" s="15">
        <v>103</v>
      </c>
      <c r="G114" s="15">
        <v>99</v>
      </c>
      <c r="H114" s="15">
        <v>129</v>
      </c>
      <c r="I114" s="15">
        <v>66</v>
      </c>
      <c r="J114" s="15">
        <v>24</v>
      </c>
      <c r="K114" s="15">
        <v>34</v>
      </c>
      <c r="L114" s="15">
        <v>22</v>
      </c>
      <c r="M114" s="15">
        <v>29</v>
      </c>
      <c r="N114" s="15">
        <v>0</v>
      </c>
      <c r="O114" s="15">
        <v>0</v>
      </c>
      <c r="P114" s="15">
        <v>37</v>
      </c>
      <c r="Q114" s="15">
        <v>47</v>
      </c>
      <c r="R114" s="15">
        <v>5</v>
      </c>
      <c r="S114" s="15">
        <v>4</v>
      </c>
      <c r="T114" s="15">
        <v>0</v>
      </c>
      <c r="U114" s="15">
        <v>0</v>
      </c>
      <c r="V114" s="15">
        <v>0</v>
      </c>
      <c r="W114" s="15">
        <v>3</v>
      </c>
      <c r="X114" s="15">
        <v>4</v>
      </c>
      <c r="Y114" s="6">
        <v>5</v>
      </c>
      <c r="Z114" s="7">
        <v>53.5</v>
      </c>
      <c r="AA114" s="7">
        <v>13.4</v>
      </c>
      <c r="AB114" s="7">
        <v>20</v>
      </c>
    </row>
    <row r="115" spans="1:28" s="24" customFormat="1" ht="16.5" customHeight="1">
      <c r="A115" s="31" t="s">
        <v>207</v>
      </c>
      <c r="B115" s="32" t="s">
        <v>104</v>
      </c>
      <c r="C115" s="19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1">
        <v>0</v>
      </c>
      <c r="Y115" s="22">
        <v>0</v>
      </c>
      <c r="Z115" s="23">
        <v>0</v>
      </c>
      <c r="AA115" s="23">
        <v>0</v>
      </c>
      <c r="AB115" s="23">
        <v>0</v>
      </c>
    </row>
    <row r="116" spans="1:3" s="41" customFormat="1" ht="11.25">
      <c r="A116" s="40"/>
      <c r="B116" s="40">
        <v>1</v>
      </c>
      <c r="C116" s="41" t="s">
        <v>225</v>
      </c>
    </row>
    <row r="117" spans="1:24" s="41" customFormat="1" ht="11.25" customHeight="1">
      <c r="A117" s="42"/>
      <c r="B117" s="43">
        <v>2</v>
      </c>
      <c r="C117" s="44" t="s">
        <v>226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1:24" s="41" customFormat="1" ht="11.25" customHeight="1">
      <c r="A118" s="42"/>
      <c r="B118" s="43">
        <v>3</v>
      </c>
      <c r="C118" s="44" t="s">
        <v>227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1:24" s="41" customFormat="1" ht="11.25" customHeight="1">
      <c r="A119" s="42"/>
      <c r="B119" s="43">
        <v>4</v>
      </c>
      <c r="C119" s="44" t="s">
        <v>228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1" ht="11.25">
      <c r="AB121" s="1" t="s">
        <v>105</v>
      </c>
    </row>
    <row r="127" ht="11.25">
      <c r="AB127" s="1" t="s">
        <v>105</v>
      </c>
    </row>
    <row r="131" ht="11.25">
      <c r="Z131" s="1" t="s">
        <v>105</v>
      </c>
    </row>
    <row r="133" ht="11.25">
      <c r="Y133" s="1" t="s">
        <v>105</v>
      </c>
    </row>
    <row r="134" ht="11.25">
      <c r="Z134" s="1" t="s">
        <v>105</v>
      </c>
    </row>
  </sheetData>
  <sheetProtection/>
  <mergeCells count="16">
    <mergeCell ref="P2:Q4"/>
    <mergeCell ref="R2:S4"/>
    <mergeCell ref="A2:B5"/>
    <mergeCell ref="C2:E4"/>
    <mergeCell ref="F2:I3"/>
    <mergeCell ref="J2:K4"/>
    <mergeCell ref="AA2:AA5"/>
    <mergeCell ref="AB2:AB5"/>
    <mergeCell ref="Z2:Z5"/>
    <mergeCell ref="F4:F5"/>
    <mergeCell ref="H4:H5"/>
    <mergeCell ref="T2:U4"/>
    <mergeCell ref="V2:W4"/>
    <mergeCell ref="X2:Y4"/>
    <mergeCell ref="L2:M4"/>
    <mergeCell ref="N2:O4"/>
  </mergeCells>
  <printOptions horizontalCentered="1" verticalCentered="1"/>
  <pageMargins left="0.5905511811023623" right="0.5905511811023623" top="0.3937007874015748" bottom="0.3937007874015748" header="0.1968503937007874" footer="0.1968503937007874"/>
  <pageSetup fitToHeight="0" fitToWidth="1" horizontalDpi="300" verticalDpi="300" orientation="landscape" paperSize="9" scale="73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2002-08-16T08:22:08Z</cp:lastPrinted>
  <dcterms:created xsi:type="dcterms:W3CDTF">2002-08-16T08:16:30Z</dcterms:created>
  <dcterms:modified xsi:type="dcterms:W3CDTF">2022-09-30T01:54:16Z</dcterms:modified>
  <cp:category/>
  <cp:version/>
  <cp:contentType/>
  <cp:contentStatus/>
</cp:coreProperties>
</file>