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9170" windowHeight="4605" tabRatio="680" activeTab="0"/>
  </bookViews>
  <sheets>
    <sheet name="目次" sheetId="1" r:id="rId1"/>
    <sheet name="9.1(1)" sheetId="2" r:id="rId2"/>
    <sheet name="9.1(2)" sheetId="3" r:id="rId3"/>
    <sheet name="9.2" sheetId="4" r:id="rId4"/>
    <sheet name="9.3-9.4" sheetId="5" r:id="rId5"/>
    <sheet name="9.5(1)" sheetId="6" r:id="rId6"/>
    <sheet name="9.5(2)" sheetId="7" r:id="rId7"/>
    <sheet name="9.6(1)" sheetId="8" r:id="rId8"/>
    <sheet name="9.6(2)" sheetId="9" r:id="rId9"/>
    <sheet name="9.7(1)" sheetId="10" r:id="rId10"/>
    <sheet name="9.7(2)" sheetId="11" r:id="rId11"/>
    <sheet name="9.8(1)" sheetId="12" r:id="rId12"/>
    <sheet name="9.8(2)" sheetId="13" r:id="rId13"/>
    <sheet name="9.9" sheetId="14" r:id="rId14"/>
    <sheet name="9.10.1" sheetId="15" r:id="rId15"/>
    <sheet name="9.10.2-9.11.1" sheetId="16" r:id="rId16"/>
    <sheet name="9.11.2" sheetId="17" r:id="rId17"/>
  </sheets>
  <definedNames>
    <definedName name="_xlnm.Print_Area" localSheetId="14">'9.10.1'!$A$1:$N$38</definedName>
    <definedName name="_xlnm.Print_Area" localSheetId="16">'9.11.2'!$A$1:$M$47</definedName>
    <definedName name="_xlnm.Print_Area" localSheetId="9">'9.7(1)'!$A$1:$I$49</definedName>
    <definedName name="_xlnm.Print_Titles" localSheetId="3">'9.2'!$2:$3</definedName>
    <definedName name="_xlnm.Print_Titles" localSheetId="6">'9.5(2)'!$1:$4</definedName>
    <definedName name="_xlnm.Print_Titles" localSheetId="8">'9.6(2)'!$1:$4</definedName>
  </definedNames>
  <calcPr fullCalcOnLoad="1"/>
</workbook>
</file>

<file path=xl/sharedStrings.xml><?xml version="1.0" encoding="utf-8"?>
<sst xmlns="http://schemas.openxmlformats.org/spreadsheetml/2006/main" count="2140" uniqueCount="834">
  <si>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</si>
  <si>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</si>
  <si>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</si>
  <si>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</si>
  <si>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</si>
  <si>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</si>
  <si>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</si>
  <si>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</si>
  <si>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</si>
  <si>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</si>
  <si>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</si>
  <si>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</si>
  <si>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</t>
  </si>
  <si>
    <t>商品券</t>
  </si>
  <si>
    <t>家具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</si>
  <si>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</si>
  <si>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</si>
  <si>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</si>
  <si>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</si>
  <si>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</si>
  <si>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</si>
  <si>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</si>
  <si>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</si>
  <si>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</si>
  <si>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</si>
  <si>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</si>
  <si>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</si>
  <si>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</si>
  <si>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…</t>
  </si>
  <si>
    <t>数量単位</t>
  </si>
  <si>
    <t>(1)神戸港</t>
  </si>
  <si>
    <t>輸出総額</t>
  </si>
  <si>
    <t>食料品及び動物</t>
  </si>
  <si>
    <t>t</t>
  </si>
  <si>
    <t>飲料及びたばこ</t>
  </si>
  <si>
    <t>食料に適さない原材料</t>
  </si>
  <si>
    <t>kg</t>
  </si>
  <si>
    <t>鉱物性燃料</t>
  </si>
  <si>
    <t>動植物性油脂</t>
  </si>
  <si>
    <t>化学製品</t>
  </si>
  <si>
    <t>原料別製品</t>
  </si>
  <si>
    <t>台</t>
  </si>
  <si>
    <t>雑製品</t>
  </si>
  <si>
    <t>特殊取扱品</t>
  </si>
  <si>
    <t>輸入総額</t>
  </si>
  <si>
    <t>千本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</si>
  <si>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</si>
  <si>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</si>
  <si>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</si>
  <si>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</si>
  <si>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</si>
  <si>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</si>
  <si>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</si>
  <si>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</si>
  <si>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</si>
  <si>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</si>
  <si>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</si>
  <si>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電気回路等の機器</t>
  </si>
  <si>
    <t>半導体等電子部品</t>
  </si>
  <si>
    <t>自動車の部分品</t>
  </si>
  <si>
    <t>二輪自動車類</t>
  </si>
  <si>
    <t>カナダ</t>
  </si>
  <si>
    <t>たばこ</t>
  </si>
  <si>
    <t>隻数</t>
  </si>
  <si>
    <t>純トン数</t>
  </si>
  <si>
    <t>（日帰り・宿泊別）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</si>
  <si>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</si>
  <si>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</si>
  <si>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</si>
  <si>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</si>
  <si>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</si>
  <si>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</si>
  <si>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</si>
  <si>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</si>
  <si>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</si>
  <si>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</si>
  <si>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</si>
  <si>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</si>
  <si>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</si>
  <si>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</si>
  <si>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</si>
  <si>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</si>
  <si>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</si>
  <si>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</si>
  <si>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</si>
  <si>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</si>
  <si>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</si>
  <si>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</si>
  <si>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</si>
  <si>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</si>
  <si>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</si>
  <si>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</si>
  <si>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</si>
  <si>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</si>
  <si>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</si>
  <si>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</si>
  <si>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</si>
  <si>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</si>
  <si>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</si>
  <si>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</si>
  <si>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</si>
  <si>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</si>
  <si>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</si>
  <si>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</si>
  <si>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</si>
  <si>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</si>
  <si>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</si>
  <si>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</si>
  <si>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コード</t>
  </si>
  <si>
    <t>各種商品小売業</t>
  </si>
  <si>
    <t>動植物性油脂</t>
  </si>
  <si>
    <t>（ブルドーザー）</t>
  </si>
  <si>
    <t>加熱用・冷却用機器</t>
  </si>
  <si>
    <t>ポンプ及び遠心分離機</t>
  </si>
  <si>
    <t>（液体ポンプ）</t>
  </si>
  <si>
    <t>荷役機械</t>
  </si>
  <si>
    <t>（リフト・エレベーター類）</t>
  </si>
  <si>
    <t>ベアリング及び同部分品</t>
  </si>
  <si>
    <t>音響・映像機器の部分品</t>
  </si>
  <si>
    <t>電池</t>
  </si>
  <si>
    <t>（個別半導体）</t>
  </si>
  <si>
    <t>（ＩＣ）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</si>
  <si>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</si>
  <si>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</si>
  <si>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</si>
  <si>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</si>
  <si>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</si>
  <si>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</si>
  <si>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金属製品</t>
  </si>
  <si>
    <t>金属鉱及びくず</t>
  </si>
  <si>
    <t>非鉄金属鉱</t>
  </si>
  <si>
    <t>その他の動植物性原材料</t>
  </si>
  <si>
    <t>石炭・コークス及びれん炭</t>
  </si>
  <si>
    <t>石炭</t>
  </si>
  <si>
    <t>合金鉄</t>
  </si>
  <si>
    <t>コバルト及び同合金</t>
  </si>
  <si>
    <t>61303</t>
  </si>
  <si>
    <t>615</t>
  </si>
  <si>
    <t>61515</t>
  </si>
  <si>
    <t>電気機器</t>
  </si>
  <si>
    <t>重電機器</t>
  </si>
  <si>
    <t>70119</t>
  </si>
  <si>
    <t>70121</t>
  </si>
  <si>
    <t>703</t>
  </si>
  <si>
    <t>70301</t>
  </si>
  <si>
    <t>70305</t>
  </si>
  <si>
    <t>705</t>
  </si>
  <si>
    <t>007</t>
  </si>
  <si>
    <t>207</t>
  </si>
  <si>
    <t>20701</t>
  </si>
  <si>
    <t>2070105</t>
  </si>
  <si>
    <t>215</t>
  </si>
  <si>
    <t>21505</t>
  </si>
  <si>
    <t>217</t>
  </si>
  <si>
    <t>301</t>
  </si>
  <si>
    <t>30101</t>
  </si>
  <si>
    <t>70105</t>
  </si>
  <si>
    <t>70107</t>
  </si>
  <si>
    <t>7010701</t>
  </si>
  <si>
    <t>70109</t>
  </si>
  <si>
    <t>7011901</t>
  </si>
  <si>
    <t>7011903</t>
  </si>
  <si>
    <t>70123</t>
  </si>
  <si>
    <t>70125</t>
  </si>
  <si>
    <t>7012501</t>
  </si>
  <si>
    <t>70127</t>
  </si>
  <si>
    <t>7012703</t>
  </si>
  <si>
    <t>70129</t>
  </si>
  <si>
    <t>70303</t>
  </si>
  <si>
    <t>7030303</t>
  </si>
  <si>
    <t>70313</t>
  </si>
  <si>
    <t>70319</t>
  </si>
  <si>
    <t>70323</t>
  </si>
  <si>
    <t>7032303</t>
  </si>
  <si>
    <t>7032305</t>
  </si>
  <si>
    <t>70325</t>
  </si>
  <si>
    <t>70327</t>
  </si>
  <si>
    <t>70503</t>
  </si>
  <si>
    <t>7050301</t>
  </si>
  <si>
    <t>70505</t>
  </si>
  <si>
    <t>70507</t>
  </si>
  <si>
    <t>7050701</t>
  </si>
  <si>
    <t>701</t>
  </si>
  <si>
    <t>70101</t>
  </si>
  <si>
    <t>7010101</t>
  </si>
  <si>
    <t>マレーシア</t>
  </si>
  <si>
    <t>105</t>
  </si>
  <si>
    <t>113</t>
  </si>
  <si>
    <t>アメリカ合衆国</t>
  </si>
  <si>
    <t>103</t>
  </si>
  <si>
    <t>建設用・鉱山用機械</t>
  </si>
  <si>
    <t>オーストラリア</t>
  </si>
  <si>
    <t>111</t>
  </si>
  <si>
    <t>シンガポール</t>
  </si>
  <si>
    <t>807</t>
  </si>
  <si>
    <t>衣類及び同付属品</t>
  </si>
  <si>
    <t>110</t>
  </si>
  <si>
    <t>ベトナム</t>
  </si>
  <si>
    <t>非鉄金属</t>
  </si>
  <si>
    <t>ノルウェー</t>
  </si>
  <si>
    <t>50101</t>
  </si>
  <si>
    <t>609</t>
  </si>
  <si>
    <t>メキシコ</t>
  </si>
  <si>
    <t>パナマ</t>
  </si>
  <si>
    <t>バハマ</t>
  </si>
  <si>
    <t>リベリア</t>
  </si>
  <si>
    <t>マーシャル</t>
  </si>
  <si>
    <t>事業所</t>
  </si>
  <si>
    <t>養父市　</t>
  </si>
  <si>
    <t>阪神南</t>
  </si>
  <si>
    <t>阪神北</t>
  </si>
  <si>
    <t>東播磨</t>
  </si>
  <si>
    <t>北播磨</t>
  </si>
  <si>
    <t>中播磨</t>
  </si>
  <si>
    <t>西播磨</t>
  </si>
  <si>
    <t>中播磨</t>
  </si>
  <si>
    <t>61105</t>
  </si>
  <si>
    <t>鉄鋼の棒・形鋼及び線</t>
  </si>
  <si>
    <t>7010103</t>
  </si>
  <si>
    <t>（内燃機関）</t>
  </si>
  <si>
    <t>70101032</t>
  </si>
  <si>
    <t>《その他》</t>
  </si>
  <si>
    <t>7030101</t>
  </si>
  <si>
    <t>（発電機）</t>
  </si>
  <si>
    <t>個</t>
  </si>
  <si>
    <t>01501</t>
  </si>
  <si>
    <t>0150101</t>
  </si>
  <si>
    <t>3010105</t>
  </si>
  <si>
    <t>コーヒー</t>
  </si>
  <si>
    <t>（コーヒー生豆）</t>
  </si>
  <si>
    <t>（一般炭）</t>
  </si>
  <si>
    <t>アラブ首長国連邦</t>
  </si>
  <si>
    <t>台</t>
  </si>
  <si>
    <t>ミャンマー</t>
  </si>
  <si>
    <t>織物用糸及び繊維製品</t>
  </si>
  <si>
    <t>音響・映像機器（含部品）</t>
  </si>
  <si>
    <t>蘭領アンティール</t>
  </si>
  <si>
    <t>セントビンセント</t>
  </si>
  <si>
    <t>（四季別）</t>
  </si>
  <si>
    <t>区    分</t>
  </si>
  <si>
    <t>40～49歳</t>
  </si>
  <si>
    <t>50～59歳</t>
  </si>
  <si>
    <t>60～69歳</t>
  </si>
  <si>
    <t>70～79歳</t>
  </si>
  <si>
    <t>80歳以上</t>
  </si>
  <si>
    <t>0～19歳</t>
  </si>
  <si>
    <t>20～29歳</t>
  </si>
  <si>
    <t>30～39歳</t>
  </si>
  <si>
    <t>区  分</t>
  </si>
  <si>
    <t>金属鉱及びくず</t>
  </si>
  <si>
    <t>（鉄鋼のくず）</t>
  </si>
  <si>
    <t>再輸入品</t>
  </si>
  <si>
    <t>動植物性油脂</t>
  </si>
  <si>
    <t>事業所数</t>
  </si>
  <si>
    <t>区    分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</si>
  <si>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</si>
  <si>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</si>
  <si>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</si>
  <si>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</si>
  <si>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</si>
  <si>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</si>
  <si>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</si>
  <si>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</si>
  <si>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</si>
  <si>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</si>
  <si>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</si>
  <si>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百万円</t>
  </si>
  <si>
    <t>日</t>
  </si>
  <si>
    <t>人</t>
  </si>
  <si>
    <t>（単位：千円）</t>
  </si>
  <si>
    <t>資料：神戸税関「外国貿易年表」 等</t>
  </si>
  <si>
    <t>資料：神戸税関「外国貿易年表」</t>
  </si>
  <si>
    <t>資料：神戸税関「外国貿易年表」</t>
  </si>
  <si>
    <t>kg</t>
  </si>
  <si>
    <t/>
  </si>
  <si>
    <t>6</t>
  </si>
  <si>
    <t>603</t>
  </si>
  <si>
    <t>ゴム製品</t>
  </si>
  <si>
    <t>606</t>
  </si>
  <si>
    <t>紙類及び同製品</t>
  </si>
  <si>
    <t>607</t>
  </si>
  <si>
    <t>60703</t>
  </si>
  <si>
    <t>織物</t>
  </si>
  <si>
    <t>6070301</t>
  </si>
  <si>
    <t>（綿織物）</t>
  </si>
  <si>
    <t>6070307</t>
  </si>
  <si>
    <t>（合成繊維織物）</t>
  </si>
  <si>
    <t>60705</t>
  </si>
  <si>
    <t>繊維二次製品（除衣類）</t>
  </si>
  <si>
    <t>6070509</t>
  </si>
  <si>
    <t>（特殊織物及び同製品）</t>
  </si>
  <si>
    <t>非金属鉱物製品</t>
  </si>
  <si>
    <t>60907</t>
  </si>
  <si>
    <t>ガラス及び同製品</t>
  </si>
  <si>
    <t>611</t>
  </si>
  <si>
    <t>鉄鋼</t>
  </si>
  <si>
    <t>61107</t>
  </si>
  <si>
    <t>鉄鋼のフラットロール製品</t>
  </si>
  <si>
    <t>613</t>
  </si>
  <si>
    <t>5</t>
  </si>
  <si>
    <t>（電算機類（含周辺機器））</t>
  </si>
  <si>
    <t>金属加工機械</t>
  </si>
  <si>
    <t>（工作機械）</t>
  </si>
  <si>
    <t>繊維機械</t>
  </si>
  <si>
    <t>（エキスカベーター）</t>
  </si>
  <si>
    <t>（電気回路の開閉用、保護用機器）</t>
  </si>
  <si>
    <t>7</t>
  </si>
  <si>
    <t>一般機械</t>
  </si>
  <si>
    <t>（蒸気発生ボイラー等）</t>
  </si>
  <si>
    <t>6110705</t>
  </si>
  <si>
    <t>（めっき等鋼板類）</t>
  </si>
  <si>
    <t>61107051</t>
  </si>
  <si>
    <t>《亜鉛めっき鋼板類》</t>
  </si>
  <si>
    <t>6110709</t>
  </si>
  <si>
    <t>（その他のフラットロール製品）</t>
  </si>
  <si>
    <t>t</t>
  </si>
  <si>
    <t xml:space="preserve"> </t>
  </si>
  <si>
    <t>織物用繊維及びくず</t>
  </si>
  <si>
    <t>人造繊維</t>
  </si>
  <si>
    <t>5</t>
  </si>
  <si>
    <t>203</t>
  </si>
  <si>
    <t>採油用の種・ナット及び核</t>
  </si>
  <si>
    <t>20307</t>
  </si>
  <si>
    <t>大豆</t>
  </si>
  <si>
    <t>20309</t>
  </si>
  <si>
    <t>その他の採油用種子</t>
  </si>
  <si>
    <t>木材及びコルク</t>
  </si>
  <si>
    <t>木材</t>
  </si>
  <si>
    <t>（製材）</t>
  </si>
  <si>
    <t>617</t>
  </si>
  <si>
    <t>（エアコン）</t>
  </si>
  <si>
    <t>803</t>
  </si>
  <si>
    <t>805</t>
  </si>
  <si>
    <t>バッグ類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</si>
  <si>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</si>
  <si>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</si>
  <si>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</si>
  <si>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</si>
  <si>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</si>
  <si>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</si>
  <si>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</si>
  <si>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</si>
  <si>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</si>
  <si>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</si>
  <si>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809</t>
  </si>
  <si>
    <t>はき物</t>
  </si>
  <si>
    <t>813</t>
  </si>
  <si>
    <t>その他の雑製品</t>
  </si>
  <si>
    <t>81307</t>
  </si>
  <si>
    <t>プラスチック製品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</si>
  <si>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</si>
  <si>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</si>
  <si>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</si>
  <si>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</si>
  <si>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</si>
  <si>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</si>
  <si>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</si>
  <si>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</si>
  <si>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</si>
  <si>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</si>
  <si>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</si>
  <si>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ブラジル</t>
  </si>
  <si>
    <t>キプロス</t>
  </si>
  <si>
    <t>アンティグア・バーブーダ</t>
  </si>
  <si>
    <t xml:space="preserve">その他  </t>
  </si>
  <si>
    <t>区    分</t>
  </si>
  <si>
    <t>（単位：千人）</t>
  </si>
  <si>
    <t>（単位：隻、t）</t>
  </si>
  <si>
    <t>（単位：人）</t>
  </si>
  <si>
    <t>資料：県旅券事務所</t>
  </si>
  <si>
    <t>区  　分</t>
  </si>
  <si>
    <t>合  計</t>
  </si>
  <si>
    <t>区  分</t>
  </si>
  <si>
    <t>区  分</t>
  </si>
  <si>
    <t xml:space="preserve"> </t>
  </si>
  <si>
    <t>飲食
料品</t>
  </si>
  <si>
    <t>事業
所数</t>
  </si>
  <si>
    <t>昭和 5(1930)年</t>
  </si>
  <si>
    <t xml:space="preserve">    10(1935)年</t>
  </si>
  <si>
    <t xml:space="preserve">    15(1940)年</t>
  </si>
  <si>
    <t xml:space="preserve">    20(1945)年</t>
  </si>
  <si>
    <t>平成 2(1990)年</t>
  </si>
  <si>
    <t>数  量</t>
  </si>
  <si>
    <t>価  額</t>
  </si>
  <si>
    <t>区      分</t>
  </si>
  <si>
    <t>003</t>
  </si>
  <si>
    <t>肉類及び同調製品</t>
  </si>
  <si>
    <t>00305</t>
  </si>
  <si>
    <t>豚・いのししの肉（生鮮・冷凍）</t>
  </si>
  <si>
    <t>0030501</t>
  </si>
  <si>
    <t>（豚肉）</t>
  </si>
  <si>
    <t>007</t>
  </si>
  <si>
    <t>魚介類及び同調製品</t>
  </si>
  <si>
    <t>00701</t>
  </si>
  <si>
    <t>魚介類(生鮮・冷凍)</t>
  </si>
  <si>
    <t>00703</t>
  </si>
  <si>
    <t>魚介類の調製品</t>
  </si>
  <si>
    <t>009</t>
  </si>
  <si>
    <t>穀物及び同調製品</t>
  </si>
  <si>
    <t>00901</t>
  </si>
  <si>
    <t>小麦及びメスリン</t>
  </si>
  <si>
    <t>011</t>
  </si>
  <si>
    <t>果実及び野菜</t>
  </si>
  <si>
    <t>元素及び化合物</t>
  </si>
  <si>
    <t>ダース</t>
  </si>
  <si>
    <t>00301</t>
  </si>
  <si>
    <t>牛肉（生鮮・冷凍）</t>
  </si>
  <si>
    <t>鉄鋼</t>
  </si>
  <si>
    <t>機械類及び輸送用機器</t>
  </si>
  <si>
    <t>化学製品</t>
  </si>
  <si>
    <t>一般機械</t>
  </si>
  <si>
    <t>金属鉱及びくず</t>
  </si>
  <si>
    <t>鉄鉱石</t>
  </si>
  <si>
    <t>石炭・コークス及びれん炭</t>
  </si>
  <si>
    <t>石炭</t>
  </si>
  <si>
    <t>（原料炭）</t>
  </si>
  <si>
    <t>《強粘結炭》</t>
  </si>
  <si>
    <t>《その他のコークス用炭》</t>
  </si>
  <si>
    <t>総  計</t>
  </si>
  <si>
    <t>神  戸</t>
  </si>
  <si>
    <t>但  馬</t>
  </si>
  <si>
    <t>丹  波</t>
  </si>
  <si>
    <t>淡  路</t>
  </si>
  <si>
    <t>総  数</t>
  </si>
  <si>
    <t>地　　　    域    　　　別</t>
  </si>
  <si>
    <t>家庭用電気機械器具</t>
  </si>
  <si>
    <t>営業
日数</t>
  </si>
  <si>
    <t>従業
者数</t>
  </si>
  <si>
    <t>売場
面積</t>
  </si>
  <si>
    <t>身の回り品</t>
  </si>
  <si>
    <t>その他の商品</t>
  </si>
  <si>
    <t>食堂・喫茶</t>
  </si>
  <si>
    <t>合  計</t>
  </si>
  <si>
    <t xml:space="preserve"> </t>
  </si>
  <si>
    <t>その他の衣料品</t>
  </si>
  <si>
    <t>家庭
用品</t>
  </si>
  <si>
    <t>（単位：事業所、人、万円、m2）</t>
  </si>
  <si>
    <t>千m2</t>
  </si>
  <si>
    <t>資料：経済産業省経済産業政策局調査統計部「商業販売統計年報」</t>
  </si>
  <si>
    <t>輸  出</t>
  </si>
  <si>
    <t>輸  出</t>
  </si>
  <si>
    <t>輸  入</t>
  </si>
  <si>
    <t>輸  入</t>
  </si>
  <si>
    <t>品目番号及び国符号</t>
  </si>
  <si>
    <t>区    分</t>
  </si>
  <si>
    <t>神戸港</t>
  </si>
  <si>
    <t>日本船</t>
  </si>
  <si>
    <t>尼崎・西宮・芦屋港</t>
  </si>
  <si>
    <t>外国船</t>
  </si>
  <si>
    <t>姫路港</t>
  </si>
  <si>
    <t>相生港</t>
  </si>
  <si>
    <t>日本船</t>
  </si>
  <si>
    <t>外国船</t>
  </si>
  <si>
    <t>東播磨港</t>
  </si>
  <si>
    <t>（単位：千人）</t>
  </si>
  <si>
    <t>総  数</t>
  </si>
  <si>
    <t>地　　　　　域　　　　　別</t>
  </si>
  <si>
    <t>神  戸</t>
  </si>
  <si>
    <t>西播磨</t>
  </si>
  <si>
    <t>但  馬</t>
  </si>
  <si>
    <t>丹  波</t>
  </si>
  <si>
    <t>淡  路</t>
  </si>
  <si>
    <t>資料：県統計課「商業統計調査結果表」</t>
  </si>
  <si>
    <t>19年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</si>
  <si>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</si>
  <si>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</si>
  <si>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</si>
  <si>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</si>
  <si>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</si>
  <si>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</si>
  <si>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</si>
  <si>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</si>
  <si>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</si>
  <si>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</si>
  <si>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</si>
  <si>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（注）  主要品目のみ計上しているため、各品目の合計と総額は必ずしも一致しない。</t>
  </si>
  <si>
    <t>（注）  主要国のみ計上しているため、各品目の内訳の合計と総額は必ずしも一致しない。</t>
  </si>
  <si>
    <t>資料：県観光交流課「観光客動態調査報告書」</t>
  </si>
  <si>
    <t>（利用宿泊施設別）</t>
  </si>
  <si>
    <t>(2)姫路港</t>
  </si>
  <si>
    <t>(3)相生港</t>
  </si>
  <si>
    <t>(4)東播磨港</t>
  </si>
  <si>
    <t>(5)尼崎・西宮・芦屋港</t>
  </si>
  <si>
    <t>ゴムタイヤ及びチューブ</t>
  </si>
  <si>
    <t>通信機</t>
  </si>
  <si>
    <t>t</t>
  </si>
  <si>
    <t>加熱用・冷却用機器</t>
  </si>
  <si>
    <t>（菜種）</t>
  </si>
  <si>
    <t>自動車の部分品</t>
  </si>
  <si>
    <t>kg</t>
  </si>
  <si>
    <t>30101</t>
  </si>
  <si>
    <t>石炭</t>
  </si>
  <si>
    <t>213</t>
  </si>
  <si>
    <t>304</t>
  </si>
  <si>
    <t>601</t>
  </si>
  <si>
    <t>118</t>
  </si>
  <si>
    <t>106</t>
  </si>
  <si>
    <t>108</t>
  </si>
  <si>
    <t>品目番号
及び国符号</t>
  </si>
  <si>
    <t>122</t>
  </si>
  <si>
    <t>302</t>
  </si>
  <si>
    <t>202</t>
  </si>
  <si>
    <t>410</t>
  </si>
  <si>
    <t>スイス</t>
  </si>
  <si>
    <t>x</t>
  </si>
  <si>
    <t>-</t>
  </si>
  <si>
    <t>合        計</t>
  </si>
  <si>
    <t>卸 売 業 計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</si>
  <si>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</si>
  <si>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</si>
  <si>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</si>
  <si>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</si>
  <si>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</si>
  <si>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</si>
  <si>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年間商品
販売額</t>
  </si>
  <si>
    <t>平成11年</t>
  </si>
  <si>
    <t>14年</t>
  </si>
  <si>
    <t>16年</t>
  </si>
  <si>
    <t>（注）1  本表の数値は県で集計したものであり、経済産業省が公表する確定数とは相違する場合がある。</t>
  </si>
  <si>
    <t>小 売 業 計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</si>
  <si>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</si>
  <si>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</si>
  <si>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</si>
  <si>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</si>
  <si>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</si>
  <si>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年間商品
販売額</t>
  </si>
  <si>
    <t>売場面積</t>
  </si>
  <si>
    <t>年間商品
販売額</t>
  </si>
  <si>
    <t>その他</t>
  </si>
  <si>
    <t>衣料品</t>
  </si>
  <si>
    <t>紳士服
・洋品</t>
  </si>
  <si>
    <t>婦人・
子供服
・洋品</t>
  </si>
  <si>
    <t>用語解説</t>
  </si>
  <si>
    <t>大正 4(1915)年</t>
  </si>
  <si>
    <t xml:space="preserve">    14(1925)年</t>
  </si>
  <si>
    <t xml:space="preserve">     9(1920)年</t>
  </si>
  <si>
    <t xml:space="preserve">    43(1910)年</t>
  </si>
  <si>
    <t>輸出超過額
(-は輸入超過額)</t>
  </si>
  <si>
    <t>（注）1  昭和19年以前の計数には、当時の移出入額である朝鮮、台湾、樺太および南洋諸島との取引額は含まれていない。</t>
  </si>
  <si>
    <t xml:space="preserve">       前年度1年間の有体商品の販売額（消費税額を含む）である。</t>
  </si>
  <si>
    <t>（注）  事業所数、従業者数及び売場面積の数値は、年末値による。また、販売額は消費税分を含む。</t>
  </si>
  <si>
    <t>日帰り客</t>
  </si>
  <si>
    <t>宿泊客</t>
  </si>
  <si>
    <t>ホテル</t>
  </si>
  <si>
    <t>旅館</t>
  </si>
  <si>
    <t>民宿・ペンション</t>
  </si>
  <si>
    <t>公的宿泊施設</t>
  </si>
  <si>
    <t>ユースホステル</t>
  </si>
  <si>
    <t>寮・保養所</t>
  </si>
  <si>
    <t>その他</t>
  </si>
  <si>
    <t>尼崎・西宮・芦屋港</t>
  </si>
  <si>
    <t>東 播 磨 港</t>
  </si>
  <si>
    <t>姫   路   港</t>
  </si>
  <si>
    <t>相   生   港</t>
  </si>
  <si>
    <t>9　商業・貿易・観光</t>
  </si>
  <si>
    <t>9.1  市区町別産業分類別商業事業所数・従業者数・</t>
  </si>
  <si>
    <t>9.2　業態別大型小売店商品別販売額等</t>
  </si>
  <si>
    <t>9.3　神戸港輸出入額累年比較</t>
  </si>
  <si>
    <t>9.4　港湾別月別輸出入額</t>
  </si>
  <si>
    <t>9.5　商品別輸出数量・価額</t>
  </si>
  <si>
    <t>9.6　商品別輸入数量・価額</t>
  </si>
  <si>
    <t>9.7　神戸港商品別国別輸出数量・価額</t>
  </si>
  <si>
    <t>9.8　神戸港商品別国別輸入数量・価額</t>
  </si>
  <si>
    <t>9.9  外国貿易船入港状況</t>
  </si>
  <si>
    <t>9.10 主要観光地入込数</t>
  </si>
  <si>
    <t>9.11 一般旅券発給状況</t>
  </si>
  <si>
    <t>(9.1)  従業者：調査週間中に賃金、給料、諸手当、内職収入などの収入を伴う仕事</t>
  </si>
  <si>
    <t>(9.2)  大型小売店：従業者50人以上の小売事業所のうち、次の百貨店、スーパー</t>
  </si>
  <si>
    <t>9.10.1  形態別</t>
  </si>
  <si>
    <t>9.10.2  目的別</t>
  </si>
  <si>
    <t xml:space="preserve">       　を1時間以上した者</t>
  </si>
  <si>
    <t xml:space="preserve">       スーパー：売場面積の50%以上についてセルフサービス方式を採用している</t>
  </si>
  <si>
    <t xml:space="preserve">         事業所であって、かつ、売場面積が1,500m2以上の事業所</t>
  </si>
  <si>
    <t>9.1  市区町別産業分類別商業事業所数・従業者数・年間商品販売額・売場面積（小売業）</t>
  </si>
  <si>
    <t>9.1  市区町別産業分類別商業事業所数・従業者数・年間商品販売額・売場面積（小売業）（続き）</t>
  </si>
  <si>
    <t>9.2  業態別大型小売店商品別販売額等</t>
  </si>
  <si>
    <t>9.3  神戸港輸出入額累年比較</t>
  </si>
  <si>
    <t>9.4  港湾別月別輸出入額</t>
  </si>
  <si>
    <t>9.5  商品別輸出数量・価額</t>
  </si>
  <si>
    <t>9.5  商品別輸出数量・価額（続き）</t>
  </si>
  <si>
    <t>9.6  商品別輸入数量・価額</t>
  </si>
  <si>
    <t>9.6  商品別輸入数量・価額（続き）</t>
  </si>
  <si>
    <t>9.7  神戸港商品別国別輸出数量・価額</t>
  </si>
  <si>
    <t>9.7  神戸港商品別国別輸出数量・価額（続き）</t>
  </si>
  <si>
    <t>9.8  神戸港商品別国別輸入数量・価額（続き）</t>
  </si>
  <si>
    <t>9.9  外国貿易船入港状況</t>
  </si>
  <si>
    <t>9.10  主要観光地入込数</t>
  </si>
  <si>
    <t>9.10.1  形態別</t>
  </si>
  <si>
    <t>9.10.2　目的別</t>
  </si>
  <si>
    <t>9.11  一般旅券発給状況</t>
  </si>
  <si>
    <t>計</t>
  </si>
  <si>
    <t xml:space="preserve">      2  昭和27～47年の計数には、琉球（現在の沖縄県）との取引額が含まれている。</t>
  </si>
  <si>
    <t>総  額</t>
  </si>
  <si>
    <t xml:space="preserve">    25(1950)年</t>
  </si>
  <si>
    <t xml:space="preserve">    30(1955)年</t>
  </si>
  <si>
    <t xml:space="preserve">    35(1960)年</t>
  </si>
  <si>
    <t xml:space="preserve">    40(1965)年</t>
  </si>
  <si>
    <t xml:space="preserve">    45(1970)年</t>
  </si>
  <si>
    <t xml:space="preserve">    50(1975)年</t>
  </si>
  <si>
    <t xml:space="preserve">    55(1980)年</t>
  </si>
  <si>
    <t xml:space="preserve">    60(1985)年</t>
  </si>
  <si>
    <t xml:space="preserve">     7(1995)年</t>
  </si>
  <si>
    <t xml:space="preserve">    12(2000)年</t>
  </si>
  <si>
    <t xml:space="preserve">    17(2005)年</t>
  </si>
  <si>
    <t xml:space="preserve">    18(2006)年</t>
  </si>
  <si>
    <t xml:space="preserve">    19(2007)年</t>
  </si>
  <si>
    <t xml:space="preserve">    20(2008)年</t>
  </si>
  <si>
    <t>区  分</t>
  </si>
  <si>
    <t>神   戸   港</t>
  </si>
  <si>
    <t>輸  出</t>
  </si>
  <si>
    <t>輸  入</t>
  </si>
  <si>
    <t>元素及び化合物</t>
  </si>
  <si>
    <t>有機化合物</t>
  </si>
  <si>
    <t>無機化合物</t>
  </si>
  <si>
    <t>染料・なめし剤及び着色剤</t>
  </si>
  <si>
    <t>プラスチック</t>
  </si>
  <si>
    <t>その他の化学製品</t>
  </si>
  <si>
    <t>6</t>
  </si>
  <si>
    <t>t</t>
  </si>
  <si>
    <t>60303</t>
  </si>
  <si>
    <t>kg</t>
  </si>
  <si>
    <t>m2</t>
  </si>
  <si>
    <t>一般機械</t>
  </si>
  <si>
    <t>原動機</t>
  </si>
  <si>
    <t>（内燃機関）</t>
  </si>
  <si>
    <t>《車両用》</t>
  </si>
  <si>
    <t>《その他》</t>
  </si>
  <si>
    <t>事務用機器</t>
  </si>
  <si>
    <t>7010505</t>
  </si>
  <si>
    <t>台</t>
  </si>
  <si>
    <t>70131</t>
  </si>
  <si>
    <t>半導体等製造装置</t>
  </si>
  <si>
    <t>7032701</t>
  </si>
  <si>
    <t>（測定用等の電気機器）</t>
  </si>
  <si>
    <t>70501</t>
  </si>
  <si>
    <t>鉄道用車両</t>
  </si>
  <si>
    <t>kg</t>
  </si>
  <si>
    <t>精密機器類</t>
  </si>
  <si>
    <t>科学光学機器</t>
  </si>
  <si>
    <t>その他の雑製品</t>
  </si>
  <si>
    <t>再輸出品</t>
  </si>
  <si>
    <t>(2)姫路港</t>
  </si>
  <si>
    <t>食料に適さない原材料</t>
  </si>
  <si>
    <t>プラスチック</t>
  </si>
  <si>
    <t>鉄鋼</t>
  </si>
  <si>
    <t>鉄鋼の棒・形鋼及び線</t>
  </si>
  <si>
    <t>鉄鋼のフラットロール製品</t>
  </si>
  <si>
    <t>（合金鋼板類）</t>
  </si>
  <si>
    <t>《けい素鋼板類》</t>
  </si>
  <si>
    <t>6110705</t>
  </si>
  <si>
    <t>t</t>
  </si>
  <si>
    <t>（その他のフラットロール製品）</t>
  </si>
  <si>
    <t>《薄板（3mm未満）》</t>
  </si>
  <si>
    <t>(3)相生港</t>
  </si>
  <si>
    <t>(4)東播磨港</t>
  </si>
  <si>
    <t>70123</t>
  </si>
  <si>
    <t>(5)尼崎・西宮・芦屋港</t>
  </si>
  <si>
    <t>606</t>
  </si>
  <si>
    <t>（ステンレス鋼板類）</t>
  </si>
  <si>
    <t>《ステンレス薄板》</t>
  </si>
  <si>
    <t>管及び管用継手</t>
  </si>
  <si>
    <t>（鋼管）</t>
  </si>
  <si>
    <t>非鉄金属</t>
  </si>
  <si>
    <t>01101</t>
  </si>
  <si>
    <t>果実</t>
  </si>
  <si>
    <t>01103</t>
  </si>
  <si>
    <t>野菜</t>
  </si>
  <si>
    <t>015</t>
  </si>
  <si>
    <t>コーヒー・茶・ココア・香辛料類</t>
  </si>
  <si>
    <t>017</t>
  </si>
  <si>
    <t>飼料</t>
  </si>
  <si>
    <t>飲料</t>
  </si>
  <si>
    <t>kL</t>
  </si>
  <si>
    <t>たばこ</t>
  </si>
  <si>
    <t>製造たばこ</t>
  </si>
  <si>
    <t>（紙巻たばこ）</t>
  </si>
  <si>
    <t>t</t>
  </si>
  <si>
    <t>3010105</t>
  </si>
  <si>
    <t>t</t>
  </si>
  <si>
    <t>元素及び化合物</t>
  </si>
  <si>
    <t>有機化合物</t>
  </si>
  <si>
    <t>無機化合物</t>
  </si>
  <si>
    <t>医薬品</t>
  </si>
  <si>
    <t>精油・香料及び化粧品類</t>
  </si>
  <si>
    <t>プラスチック</t>
  </si>
  <si>
    <t>その他の化学製品</t>
  </si>
  <si>
    <t>70309</t>
  </si>
  <si>
    <t>家庭用電気機器</t>
  </si>
  <si>
    <t>3010103</t>
  </si>
  <si>
    <t>（原料炭）</t>
  </si>
  <si>
    <t>30101032</t>
  </si>
  <si>
    <t>《その他のコークス用炭》</t>
  </si>
  <si>
    <t>501</t>
  </si>
  <si>
    <t>元素及び化合物</t>
  </si>
  <si>
    <t>50103</t>
  </si>
  <si>
    <t>無機化合物</t>
  </si>
  <si>
    <t xml:space="preserve">     年間商品販売額・売場面積（小売業）</t>
  </si>
  <si>
    <t>9.11.1  地域別</t>
  </si>
  <si>
    <t>9.11.1  地域別</t>
  </si>
  <si>
    <t>9.11.2  年齢階層別・男女別</t>
  </si>
  <si>
    <t>9.11.2  年齢階層別・男女別</t>
  </si>
  <si>
    <t xml:space="preserve">       百貨店：日本標準産業分類の百貨店、総合スーパー(551)のうち、次のスー</t>
  </si>
  <si>
    <t xml:space="preserve">         パーに該当しない事業所であって、かつ、売場面積が特別区及び政令指定</t>
  </si>
  <si>
    <t xml:space="preserve">         都市で3,000m2以上、その他の地域で1,500m2以上の事業所</t>
  </si>
  <si>
    <t xml:space="preserve">    21(2009)年</t>
  </si>
  <si>
    <t>平 成 21 年</t>
  </si>
  <si>
    <t>フィリピン</t>
  </si>
  <si>
    <t>カンボジア</t>
  </si>
  <si>
    <t>オランダ</t>
  </si>
  <si>
    <t>平 成 21 年</t>
  </si>
  <si>
    <t>台</t>
  </si>
  <si>
    <t>7030301</t>
  </si>
  <si>
    <t>（配電盤及び制御盤）</t>
  </si>
  <si>
    <t>1</t>
  </si>
  <si>
    <t>飲料及びたばこ</t>
  </si>
  <si>
    <t>元素及び化合物</t>
  </si>
  <si>
    <t>61501</t>
  </si>
  <si>
    <t>6150101</t>
  </si>
  <si>
    <t>構造物及び同建設材</t>
  </si>
  <si>
    <t>（鉄鋼製構造物及び同建設材）</t>
  </si>
  <si>
    <t>3</t>
  </si>
  <si>
    <t>鉱物性燃料</t>
  </si>
  <si>
    <t>9</t>
  </si>
  <si>
    <t>特殊取扱品</t>
  </si>
  <si>
    <t>平 成 21 年</t>
  </si>
  <si>
    <t>（甲殻類及び軟体動物）</t>
  </si>
  <si>
    <t>紙及び板紙</t>
  </si>
  <si>
    <t>501</t>
  </si>
  <si>
    <t>無機化合物</t>
  </si>
  <si>
    <t>21505</t>
  </si>
  <si>
    <t>非鉄金属鉱</t>
  </si>
  <si>
    <t>その他の動植物性原材料</t>
  </si>
  <si>
    <t>平成18年</t>
  </si>
  <si>
    <t>19年</t>
  </si>
  <si>
    <t>20年</t>
  </si>
  <si>
    <t>21年</t>
  </si>
  <si>
    <t>22年</t>
  </si>
  <si>
    <t>22年 1月</t>
  </si>
  <si>
    <t xml:space="preserve">    明治38(1905)年</t>
  </si>
  <si>
    <t xml:space="preserve">    22(2010)年</t>
  </si>
  <si>
    <t>　　19年</t>
  </si>
  <si>
    <t>　　20年</t>
  </si>
  <si>
    <t>　　21年</t>
  </si>
  <si>
    <t>　　22年</t>
  </si>
  <si>
    <t>平 成 22 年</t>
  </si>
  <si>
    <t>平成18年度</t>
  </si>
  <si>
    <t>19年度</t>
  </si>
  <si>
    <t>20年度</t>
  </si>
  <si>
    <t>21年度</t>
  </si>
  <si>
    <t>9月</t>
  </si>
  <si>
    <t>平成22年度</t>
  </si>
  <si>
    <t>春</t>
  </si>
  <si>
    <t>夏</t>
  </si>
  <si>
    <t>秋</t>
  </si>
  <si>
    <t>冬</t>
  </si>
  <si>
    <t>　　　年度より別表とした。</t>
  </si>
  <si>
    <t>自然</t>
  </si>
  <si>
    <t>歴史・文化</t>
  </si>
  <si>
    <t>温泉・健康</t>
  </si>
  <si>
    <t>スポーツ・レクレーション</t>
  </si>
  <si>
    <t>都市型観光－買物・食等－</t>
  </si>
  <si>
    <t>行祭事・イベント</t>
  </si>
  <si>
    <t>50503</t>
  </si>
  <si>
    <t>塗料類</t>
  </si>
  <si>
    <t>509</t>
  </si>
  <si>
    <t>（板ガラス）</t>
  </si>
  <si>
    <t>《普通板ガラス》</t>
  </si>
  <si>
    <t>6090701</t>
  </si>
  <si>
    <t>60907011</t>
  </si>
  <si>
    <t>6110501</t>
  </si>
  <si>
    <t>（鉄鋼の棒）</t>
  </si>
  <si>
    <t>61117</t>
  </si>
  <si>
    <t>管及び管用継手</t>
  </si>
  <si>
    <t>0</t>
  </si>
  <si>
    <t>0110301</t>
  </si>
  <si>
    <t>（生鮮・冷蔵野菜）</t>
  </si>
  <si>
    <t>2050517</t>
  </si>
  <si>
    <t>（モリブテン鉱）</t>
  </si>
  <si>
    <t>505</t>
  </si>
  <si>
    <t>染料・なめし剤及び着色剤</t>
  </si>
  <si>
    <t>61505</t>
  </si>
  <si>
    <t>ニッケル及び同合金</t>
  </si>
  <si>
    <t>70303</t>
  </si>
  <si>
    <t>70304</t>
  </si>
  <si>
    <t>7030505</t>
  </si>
  <si>
    <t>70307</t>
  </si>
  <si>
    <t>電気回路等の機器</t>
  </si>
  <si>
    <t>絶縁電線及び絶縁ケーブル</t>
  </si>
  <si>
    <t>（映像記録・再生機器）</t>
  </si>
  <si>
    <t>61701</t>
  </si>
  <si>
    <t>鉄鋼製構造物及び同建設機材</t>
  </si>
  <si>
    <t>00307</t>
  </si>
  <si>
    <t>鶏肉（生鮮・冷凍）</t>
  </si>
  <si>
    <t>147</t>
  </si>
  <si>
    <t>81101</t>
  </si>
  <si>
    <t>科学光学機器</t>
  </si>
  <si>
    <t>127</t>
  </si>
  <si>
    <t>バングラデシュ</t>
  </si>
  <si>
    <t>222</t>
  </si>
  <si>
    <t>フィンランド</t>
  </si>
  <si>
    <t>205</t>
  </si>
  <si>
    <t>英国</t>
  </si>
  <si>
    <t>9.8  神戸港商品別国別輸入数量・価額</t>
  </si>
  <si>
    <t>区    分</t>
  </si>
  <si>
    <t>平 成 22 年</t>
  </si>
  <si>
    <t>平 成 21 年</t>
  </si>
  <si>
    <t>003</t>
  </si>
  <si>
    <t>肉類及び同調製品</t>
  </si>
  <si>
    <t>204</t>
  </si>
  <si>
    <t>デンマーク</t>
  </si>
  <si>
    <t>魚介類及び同調製品</t>
  </si>
  <si>
    <t>409</t>
  </si>
  <si>
    <t>チリ</t>
  </si>
  <si>
    <t>平 成 22 年</t>
  </si>
  <si>
    <t>平 成 21 年</t>
  </si>
  <si>
    <t>112</t>
  </si>
  <si>
    <t xml:space="preserve">-  </t>
  </si>
  <si>
    <t>英国</t>
  </si>
  <si>
    <t>精油・香料及び化粧品類</t>
  </si>
  <si>
    <t>（ボールベアリング）</t>
  </si>
  <si>
    <t>7013101</t>
  </si>
  <si>
    <t>（半導体等製造装置）</t>
  </si>
  <si>
    <t>食料品及び動物</t>
  </si>
  <si>
    <t>70513</t>
  </si>
  <si>
    <t>7051301</t>
  </si>
  <si>
    <t>70513016</t>
  </si>
  <si>
    <t>船舶類</t>
  </si>
  <si>
    <t>（船舶）</t>
  </si>
  <si>
    <t>《貨物船》</t>
  </si>
  <si>
    <t>隻</t>
  </si>
  <si>
    <t>（液化石油ガス）</t>
  </si>
  <si>
    <t xml:space="preserve">      2  平成14年及び19年は商業統計調査、平成11年及び16年は商業統計調査（簡易調査）による。</t>
  </si>
  <si>
    <t xml:space="preserve">      3  事業所数、従業者数及び売場面積は調査期日（平成14、16、19年は6月1日、平成11年は7月1日）現在、年間商品販売額は調査期日の属する年度の</t>
  </si>
  <si>
    <t>（注）  平成22年度の兵庫県観光動態調査は観光庁「観光入込客統計に関する共通基準」に基づき実施したため、平成22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</si>
</sst>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  <numFmt numFmtId="230" formatCode="###,###,##0;&quot;-&quot;###,###,##0"/>
    <numFmt numFmtId="231" formatCode="#,##0.0"/>
    <numFmt numFmtId="232" formatCode="yyyy&quot;年&quot;m&quot;月&quot;;@"/>
    <numFmt numFmtId="233" formatCode="\(yyyy&quot;年&quot;\)"/>
    <numFmt numFmtId="234" formatCode="#,##0_ ;[Red]\-#,##0\ "/>
    <numFmt numFmtId="235" formatCode="\(#,##0\)"/>
    <numFmt numFmtId="236" formatCode="#,##0.000"/>
  </numFmts>
  <fonts count="3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1" fillId="0" borderId="0" xfId="0" applyFont="1" applyBorder="1" applyAlignment="1">
      <alignment horizontal="left"/>
    </xf>
    <xf numFmtId="0" fontId="10" fillId="0" borderId="0" xfId="61" applyFont="1" applyAlignment="1">
      <alignment/>
      <protection/>
    </xf>
    <xf numFmtId="0" fontId="12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3" fontId="11" fillId="0" borderId="0" xfId="48" applyNumberFormat="1" applyFont="1" applyFill="1" applyAlignment="1">
      <alignment horizontal="right"/>
    </xf>
    <xf numFmtId="3" fontId="11" fillId="0" borderId="10" xfId="48" applyNumberFormat="1" applyFont="1" applyFill="1" applyBorder="1" applyAlignment="1">
      <alignment horizontal="right"/>
    </xf>
    <xf numFmtId="3" fontId="11" fillId="0" borderId="0" xfId="48" applyNumberFormat="1" applyFont="1" applyFill="1" applyBorder="1" applyAlignment="1">
      <alignment horizontal="right"/>
    </xf>
    <xf numFmtId="3" fontId="11" fillId="0" borderId="11" xfId="48" applyNumberFormat="1" applyFont="1" applyFill="1" applyBorder="1" applyAlignment="1">
      <alignment horizontal="right"/>
    </xf>
    <xf numFmtId="0" fontId="13" fillId="0" borderId="0" xfId="65" applyNumberFormat="1" applyFont="1" applyFill="1" applyAlignment="1" quotePrefix="1">
      <alignment horizontal="left"/>
      <protection/>
    </xf>
    <xf numFmtId="0" fontId="14" fillId="0" borderId="0" xfId="65" applyNumberFormat="1" applyFont="1" applyFill="1" applyAlignment="1">
      <alignment horizontal="left"/>
      <protection/>
    </xf>
    <xf numFmtId="0" fontId="11" fillId="0" borderId="0" xfId="65" applyNumberFormat="1" applyFont="1" applyFill="1" applyBorder="1" applyAlignment="1">
      <alignment/>
      <protection/>
    </xf>
    <xf numFmtId="0" fontId="14" fillId="0" borderId="0" xfId="65" applyNumberFormat="1" applyFont="1" applyFill="1">
      <alignment/>
      <protection/>
    </xf>
    <xf numFmtId="0" fontId="11" fillId="0" borderId="0" xfId="65" applyNumberFormat="1" applyFont="1" applyFill="1" applyBorder="1" applyAlignment="1">
      <alignment horizontal="right"/>
      <protection/>
    </xf>
    <xf numFmtId="0" fontId="11" fillId="0" borderId="12" xfId="65" applyNumberFormat="1" applyFont="1" applyFill="1" applyBorder="1" applyAlignment="1">
      <alignment horizontal="center"/>
      <protection/>
    </xf>
    <xf numFmtId="0" fontId="11" fillId="0" borderId="13" xfId="65" applyNumberFormat="1" applyFont="1" applyFill="1" applyBorder="1" applyAlignment="1">
      <alignment/>
      <protection/>
    </xf>
    <xf numFmtId="0" fontId="14" fillId="0" borderId="0" xfId="65" applyNumberFormat="1" applyFont="1" applyFill="1" applyBorder="1">
      <alignment/>
      <protection/>
    </xf>
    <xf numFmtId="0" fontId="14" fillId="0" borderId="0" xfId="65" applyNumberFormat="1" applyFont="1" applyFill="1" applyBorder="1" applyAlignment="1">
      <alignment/>
      <protection/>
    </xf>
    <xf numFmtId="0" fontId="14" fillId="0" borderId="0" xfId="65" applyNumberFormat="1" applyFont="1" applyFill="1" applyAlignment="1">
      <alignment/>
      <protection/>
    </xf>
    <xf numFmtId="0" fontId="11" fillId="0" borderId="0" xfId="65" applyNumberFormat="1" applyFont="1" applyFill="1" applyBorder="1" applyAlignment="1">
      <alignment horizontal="center"/>
      <protection/>
    </xf>
    <xf numFmtId="0" fontId="14" fillId="0" borderId="0" xfId="65" applyNumberFormat="1" applyFont="1" applyFill="1" applyAlignment="1">
      <alignment horizontal="center"/>
      <protection/>
    </xf>
    <xf numFmtId="0" fontId="11" fillId="0" borderId="0" xfId="62" applyNumberFormat="1" applyFont="1" applyFill="1" applyBorder="1" applyAlignment="1">
      <alignment horizontal="left"/>
      <protection/>
    </xf>
    <xf numFmtId="3" fontId="11" fillId="0" borderId="13" xfId="48" applyNumberFormat="1" applyFont="1" applyFill="1" applyBorder="1" applyAlignment="1">
      <alignment horizontal="right"/>
    </xf>
    <xf numFmtId="3" fontId="11" fillId="0" borderId="14" xfId="65" applyNumberFormat="1" applyFont="1" applyFill="1" applyBorder="1" applyAlignment="1">
      <alignment horizontal="right"/>
      <protection/>
    </xf>
    <xf numFmtId="3" fontId="11" fillId="0" borderId="12" xfId="65" applyNumberFormat="1" applyFont="1" applyFill="1" applyBorder="1" applyAlignment="1">
      <alignment horizontal="right"/>
      <protection/>
    </xf>
    <xf numFmtId="0" fontId="13" fillId="0" borderId="0" xfId="66" applyNumberFormat="1" applyFont="1" applyFill="1" applyAlignment="1" quotePrefix="1">
      <alignment horizontal="left"/>
      <protection/>
    </xf>
    <xf numFmtId="0" fontId="11" fillId="0" borderId="0" xfId="66" applyNumberFormat="1" applyFont="1" applyFill="1" applyBorder="1" applyAlignment="1">
      <alignment horizontal="center"/>
      <protection/>
    </xf>
    <xf numFmtId="0" fontId="14" fillId="0" borderId="0" xfId="66" applyNumberFormat="1" applyFont="1" applyFill="1" applyAlignment="1">
      <alignment/>
      <protection/>
    </xf>
    <xf numFmtId="0" fontId="14" fillId="0" borderId="0" xfId="66" applyNumberFormat="1" applyFont="1" applyFill="1" applyBorder="1" applyAlignment="1">
      <alignment/>
      <protection/>
    </xf>
    <xf numFmtId="0" fontId="13" fillId="0" borderId="0" xfId="65" applyNumberFormat="1" applyFont="1" applyFill="1" applyAlignment="1">
      <alignment/>
      <protection/>
    </xf>
    <xf numFmtId="0" fontId="13" fillId="0" borderId="0" xfId="66" applyNumberFormat="1" applyFont="1" applyFill="1" applyAlignment="1">
      <alignment horizontal="center"/>
      <protection/>
    </xf>
    <xf numFmtId="0" fontId="13" fillId="0" borderId="0" xfId="66" applyNumberFormat="1" applyFont="1" applyFill="1" applyAlignment="1">
      <alignment/>
      <protection/>
    </xf>
    <xf numFmtId="0" fontId="13" fillId="0" borderId="0" xfId="66" applyNumberFormat="1" applyFont="1" applyFill="1" applyBorder="1" applyAlignment="1">
      <alignment/>
      <protection/>
    </xf>
    <xf numFmtId="0" fontId="11" fillId="0" borderId="13" xfId="65" applyNumberFormat="1" applyFont="1" applyFill="1" applyBorder="1" applyAlignment="1">
      <alignment horizontal="center"/>
      <protection/>
    </xf>
    <xf numFmtId="0" fontId="11" fillId="0" borderId="15" xfId="65" applyNumberFormat="1" applyFont="1" applyFill="1" applyBorder="1" applyAlignment="1">
      <alignment horizontal="center"/>
      <protection/>
    </xf>
    <xf numFmtId="0" fontId="16" fillId="0" borderId="0" xfId="65" applyNumberFormat="1" applyFont="1" applyFill="1" applyAlignment="1" quotePrefix="1">
      <alignment horizontal="left"/>
      <protection/>
    </xf>
    <xf numFmtId="0" fontId="11" fillId="0" borderId="0" xfId="65" applyNumberFormat="1" applyFont="1" applyFill="1">
      <alignment/>
      <protection/>
    </xf>
    <xf numFmtId="49" fontId="11" fillId="0" borderId="0" xfId="65" applyNumberFormat="1" applyFont="1" applyFill="1" applyBorder="1" applyAlignment="1">
      <alignment horizontal="left"/>
      <protection/>
    </xf>
    <xf numFmtId="0" fontId="11" fillId="0" borderId="11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 applyAlignment="1">
      <alignment horizontal="left"/>
      <protection/>
    </xf>
    <xf numFmtId="0" fontId="11" fillId="0" borderId="15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>
      <alignment/>
      <protection/>
    </xf>
    <xf numFmtId="0" fontId="11" fillId="0" borderId="15" xfId="65" applyNumberFormat="1" applyFont="1" applyFill="1" applyBorder="1" applyAlignment="1">
      <alignment horizontal="left" shrinkToFit="1"/>
      <protection/>
    </xf>
    <xf numFmtId="49" fontId="11" fillId="0" borderId="12" xfId="65" applyNumberFormat="1" applyFont="1" applyFill="1" applyBorder="1" applyAlignment="1">
      <alignment horizontal="left"/>
      <protection/>
    </xf>
    <xf numFmtId="0" fontId="11" fillId="0" borderId="14" xfId="65" applyNumberFormat="1" applyFont="1" applyFill="1" applyBorder="1" applyAlignment="1">
      <alignment horizontal="left"/>
      <protection/>
    </xf>
    <xf numFmtId="0" fontId="11" fillId="0" borderId="12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Alignment="1">
      <alignment/>
      <protection/>
    </xf>
    <xf numFmtId="0" fontId="11" fillId="0" borderId="0" xfId="65" applyNumberFormat="1" applyFont="1" applyFill="1" applyAlignment="1">
      <alignment horizontal="center"/>
      <protection/>
    </xf>
    <xf numFmtId="49" fontId="11" fillId="0" borderId="13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Alignment="1">
      <alignment horizontal="left"/>
      <protection/>
    </xf>
    <xf numFmtId="0" fontId="11" fillId="0" borderId="16" xfId="65" applyNumberFormat="1" applyFont="1" applyFill="1" applyBorder="1" applyAlignment="1">
      <alignment horizontal="left"/>
      <protection/>
    </xf>
    <xf numFmtId="0" fontId="11" fillId="0" borderId="10" xfId="65" applyNumberFormat="1" applyFont="1" applyFill="1" applyBorder="1" applyAlignment="1">
      <alignment horizontal="left"/>
      <protection/>
    </xf>
    <xf numFmtId="0" fontId="11" fillId="0" borderId="13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 applyAlignment="1" quotePrefix="1">
      <alignment horizontal="left"/>
      <protection/>
    </xf>
    <xf numFmtId="0" fontId="11" fillId="0" borderId="15" xfId="65" applyNumberFormat="1" applyFont="1" applyFill="1" applyBorder="1" applyAlignment="1" quotePrefix="1">
      <alignment horizontal="left"/>
      <protection/>
    </xf>
    <xf numFmtId="0" fontId="11" fillId="0" borderId="11" xfId="65" applyNumberFormat="1" applyFont="1" applyFill="1" applyBorder="1" applyAlignment="1" quotePrefix="1">
      <alignment horizontal="left"/>
      <protection/>
    </xf>
    <xf numFmtId="0" fontId="11" fillId="0" borderId="17" xfId="65" applyNumberFormat="1" applyFont="1" applyFill="1" applyBorder="1" applyAlignment="1">
      <alignment horizontal="left"/>
      <protection/>
    </xf>
    <xf numFmtId="0" fontId="11" fillId="0" borderId="17" xfId="66" applyNumberFormat="1" applyFont="1" applyFill="1" applyBorder="1" applyAlignment="1">
      <alignment horizontal="center"/>
      <protection/>
    </xf>
    <xf numFmtId="0" fontId="11" fillId="0" borderId="10" xfId="66" applyNumberFormat="1" applyFont="1" applyFill="1" applyBorder="1" applyAlignment="1">
      <alignment horizontal="left"/>
      <protection/>
    </xf>
    <xf numFmtId="0" fontId="11" fillId="0" borderId="13" xfId="66" applyNumberFormat="1" applyFont="1" applyFill="1" applyBorder="1" applyAlignment="1">
      <alignment horizontal="left"/>
      <protection/>
    </xf>
    <xf numFmtId="0" fontId="11" fillId="0" borderId="0" xfId="66" applyNumberFormat="1" applyFont="1" applyFill="1" applyBorder="1" applyAlignment="1">
      <alignment horizontal="left"/>
      <protection/>
    </xf>
    <xf numFmtId="0" fontId="11" fillId="0" borderId="15" xfId="66" applyNumberFormat="1" applyFont="1" applyFill="1" applyBorder="1" applyAlignment="1">
      <alignment horizontal="left"/>
      <protection/>
    </xf>
    <xf numFmtId="0" fontId="11" fillId="0" borderId="0" xfId="66" applyNumberFormat="1" applyFont="1" applyFill="1" applyBorder="1" applyAlignment="1" quotePrefix="1">
      <alignment horizontal="left"/>
      <protection/>
    </xf>
    <xf numFmtId="0" fontId="11" fillId="0" borderId="15" xfId="66" applyNumberFormat="1" applyFont="1" applyFill="1" applyBorder="1" applyAlignment="1" quotePrefix="1">
      <alignment horizontal="left"/>
      <protection/>
    </xf>
    <xf numFmtId="0" fontId="11" fillId="0" borderId="11" xfId="66" applyNumberFormat="1" applyFont="1" applyFill="1" applyBorder="1" applyAlignment="1">
      <alignment horizontal="left"/>
      <protection/>
    </xf>
    <xf numFmtId="0" fontId="11" fillId="0" borderId="12" xfId="66" applyNumberFormat="1" applyFont="1" applyFill="1" applyBorder="1" applyAlignment="1">
      <alignment horizontal="left"/>
      <protection/>
    </xf>
    <xf numFmtId="0" fontId="11" fillId="0" borderId="0" xfId="69" applyNumberFormat="1" applyFont="1" applyFill="1">
      <alignment/>
      <protection/>
    </xf>
    <xf numFmtId="231" fontId="11" fillId="0" borderId="0" xfId="48" applyNumberFormat="1" applyFont="1" applyFill="1" applyBorder="1" applyAlignment="1">
      <alignment horizontal="right"/>
    </xf>
    <xf numFmtId="231" fontId="11" fillId="0" borderId="12" xfId="62" applyNumberFormat="1" applyFont="1" applyFill="1" applyBorder="1" applyAlignment="1">
      <alignment horizontal="right"/>
      <protection/>
    </xf>
    <xf numFmtId="0" fontId="11" fillId="0" borderId="15" xfId="63" applyNumberFormat="1" applyFont="1" applyFill="1" applyBorder="1" applyAlignment="1">
      <alignment horizontal="right"/>
      <protection/>
    </xf>
    <xf numFmtId="0" fontId="11" fillId="0" borderId="14" xfId="64" applyNumberFormat="1" applyFont="1" applyFill="1" applyBorder="1" applyAlignment="1" quotePrefix="1">
      <alignment horizontal="center" vertical="center"/>
      <protection/>
    </xf>
    <xf numFmtId="0" fontId="13" fillId="0" borderId="0" xfId="65" applyNumberFormat="1" applyFont="1" applyFill="1">
      <alignment/>
      <protection/>
    </xf>
    <xf numFmtId="0" fontId="13" fillId="0" borderId="0" xfId="65" applyNumberFormat="1" applyFont="1" applyFill="1" applyBorder="1">
      <alignment/>
      <protection/>
    </xf>
    <xf numFmtId="0" fontId="11" fillId="0" borderId="14" xfId="65" applyNumberFormat="1" applyFont="1" applyFill="1" applyBorder="1" applyAlignment="1" quotePrefix="1">
      <alignment horizontal="center" vertical="center"/>
      <protection/>
    </xf>
    <xf numFmtId="0" fontId="11" fillId="0" borderId="14" xfId="64" applyNumberFormat="1" applyFont="1" applyFill="1" applyBorder="1" applyAlignment="1">
      <alignment horizontal="center" vertical="center"/>
      <protection/>
    </xf>
    <xf numFmtId="0" fontId="11" fillId="0" borderId="0" xfId="62" applyNumberFormat="1" applyFont="1" applyFill="1" applyBorder="1" applyAlignment="1">
      <alignment horizontal="right" shrinkToFit="1"/>
      <protection/>
    </xf>
    <xf numFmtId="3" fontId="11" fillId="0" borderId="15" xfId="48" applyNumberFormat="1" applyFont="1" applyFill="1" applyBorder="1" applyAlignment="1">
      <alignment horizontal="right"/>
    </xf>
    <xf numFmtId="0" fontId="11" fillId="0" borderId="0" xfId="65" applyNumberFormat="1" applyFont="1" applyFill="1" applyBorder="1" applyAlignment="1">
      <alignment horizontal="left" shrinkToFit="1"/>
      <protection/>
    </xf>
    <xf numFmtId="49" fontId="13" fillId="0" borderId="0" xfId="66" applyNumberFormat="1" applyFont="1" applyFill="1" applyAlignment="1" quotePrefix="1">
      <alignment horizontal="left"/>
      <protection/>
    </xf>
    <xf numFmtId="49" fontId="11" fillId="0" borderId="0" xfId="65" applyNumberFormat="1" applyFont="1" applyFill="1" applyAlignment="1">
      <alignment horizontal="left"/>
      <protection/>
    </xf>
    <xf numFmtId="49" fontId="14" fillId="0" borderId="0" xfId="65" applyNumberFormat="1" applyFont="1" applyFill="1" applyAlignment="1">
      <alignment horizontal="left"/>
      <protection/>
    </xf>
    <xf numFmtId="49" fontId="16" fillId="0" borderId="0" xfId="66" applyNumberFormat="1" applyFont="1" applyFill="1" applyAlignment="1" quotePrefix="1">
      <alignment horizontal="left"/>
      <protection/>
    </xf>
    <xf numFmtId="49" fontId="11" fillId="0" borderId="13" xfId="65" applyNumberFormat="1" applyFont="1" applyFill="1" applyBorder="1" applyAlignment="1">
      <alignment/>
      <protection/>
    </xf>
    <xf numFmtId="49" fontId="11" fillId="0" borderId="0" xfId="65" applyNumberFormat="1" applyFont="1" applyFill="1" applyBorder="1" applyAlignment="1">
      <alignment/>
      <protection/>
    </xf>
    <xf numFmtId="3" fontId="11" fillId="0" borderId="0" xfId="63" applyNumberFormat="1" applyFont="1" applyFill="1" applyBorder="1" applyAlignment="1">
      <alignment horizontal="right"/>
      <protection/>
    </xf>
    <xf numFmtId="3" fontId="11" fillId="0" borderId="13" xfId="63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2" fillId="0" borderId="0" xfId="61" applyFont="1" applyFill="1" applyAlignment="1">
      <alignment/>
      <protection/>
    </xf>
    <xf numFmtId="0" fontId="11" fillId="0" borderId="0" xfId="69" applyNumberFormat="1" applyFont="1" applyFill="1" applyAlignment="1">
      <alignment/>
      <protection/>
    </xf>
    <xf numFmtId="0" fontId="11" fillId="0" borderId="0" xfId="70" applyNumberFormat="1" applyFont="1" applyFill="1" applyAlignment="1">
      <alignment/>
      <protection/>
    </xf>
    <xf numFmtId="0" fontId="11" fillId="0" borderId="18" xfId="65" applyNumberFormat="1" applyFont="1" applyFill="1" applyBorder="1" applyAlignment="1">
      <alignment horizontal="center"/>
      <protection/>
    </xf>
    <xf numFmtId="0" fontId="11" fillId="0" borderId="18" xfId="66" applyNumberFormat="1" applyFont="1" applyFill="1" applyBorder="1" applyAlignment="1">
      <alignment horizontal="center"/>
      <protection/>
    </xf>
    <xf numFmtId="0" fontId="11" fillId="0" borderId="12" xfId="65" applyNumberFormat="1" applyFont="1" applyFill="1" applyBorder="1" applyAlignment="1">
      <alignment/>
      <protection/>
    </xf>
    <xf numFmtId="0" fontId="11" fillId="0" borderId="11" xfId="67" applyNumberFormat="1" applyFont="1" applyFill="1" applyBorder="1" applyAlignment="1">
      <alignment horizontal="center"/>
      <protection/>
    </xf>
    <xf numFmtId="0" fontId="11" fillId="0" borderId="0" xfId="67" applyNumberFormat="1" applyFont="1" applyFill="1" applyBorder="1" applyAlignment="1">
      <alignment/>
      <protection/>
    </xf>
    <xf numFmtId="0" fontId="11" fillId="0" borderId="15" xfId="67" applyNumberFormat="1" applyFont="1" applyFill="1" applyBorder="1" applyAlignment="1">
      <alignment/>
      <protection/>
    </xf>
    <xf numFmtId="0" fontId="11" fillId="0" borderId="15" xfId="65" applyNumberFormat="1" applyFont="1" applyFill="1" applyBorder="1" applyAlignment="1">
      <alignment horizontal="right"/>
      <protection/>
    </xf>
    <xf numFmtId="3" fontId="11" fillId="0" borderId="11" xfId="48" applyNumberFormat="1" applyFont="1" applyFill="1" applyBorder="1" applyAlignment="1" quotePrefix="1">
      <alignment horizontal="right"/>
    </xf>
    <xf numFmtId="3" fontId="11" fillId="0" borderId="0" xfId="48" applyNumberFormat="1" applyFont="1" applyFill="1" applyBorder="1" applyAlignment="1" quotePrefix="1">
      <alignment horizontal="right"/>
    </xf>
    <xf numFmtId="0" fontId="11" fillId="0" borderId="15" xfId="65" applyNumberFormat="1" applyFont="1" applyFill="1" applyBorder="1">
      <alignment/>
      <protection/>
    </xf>
    <xf numFmtId="49" fontId="11" fillId="0" borderId="15" xfId="65" applyNumberFormat="1" applyFont="1" applyFill="1" applyBorder="1" applyAlignment="1">
      <alignment horizontal="left"/>
      <protection/>
    </xf>
    <xf numFmtId="49" fontId="34" fillId="0" borderId="0" xfId="65" applyNumberFormat="1" applyFont="1" applyFill="1" applyBorder="1" applyAlignment="1">
      <alignment horizontal="left"/>
      <protection/>
    </xf>
    <xf numFmtId="3" fontId="11" fillId="0" borderId="0" xfId="65" applyNumberFormat="1" applyFont="1" applyFill="1">
      <alignment/>
      <protection/>
    </xf>
    <xf numFmtId="3" fontId="11" fillId="0" borderId="0" xfId="65" applyNumberFormat="1" applyFont="1" applyFill="1" applyAlignment="1">
      <alignment/>
      <protection/>
    </xf>
    <xf numFmtId="0" fontId="13" fillId="0" borderId="0" xfId="0" applyNumberFormat="1" applyFont="1" applyFill="1" applyAlignment="1" quotePrefix="1">
      <alignment horizontal="left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quotePrefix="1">
      <alignment horizontal="left"/>
    </xf>
    <xf numFmtId="0" fontId="11" fillId="0" borderId="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left"/>
    </xf>
    <xf numFmtId="0" fontId="13" fillId="0" borderId="0" xfId="0" applyNumberFormat="1" applyFont="1" applyFill="1" applyAlignment="1">
      <alignment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quotePrefix="1">
      <alignment horizontal="left"/>
    </xf>
    <xf numFmtId="0" fontId="11" fillId="0" borderId="16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 quotePrefix="1">
      <alignment horizontal="right"/>
    </xf>
    <xf numFmtId="0" fontId="11" fillId="0" borderId="15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/>
    </xf>
    <xf numFmtId="0" fontId="13" fillId="0" borderId="0" xfId="62" applyNumberFormat="1" applyFont="1" applyFill="1" applyAlignment="1" quotePrefix="1">
      <alignment horizontal="left"/>
      <protection/>
    </xf>
    <xf numFmtId="0" fontId="13" fillId="0" borderId="0" xfId="62" applyNumberFormat="1" applyFont="1" applyFill="1">
      <alignment/>
      <protection/>
    </xf>
    <xf numFmtId="0" fontId="11" fillId="0" borderId="22" xfId="62" applyNumberFormat="1" applyFont="1" applyFill="1" applyBorder="1" applyAlignment="1">
      <alignment vertical="center"/>
      <protection/>
    </xf>
    <xf numFmtId="0" fontId="11" fillId="0" borderId="23" xfId="62" applyNumberFormat="1" applyFont="1" applyFill="1" applyBorder="1" applyAlignment="1">
      <alignment vertical="center"/>
      <protection/>
    </xf>
    <xf numFmtId="0" fontId="11" fillId="0" borderId="0" xfId="62" applyNumberFormat="1" applyFont="1" applyFill="1">
      <alignment/>
      <protection/>
    </xf>
    <xf numFmtId="0" fontId="15" fillId="0" borderId="21" xfId="62" applyNumberFormat="1" applyFont="1" applyFill="1" applyBorder="1" applyAlignment="1">
      <alignment horizontal="center" vertical="center" wrapText="1"/>
      <protection/>
    </xf>
    <xf numFmtId="0" fontId="11" fillId="0" borderId="21" xfId="62" applyNumberFormat="1" applyFont="1" applyFill="1" applyBorder="1" applyAlignment="1">
      <alignment horizontal="center" vertical="center" wrapText="1"/>
      <protection/>
    </xf>
    <xf numFmtId="0" fontId="11" fillId="0" borderId="21" xfId="62" applyNumberFormat="1" applyFont="1" applyFill="1" applyBorder="1" applyAlignment="1">
      <alignment horizontal="center" vertical="center" shrinkToFit="1"/>
      <protection/>
    </xf>
    <xf numFmtId="0" fontId="11" fillId="0" borderId="21" xfId="62" applyNumberFormat="1" applyFont="1" applyFill="1" applyBorder="1" applyAlignment="1">
      <alignment horizontal="center" vertical="center" wrapText="1" shrinkToFit="1"/>
      <protection/>
    </xf>
    <xf numFmtId="0" fontId="11" fillId="0" borderId="19" xfId="65" applyNumberFormat="1" applyFont="1" applyFill="1" applyBorder="1" applyAlignment="1">
      <alignment horizontal="center" vertical="center"/>
      <protection/>
    </xf>
    <xf numFmtId="0" fontId="11" fillId="0" borderId="22" xfId="65" applyNumberFormat="1" applyFont="1" applyFill="1" applyBorder="1" applyAlignment="1">
      <alignment horizontal="center" vertical="center"/>
      <protection/>
    </xf>
    <xf numFmtId="0" fontId="15" fillId="0" borderId="16" xfId="62" applyNumberFormat="1" applyFont="1" applyFill="1" applyBorder="1" applyAlignment="1">
      <alignment horizontal="center"/>
      <protection/>
    </xf>
    <xf numFmtId="0" fontId="11" fillId="0" borderId="0" xfId="62" applyNumberFormat="1" applyFont="1" applyFill="1" applyBorder="1" applyAlignment="1">
      <alignment horizontal="right"/>
      <protection/>
    </xf>
    <xf numFmtId="0" fontId="11" fillId="0" borderId="13" xfId="62" applyNumberFormat="1" applyFont="1" applyFill="1" applyBorder="1" applyAlignment="1">
      <alignment horizontal="right"/>
      <protection/>
    </xf>
    <xf numFmtId="0" fontId="11" fillId="0" borderId="15" xfId="62" applyNumberFormat="1" applyFont="1" applyFill="1" applyBorder="1" applyAlignment="1">
      <alignment horizontal="left"/>
      <protection/>
    </xf>
    <xf numFmtId="3" fontId="11" fillId="0" borderId="0" xfId="62" applyNumberFormat="1" applyFont="1" applyFill="1" applyAlignment="1">
      <alignment horizontal="right"/>
      <protection/>
    </xf>
    <xf numFmtId="231" fontId="11" fillId="0" borderId="0" xfId="62" applyNumberFormat="1" applyFont="1" applyFill="1" applyAlignment="1">
      <alignment horizontal="right"/>
      <protection/>
    </xf>
    <xf numFmtId="0" fontId="11" fillId="0" borderId="15" xfId="62" applyNumberFormat="1" applyFont="1" applyFill="1" applyBorder="1" applyAlignment="1">
      <alignment horizontal="right"/>
      <protection/>
    </xf>
    <xf numFmtId="3" fontId="11" fillId="0" borderId="0" xfId="62" applyNumberFormat="1" applyFont="1" applyFill="1" applyBorder="1" applyAlignment="1">
      <alignment horizontal="right"/>
      <protection/>
    </xf>
    <xf numFmtId="231" fontId="11" fillId="0" borderId="0" xfId="62" applyNumberFormat="1" applyFont="1" applyFill="1" applyBorder="1" applyAlignment="1">
      <alignment horizontal="right"/>
      <protection/>
    </xf>
    <xf numFmtId="0" fontId="11" fillId="0" borderId="17" xfId="62" applyNumberFormat="1" applyFont="1" applyFill="1" applyBorder="1" applyAlignment="1">
      <alignment/>
      <protection/>
    </xf>
    <xf numFmtId="3" fontId="11" fillId="0" borderId="12" xfId="62" applyNumberFormat="1" applyFont="1" applyFill="1" applyBorder="1" applyAlignment="1">
      <alignment horizontal="right"/>
      <protection/>
    </xf>
    <xf numFmtId="0" fontId="11" fillId="0" borderId="15" xfId="62" applyNumberFormat="1" applyFont="1" applyFill="1" applyBorder="1" applyAlignment="1">
      <alignment/>
      <protection/>
    </xf>
    <xf numFmtId="231" fontId="11" fillId="0" borderId="0" xfId="48" applyNumberFormat="1" applyFont="1" applyFill="1" applyAlignment="1" applyProtection="1">
      <alignment horizontal="right"/>
      <protection locked="0"/>
    </xf>
    <xf numFmtId="231" fontId="11" fillId="0" borderId="0" xfId="48" applyNumberFormat="1" applyFont="1" applyFill="1" applyBorder="1" applyAlignment="1" applyProtection="1">
      <alignment horizontal="right"/>
      <protection locked="0"/>
    </xf>
    <xf numFmtId="231" fontId="11" fillId="0" borderId="12" xfId="62" applyNumberFormat="1" applyFont="1" applyFill="1" applyBorder="1" applyAlignment="1" applyProtection="1">
      <alignment horizontal="right"/>
      <protection locked="0"/>
    </xf>
    <xf numFmtId="0" fontId="11" fillId="0" borderId="17" xfId="62" applyNumberFormat="1" applyFont="1" applyFill="1" applyBorder="1" applyAlignment="1">
      <alignment horizontal="right"/>
      <protection/>
    </xf>
    <xf numFmtId="0" fontId="11" fillId="0" borderId="0" xfId="62" applyNumberFormat="1" applyFont="1" applyFill="1" applyBorder="1">
      <alignment/>
      <protection/>
    </xf>
    <xf numFmtId="0" fontId="11" fillId="0" borderId="0" xfId="62" applyNumberFormat="1" applyFont="1" applyFill="1" applyBorder="1" applyAlignment="1">
      <alignment/>
      <protection/>
    </xf>
    <xf numFmtId="0" fontId="14" fillId="0" borderId="0" xfId="62" applyNumberFormat="1" applyFont="1" applyFill="1">
      <alignment/>
      <protection/>
    </xf>
    <xf numFmtId="0" fontId="13" fillId="0" borderId="0" xfId="63" applyNumberFormat="1" applyFont="1" applyFill="1" applyAlignment="1" quotePrefix="1">
      <alignment horizontal="left"/>
      <protection/>
    </xf>
    <xf numFmtId="0" fontId="13" fillId="0" borderId="0" xfId="63" applyNumberFormat="1" applyFont="1" applyFill="1">
      <alignment/>
      <protection/>
    </xf>
    <xf numFmtId="0" fontId="11" fillId="0" borderId="0" xfId="63" applyNumberFormat="1" applyFont="1" applyFill="1" applyBorder="1" applyAlignment="1">
      <alignment/>
      <protection/>
    </xf>
    <xf numFmtId="0" fontId="11" fillId="0" borderId="0" xfId="63" applyNumberFormat="1" applyFont="1" applyFill="1" applyBorder="1" applyAlignment="1" quotePrefix="1">
      <alignment horizontal="left"/>
      <protection/>
    </xf>
    <xf numFmtId="0" fontId="11" fillId="0" borderId="0" xfId="63" applyNumberFormat="1" applyFont="1" applyFill="1">
      <alignment/>
      <protection/>
    </xf>
    <xf numFmtId="0" fontId="11" fillId="0" borderId="0" xfId="63" applyNumberFormat="1" applyFont="1" applyFill="1" applyAlignment="1">
      <alignment horizontal="right"/>
      <protection/>
    </xf>
    <xf numFmtId="0" fontId="11" fillId="0" borderId="23" xfId="63" applyNumberFormat="1" applyFont="1" applyFill="1" applyBorder="1" applyAlignment="1">
      <alignment horizontal="center" vertical="center"/>
      <protection/>
    </xf>
    <xf numFmtId="0" fontId="11" fillId="0" borderId="19" xfId="63" applyNumberFormat="1" applyFont="1" applyFill="1" applyBorder="1" applyAlignment="1">
      <alignment horizontal="center" vertical="center"/>
      <protection/>
    </xf>
    <xf numFmtId="0" fontId="11" fillId="0" borderId="19" xfId="63" applyNumberFormat="1" applyFont="1" applyFill="1" applyBorder="1" applyAlignment="1">
      <alignment horizontal="center" vertical="center" wrapText="1"/>
      <protection/>
    </xf>
    <xf numFmtId="0" fontId="11" fillId="0" borderId="17" xfId="63" applyNumberFormat="1" applyFont="1" applyFill="1" applyBorder="1" applyAlignment="1" quotePrefix="1">
      <alignment horizontal="right"/>
      <protection/>
    </xf>
    <xf numFmtId="3" fontId="11" fillId="0" borderId="14" xfId="48" applyNumberFormat="1" applyFont="1" applyFill="1" applyBorder="1" applyAlignment="1">
      <alignment horizontal="right"/>
    </xf>
    <xf numFmtId="3" fontId="11" fillId="0" borderId="12" xfId="48" applyNumberFormat="1" applyFont="1" applyFill="1" applyBorder="1" applyAlignment="1">
      <alignment horizontal="right"/>
    </xf>
    <xf numFmtId="0" fontId="11" fillId="0" borderId="0" xfId="63" applyNumberFormat="1" applyFont="1" applyFill="1" applyAlignment="1">
      <alignment/>
      <protection/>
    </xf>
    <xf numFmtId="0" fontId="13" fillId="0" borderId="0" xfId="64" applyNumberFormat="1" applyFont="1" applyFill="1" applyAlignment="1" quotePrefix="1">
      <alignment/>
      <protection/>
    </xf>
    <xf numFmtId="0" fontId="13" fillId="0" borderId="0" xfId="64" applyNumberFormat="1" applyFont="1" applyFill="1">
      <alignment/>
      <protection/>
    </xf>
    <xf numFmtId="0" fontId="11" fillId="0" borderId="0" xfId="64" applyNumberFormat="1" applyFont="1" applyFill="1" applyBorder="1" applyAlignment="1">
      <alignment/>
      <protection/>
    </xf>
    <xf numFmtId="0" fontId="11" fillId="0" borderId="0" xfId="64" applyNumberFormat="1" applyFont="1" applyFill="1" applyBorder="1" applyAlignment="1">
      <alignment horizontal="right"/>
      <protection/>
    </xf>
    <xf numFmtId="0" fontId="11" fillId="0" borderId="0" xfId="64" applyNumberFormat="1" applyFont="1" applyFill="1" applyBorder="1" applyAlignment="1" quotePrefix="1">
      <alignment horizontal="left"/>
      <protection/>
    </xf>
    <xf numFmtId="0" fontId="11" fillId="0" borderId="15" xfId="64" applyNumberFormat="1" applyFont="1" applyFill="1" applyBorder="1" applyAlignment="1">
      <alignment horizontal="right"/>
      <protection/>
    </xf>
    <xf numFmtId="3" fontId="11" fillId="0" borderId="11" xfId="64" applyNumberFormat="1" applyFont="1" applyFill="1" applyBorder="1" applyAlignment="1">
      <alignment/>
      <protection/>
    </xf>
    <xf numFmtId="3" fontId="11" fillId="0" borderId="0" xfId="64" applyNumberFormat="1" applyFont="1" applyFill="1" applyBorder="1" applyAlignment="1">
      <alignment/>
      <protection/>
    </xf>
    <xf numFmtId="0" fontId="11" fillId="0" borderId="15" xfId="64" applyNumberFormat="1" applyFont="1" applyFill="1" applyBorder="1" applyAlignment="1" quotePrefix="1">
      <alignment horizontal="right"/>
      <protection/>
    </xf>
    <xf numFmtId="0" fontId="11" fillId="0" borderId="17" xfId="64" applyNumberFormat="1" applyFont="1" applyFill="1" applyBorder="1" applyAlignment="1">
      <alignment horizontal="right"/>
      <protection/>
    </xf>
    <xf numFmtId="3" fontId="11" fillId="0" borderId="14" xfId="64" applyNumberFormat="1" applyFont="1" applyFill="1" applyBorder="1" applyAlignment="1">
      <alignment/>
      <protection/>
    </xf>
    <xf numFmtId="3" fontId="11" fillId="0" borderId="12" xfId="64" applyNumberFormat="1" applyFont="1" applyFill="1" applyBorder="1" applyAlignment="1">
      <alignment/>
      <protection/>
    </xf>
    <xf numFmtId="0" fontId="11" fillId="0" borderId="0" xfId="64" applyNumberFormat="1" applyFont="1" applyFill="1">
      <alignment/>
      <protection/>
    </xf>
    <xf numFmtId="0" fontId="14" fillId="0" borderId="0" xfId="63" applyNumberFormat="1" applyFont="1" applyFill="1">
      <alignment/>
      <protection/>
    </xf>
    <xf numFmtId="0" fontId="11" fillId="0" borderId="15" xfId="0" applyFont="1" applyFill="1" applyBorder="1" applyAlignment="1">
      <alignment horizontal="left" shrinkToFit="1"/>
    </xf>
    <xf numFmtId="3" fontId="11" fillId="0" borderId="15" xfId="65" applyNumberFormat="1" applyFont="1" applyFill="1" applyBorder="1">
      <alignment/>
      <protection/>
    </xf>
    <xf numFmtId="3" fontId="11" fillId="0" borderId="15" xfId="65" applyNumberFormat="1" applyFont="1" applyFill="1" applyBorder="1" applyAlignment="1">
      <alignment/>
      <protection/>
    </xf>
    <xf numFmtId="0" fontId="11" fillId="0" borderId="23" xfId="64" applyNumberFormat="1" applyFont="1" applyFill="1" applyBorder="1" applyAlignment="1">
      <alignment horizontal="center" vertical="center"/>
      <protection/>
    </xf>
    <xf numFmtId="0" fontId="14" fillId="0" borderId="15" xfId="65" applyNumberFormat="1" applyFont="1" applyFill="1" applyBorder="1" applyAlignment="1">
      <alignment/>
      <protection/>
    </xf>
    <xf numFmtId="0" fontId="11" fillId="0" borderId="15" xfId="65" applyNumberFormat="1" applyFont="1" applyFill="1" applyBorder="1" applyAlignment="1">
      <alignment/>
      <protection/>
    </xf>
    <xf numFmtId="0" fontId="11" fillId="0" borderId="14" xfId="65" applyNumberFormat="1" applyFont="1" applyFill="1" applyBorder="1" applyAlignment="1">
      <alignment/>
      <protection/>
    </xf>
    <xf numFmtId="0" fontId="11" fillId="0" borderId="17" xfId="65" applyNumberFormat="1" applyFont="1" applyFill="1" applyBorder="1" applyAlignment="1">
      <alignment/>
      <protection/>
    </xf>
    <xf numFmtId="0" fontId="13" fillId="0" borderId="0" xfId="67" applyNumberFormat="1" applyFont="1" applyFill="1" applyAlignment="1" quotePrefix="1">
      <alignment horizontal="left"/>
      <protection/>
    </xf>
    <xf numFmtId="0" fontId="13" fillId="0" borderId="0" xfId="67" applyNumberFormat="1" applyFont="1" applyFill="1" applyBorder="1" applyAlignment="1">
      <alignment horizontal="center"/>
      <protection/>
    </xf>
    <xf numFmtId="0" fontId="13" fillId="0" borderId="0" xfId="67" applyNumberFormat="1" applyFont="1" applyFill="1">
      <alignment/>
      <protection/>
    </xf>
    <xf numFmtId="0" fontId="16" fillId="0" borderId="0" xfId="67" applyNumberFormat="1" applyFont="1" applyFill="1" applyAlignment="1" quotePrefix="1">
      <alignment horizontal="left"/>
      <protection/>
    </xf>
    <xf numFmtId="0" fontId="11" fillId="0" borderId="0" xfId="67" applyNumberFormat="1" applyFont="1" applyFill="1" applyBorder="1" applyAlignment="1" quotePrefix="1">
      <alignment/>
      <protection/>
    </xf>
    <xf numFmtId="0" fontId="11" fillId="0" borderId="11" xfId="67" applyNumberFormat="1" applyFont="1" applyFill="1" applyBorder="1" applyAlignment="1" quotePrefix="1">
      <alignment horizontal="center"/>
      <protection/>
    </xf>
    <xf numFmtId="0" fontId="11" fillId="0" borderId="17" xfId="65" applyNumberFormat="1" applyFont="1" applyFill="1" applyBorder="1" applyAlignment="1">
      <alignment horizontal="right"/>
      <protection/>
    </xf>
    <xf numFmtId="0" fontId="11" fillId="0" borderId="12" xfId="67" applyNumberFormat="1" applyFont="1" applyFill="1" applyBorder="1" applyAlignment="1">
      <alignment/>
      <protection/>
    </xf>
    <xf numFmtId="0" fontId="11" fillId="0" borderId="17" xfId="67" applyNumberFormat="1" applyFont="1" applyFill="1" applyBorder="1" applyAlignment="1">
      <alignment/>
      <protection/>
    </xf>
    <xf numFmtId="0" fontId="11" fillId="0" borderId="14" xfId="67" applyNumberFormat="1" applyFont="1" applyFill="1" applyBorder="1" applyAlignment="1">
      <alignment horizontal="center"/>
      <protection/>
    </xf>
    <xf numFmtId="0" fontId="13" fillId="0" borderId="0" xfId="68" applyNumberFormat="1" applyFont="1" applyFill="1" applyAlignment="1" quotePrefix="1">
      <alignment horizontal="left"/>
      <protection/>
    </xf>
    <xf numFmtId="0" fontId="13" fillId="0" borderId="0" xfId="68" applyNumberFormat="1" applyFont="1" applyFill="1">
      <alignment/>
      <protection/>
    </xf>
    <xf numFmtId="0" fontId="13" fillId="0" borderId="0" xfId="68" applyNumberFormat="1" applyFont="1" applyFill="1" applyBorder="1">
      <alignment/>
      <protection/>
    </xf>
    <xf numFmtId="0" fontId="13" fillId="0" borderId="0" xfId="68" applyNumberFormat="1" applyFont="1" applyFill="1" applyAlignment="1">
      <alignment horizontal="center"/>
      <protection/>
    </xf>
    <xf numFmtId="0" fontId="11" fillId="0" borderId="15" xfId="68" applyNumberFormat="1" applyFont="1" applyFill="1" applyBorder="1" applyAlignment="1">
      <alignment horizontal="left"/>
      <protection/>
    </xf>
    <xf numFmtId="0" fontId="11" fillId="0" borderId="0" xfId="68" applyNumberFormat="1" applyFont="1" applyFill="1" applyBorder="1" applyAlignment="1">
      <alignment/>
      <protection/>
    </xf>
    <xf numFmtId="0" fontId="11" fillId="0" borderId="15" xfId="68" applyNumberFormat="1" applyFont="1" applyFill="1" applyBorder="1" applyAlignment="1">
      <alignment/>
      <protection/>
    </xf>
    <xf numFmtId="0" fontId="11" fillId="0" borderId="18" xfId="68" applyNumberFormat="1" applyFont="1" applyFill="1" applyBorder="1" applyAlignment="1">
      <alignment horizontal="center"/>
      <protection/>
    </xf>
    <xf numFmtId="0" fontId="11" fillId="0" borderId="0" xfId="68" applyNumberFormat="1" applyFont="1" applyFill="1">
      <alignment/>
      <protection/>
    </xf>
    <xf numFmtId="0" fontId="11" fillId="0" borderId="15" xfId="68" applyNumberFormat="1" applyFont="1" applyFill="1" applyBorder="1" applyAlignment="1">
      <alignment horizontal="right"/>
      <protection/>
    </xf>
    <xf numFmtId="0" fontId="11" fillId="0" borderId="15" xfId="68" applyNumberFormat="1" applyFont="1" applyFill="1" applyBorder="1">
      <alignment/>
      <protection/>
    </xf>
    <xf numFmtId="0" fontId="11" fillId="0" borderId="0" xfId="68" applyNumberFormat="1" applyFont="1" applyFill="1" applyBorder="1" applyAlignment="1" quotePrefix="1">
      <alignment/>
      <protection/>
    </xf>
    <xf numFmtId="0" fontId="11" fillId="0" borderId="0" xfId="68" applyNumberFormat="1" applyFont="1" applyFill="1" applyBorder="1">
      <alignment/>
      <protection/>
    </xf>
    <xf numFmtId="0" fontId="14" fillId="0" borderId="0" xfId="68" applyNumberFormat="1" applyFont="1" applyFill="1">
      <alignment/>
      <protection/>
    </xf>
    <xf numFmtId="0" fontId="14" fillId="0" borderId="0" xfId="68" applyNumberFormat="1" applyFont="1" applyFill="1" applyBorder="1">
      <alignment/>
      <protection/>
    </xf>
    <xf numFmtId="0" fontId="14" fillId="0" borderId="0" xfId="68" applyNumberFormat="1" applyFont="1" applyFill="1" applyAlignment="1">
      <alignment horizontal="center"/>
      <protection/>
    </xf>
    <xf numFmtId="0" fontId="16" fillId="0" borderId="0" xfId="68" applyNumberFormat="1" applyFont="1" applyFill="1" applyAlignment="1" quotePrefix="1">
      <alignment horizontal="left"/>
      <protection/>
    </xf>
    <xf numFmtId="0" fontId="11" fillId="0" borderId="17" xfId="68" applyNumberFormat="1" applyFont="1" applyFill="1" applyBorder="1" applyAlignment="1">
      <alignment horizontal="right"/>
      <protection/>
    </xf>
    <xf numFmtId="0" fontId="11" fillId="0" borderId="12" xfId="68" applyNumberFormat="1" applyFont="1" applyFill="1" applyBorder="1" applyAlignment="1">
      <alignment/>
      <protection/>
    </xf>
    <xf numFmtId="0" fontId="11" fillId="0" borderId="17" xfId="68" applyNumberFormat="1" applyFont="1" applyFill="1" applyBorder="1" applyAlignment="1">
      <alignment/>
      <protection/>
    </xf>
    <xf numFmtId="0" fontId="11" fillId="0" borderId="20" xfId="68" applyNumberFormat="1" applyFont="1" applyFill="1" applyBorder="1" applyAlignment="1">
      <alignment horizontal="center"/>
      <protection/>
    </xf>
    <xf numFmtId="0" fontId="13" fillId="0" borderId="0" xfId="69" applyNumberFormat="1" applyFont="1" applyFill="1" applyAlignment="1">
      <alignment horizontal="left"/>
      <protection/>
    </xf>
    <xf numFmtId="0" fontId="13" fillId="0" borderId="0" xfId="69" applyNumberFormat="1" applyFont="1" applyFill="1">
      <alignment/>
      <protection/>
    </xf>
    <xf numFmtId="0" fontId="11" fillId="0" borderId="0" xfId="69" applyNumberFormat="1" applyFont="1" applyFill="1" applyBorder="1" applyAlignment="1">
      <alignment/>
      <protection/>
    </xf>
    <xf numFmtId="0" fontId="11" fillId="0" borderId="0" xfId="69" applyNumberFormat="1" applyFont="1" applyFill="1" applyBorder="1" applyAlignment="1" quotePrefix="1">
      <alignment horizontal="left"/>
      <protection/>
    </xf>
    <xf numFmtId="0" fontId="11" fillId="0" borderId="0" xfId="69" applyNumberFormat="1" applyFont="1" applyFill="1" applyAlignment="1">
      <alignment horizontal="right"/>
      <protection/>
    </xf>
    <xf numFmtId="0" fontId="11" fillId="0" borderId="19" xfId="69" applyNumberFormat="1" applyFont="1" applyFill="1" applyBorder="1" applyAlignment="1" quotePrefix="1">
      <alignment horizontal="center" vertical="center"/>
      <protection/>
    </xf>
    <xf numFmtId="0" fontId="11" fillId="0" borderId="21" xfId="69" applyNumberFormat="1" applyFont="1" applyFill="1" applyBorder="1" applyAlignment="1" quotePrefix="1">
      <alignment horizontal="center" vertical="center"/>
      <protection/>
    </xf>
    <xf numFmtId="0" fontId="11" fillId="0" borderId="0" xfId="69" applyNumberFormat="1" applyFont="1" applyFill="1" applyBorder="1">
      <alignment/>
      <protection/>
    </xf>
    <xf numFmtId="0" fontId="11" fillId="0" borderId="15" xfId="69" applyNumberFormat="1" applyFont="1" applyFill="1" applyBorder="1" applyAlignment="1">
      <alignment horizontal="right"/>
      <protection/>
    </xf>
    <xf numFmtId="0" fontId="11" fillId="0" borderId="13" xfId="69" applyNumberFormat="1" applyFont="1" applyFill="1" applyBorder="1" applyAlignment="1" quotePrefix="1">
      <alignment horizontal="left"/>
      <protection/>
    </xf>
    <xf numFmtId="0" fontId="11" fillId="0" borderId="13" xfId="69" applyNumberFormat="1" applyFont="1" applyFill="1" applyBorder="1" applyAlignment="1">
      <alignment shrinkToFit="1"/>
      <protection/>
    </xf>
    <xf numFmtId="0" fontId="11" fillId="0" borderId="0" xfId="69" applyNumberFormat="1" applyFont="1" applyFill="1" applyBorder="1" applyAlignment="1">
      <alignment shrinkToFit="1"/>
      <protection/>
    </xf>
    <xf numFmtId="0" fontId="11" fillId="0" borderId="0" xfId="69" applyNumberFormat="1" applyFont="1" applyFill="1" applyBorder="1" applyAlignment="1">
      <alignment horizontal="left"/>
      <protection/>
    </xf>
    <xf numFmtId="0" fontId="11" fillId="0" borderId="15" xfId="69" applyNumberFormat="1" applyFont="1" applyFill="1" applyBorder="1" applyAlignment="1">
      <alignment/>
      <protection/>
    </xf>
    <xf numFmtId="0" fontId="11" fillId="0" borderId="15" xfId="69" applyNumberFormat="1" applyFont="1" applyFill="1" applyBorder="1">
      <alignment/>
      <protection/>
    </xf>
    <xf numFmtId="0" fontId="11" fillId="0" borderId="15" xfId="69" applyNumberFormat="1" applyFont="1" applyFill="1" applyBorder="1" applyAlignment="1" quotePrefix="1">
      <alignment horizontal="left"/>
      <protection/>
    </xf>
    <xf numFmtId="0" fontId="11" fillId="0" borderId="12" xfId="69" applyNumberFormat="1" applyFont="1" applyFill="1" applyBorder="1">
      <alignment/>
      <protection/>
    </xf>
    <xf numFmtId="0" fontId="11" fillId="0" borderId="12" xfId="69" applyNumberFormat="1" applyFont="1" applyFill="1" applyBorder="1" applyAlignment="1">
      <alignment/>
      <protection/>
    </xf>
    <xf numFmtId="3" fontId="11" fillId="0" borderId="17" xfId="48" applyNumberFormat="1" applyFont="1" applyFill="1" applyBorder="1" applyAlignment="1">
      <alignment horizontal="right"/>
    </xf>
    <xf numFmtId="0" fontId="11" fillId="0" borderId="12" xfId="69" applyNumberFormat="1" applyFont="1" applyFill="1" applyBorder="1" applyAlignment="1">
      <alignment horizontal="left"/>
      <protection/>
    </xf>
    <xf numFmtId="0" fontId="11" fillId="0" borderId="12" xfId="69" applyNumberFormat="1" applyFont="1" applyFill="1" applyBorder="1" applyAlignment="1" quotePrefix="1">
      <alignment horizontal="left"/>
      <protection/>
    </xf>
    <xf numFmtId="0" fontId="14" fillId="0" borderId="0" xfId="69" applyNumberFormat="1" applyFont="1" applyFill="1">
      <alignment/>
      <protection/>
    </xf>
    <xf numFmtId="0" fontId="13" fillId="0" borderId="0" xfId="70" applyNumberFormat="1" applyFont="1" applyFill="1" applyAlignment="1" quotePrefix="1">
      <alignment/>
      <protection/>
    </xf>
    <xf numFmtId="0" fontId="13" fillId="0" borderId="0" xfId="69" applyNumberFormat="1" applyFont="1" applyFill="1" applyAlignment="1">
      <alignment/>
      <protection/>
    </xf>
    <xf numFmtId="0" fontId="13" fillId="0" borderId="0" xfId="70" applyNumberFormat="1" applyFont="1" applyFill="1" applyAlignment="1">
      <alignment/>
      <protection/>
    </xf>
    <xf numFmtId="0" fontId="16" fillId="0" borderId="0" xfId="70" applyNumberFormat="1" applyFont="1" applyFill="1" applyBorder="1" applyAlignment="1" quotePrefix="1">
      <alignment/>
      <protection/>
    </xf>
    <xf numFmtId="0" fontId="16" fillId="0" borderId="0" xfId="69" applyNumberFormat="1" applyFont="1" applyFill="1" applyBorder="1" applyAlignment="1">
      <alignment/>
      <protection/>
    </xf>
    <xf numFmtId="0" fontId="16" fillId="0" borderId="0" xfId="70" applyNumberFormat="1" applyFont="1" applyFill="1" applyBorder="1" applyAlignment="1">
      <alignment/>
      <protection/>
    </xf>
    <xf numFmtId="0" fontId="16" fillId="0" borderId="0" xfId="69" applyNumberFormat="1" applyFont="1" applyFill="1" applyAlignment="1">
      <alignment/>
      <protection/>
    </xf>
    <xf numFmtId="0" fontId="11" fillId="0" borderId="12" xfId="70" applyNumberFormat="1" applyFont="1" applyFill="1" applyBorder="1" applyAlignment="1" quotePrefix="1">
      <alignment/>
      <protection/>
    </xf>
    <xf numFmtId="0" fontId="11" fillId="0" borderId="12" xfId="70" applyNumberFormat="1" applyFont="1" applyFill="1" applyBorder="1" applyAlignment="1">
      <alignment/>
      <protection/>
    </xf>
    <xf numFmtId="0" fontId="11" fillId="0" borderId="0" xfId="70" applyNumberFormat="1" applyFont="1" applyFill="1" applyBorder="1" applyAlignment="1">
      <alignment/>
      <protection/>
    </xf>
    <xf numFmtId="0" fontId="11" fillId="0" borderId="0" xfId="70" applyNumberFormat="1" applyFont="1" applyFill="1" applyBorder="1" applyAlignment="1" quotePrefix="1">
      <alignment/>
      <protection/>
    </xf>
    <xf numFmtId="0" fontId="11" fillId="0" borderId="0" xfId="70" applyNumberFormat="1" applyFont="1" applyFill="1" applyBorder="1" applyAlignment="1">
      <alignment horizontal="right"/>
      <protection/>
    </xf>
    <xf numFmtId="0" fontId="11" fillId="0" borderId="19" xfId="70" applyNumberFormat="1" applyFont="1" applyFill="1" applyBorder="1" applyAlignment="1">
      <alignment horizontal="center" vertical="center"/>
      <protection/>
    </xf>
    <xf numFmtId="0" fontId="11" fillId="0" borderId="17" xfId="70" applyNumberFormat="1" applyFont="1" applyFill="1" applyBorder="1" applyAlignment="1">
      <alignment horizontal="center" vertical="center"/>
      <protection/>
    </xf>
    <xf numFmtId="0" fontId="11" fillId="0" borderId="20" xfId="70" applyNumberFormat="1" applyFont="1" applyFill="1" applyBorder="1" applyAlignment="1">
      <alignment horizontal="center" vertical="center"/>
      <protection/>
    </xf>
    <xf numFmtId="0" fontId="11" fillId="0" borderId="14" xfId="70" applyNumberFormat="1" applyFont="1" applyFill="1" applyBorder="1" applyAlignment="1">
      <alignment horizontal="center" vertical="center"/>
      <protection/>
    </xf>
    <xf numFmtId="0" fontId="11" fillId="0" borderId="15" xfId="70" applyNumberFormat="1" applyFont="1" applyFill="1" applyBorder="1" applyAlignment="1">
      <alignment horizontal="right"/>
      <protection/>
    </xf>
    <xf numFmtId="0" fontId="11" fillId="0" borderId="17" xfId="70" applyNumberFormat="1" applyFont="1" applyFill="1" applyBorder="1" applyAlignment="1">
      <alignment horizontal="right"/>
      <protection/>
    </xf>
    <xf numFmtId="0" fontId="11" fillId="0" borderId="22" xfId="64" applyNumberFormat="1" applyFont="1" applyFill="1" applyBorder="1" applyAlignment="1">
      <alignment horizontal="center" vertical="center"/>
      <protection/>
    </xf>
    <xf numFmtId="0" fontId="11" fillId="0" borderId="16" xfId="64" applyNumberFormat="1" applyFont="1" applyFill="1" applyBorder="1" applyAlignment="1">
      <alignment horizontal="center" vertical="center"/>
      <protection/>
    </xf>
    <xf numFmtId="0" fontId="11" fillId="0" borderId="17" xfId="64" applyNumberFormat="1" applyFont="1" applyFill="1" applyBorder="1" applyAlignment="1">
      <alignment horizontal="center" vertical="center"/>
      <protection/>
    </xf>
    <xf numFmtId="3" fontId="11" fillId="0" borderId="14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11" fillId="0" borderId="13" xfId="70" applyNumberFormat="1" applyFont="1" applyFill="1" applyBorder="1" applyAlignment="1" quotePrefix="1">
      <alignment/>
      <protection/>
    </xf>
    <xf numFmtId="0" fontId="11" fillId="0" borderId="15" xfId="70" applyNumberFormat="1" applyFont="1" applyFill="1" applyBorder="1" applyAlignment="1" quotePrefix="1">
      <alignment/>
      <protection/>
    </xf>
    <xf numFmtId="0" fontId="11" fillId="0" borderId="17" xfId="69" applyNumberFormat="1" applyFont="1" applyFill="1" applyBorder="1" applyAlignment="1">
      <alignment/>
      <protection/>
    </xf>
    <xf numFmtId="0" fontId="13" fillId="0" borderId="0" xfId="70" applyNumberFormat="1" applyFont="1" applyFill="1">
      <alignment/>
      <protection/>
    </xf>
    <xf numFmtId="0" fontId="16" fillId="0" borderId="0" xfId="70" applyNumberFormat="1" applyFont="1" applyFill="1" applyBorder="1" applyAlignment="1" quotePrefix="1">
      <alignment horizontal="left"/>
      <protection/>
    </xf>
    <xf numFmtId="0" fontId="16" fillId="0" borderId="0" xfId="70" applyNumberFormat="1" applyFont="1" applyFill="1">
      <alignment/>
      <protection/>
    </xf>
    <xf numFmtId="0" fontId="11" fillId="0" borderId="0" xfId="70" applyNumberFormat="1" applyFont="1" applyFill="1" applyAlignment="1">
      <alignment horizontal="right"/>
      <protection/>
    </xf>
    <xf numFmtId="0" fontId="11" fillId="0" borderId="0" xfId="70" applyNumberFormat="1" applyFont="1" applyFill="1">
      <alignment/>
      <protection/>
    </xf>
    <xf numFmtId="0" fontId="11" fillId="0" borderId="0" xfId="70" applyNumberFormat="1" applyFont="1" applyFill="1" applyBorder="1" applyAlignment="1" quotePrefix="1">
      <alignment horizontal="right"/>
      <protection/>
    </xf>
    <xf numFmtId="0" fontId="11" fillId="0" borderId="12" xfId="70" applyNumberFormat="1" applyFont="1" applyFill="1" applyBorder="1" applyAlignment="1" quotePrefix="1">
      <alignment horizontal="right"/>
      <protection/>
    </xf>
    <xf numFmtId="0" fontId="11" fillId="0" borderId="12" xfId="70" applyNumberFormat="1" applyFont="1" applyFill="1" applyBorder="1" applyAlignment="1" quotePrefix="1">
      <alignment shrinkToFit="1"/>
      <protection/>
    </xf>
    <xf numFmtId="0" fontId="11" fillId="0" borderId="0" xfId="70" applyNumberFormat="1" applyFont="1" applyFill="1" applyBorder="1" applyAlignment="1" quotePrefix="1">
      <alignment shrinkToFit="1"/>
      <protection/>
    </xf>
    <xf numFmtId="0" fontId="11" fillId="0" borderId="17" xfId="70" applyNumberFormat="1" applyFont="1" applyFill="1" applyBorder="1" applyAlignment="1" quotePrefix="1">
      <alignment shrinkToFit="1"/>
      <protection/>
    </xf>
    <xf numFmtId="0" fontId="13" fillId="0" borderId="0" xfId="71" applyNumberFormat="1" applyFont="1" applyFill="1" applyAlignment="1" quotePrefix="1">
      <alignment horizontal="left"/>
      <protection/>
    </xf>
    <xf numFmtId="0" fontId="13" fillId="0" borderId="0" xfId="71" applyNumberFormat="1" applyFont="1" applyFill="1">
      <alignment/>
      <protection/>
    </xf>
    <xf numFmtId="0" fontId="16" fillId="0" borderId="0" xfId="71" applyNumberFormat="1" applyFont="1" applyFill="1" applyBorder="1" applyAlignment="1" quotePrefix="1">
      <alignment/>
      <protection/>
    </xf>
    <xf numFmtId="0" fontId="16" fillId="0" borderId="0" xfId="71" applyNumberFormat="1" applyFont="1" applyFill="1" applyBorder="1" applyAlignment="1">
      <alignment/>
      <protection/>
    </xf>
    <xf numFmtId="0" fontId="16" fillId="0" borderId="0" xfId="71" applyNumberFormat="1" applyFont="1" applyFill="1" applyBorder="1" applyAlignment="1" quotePrefix="1">
      <alignment horizontal="left"/>
      <protection/>
    </xf>
    <xf numFmtId="0" fontId="11" fillId="0" borderId="0" xfId="71" applyNumberFormat="1" applyFont="1" applyFill="1" applyBorder="1" applyAlignment="1">
      <alignment/>
      <protection/>
    </xf>
    <xf numFmtId="0" fontId="11" fillId="0" borderId="0" xfId="71" applyNumberFormat="1" applyFont="1" applyFill="1" applyBorder="1" applyAlignment="1" quotePrefix="1">
      <alignment horizontal="left"/>
      <protection/>
    </xf>
    <xf numFmtId="0" fontId="11" fillId="0" borderId="0" xfId="71" applyNumberFormat="1" applyFont="1" applyFill="1" applyBorder="1" applyAlignment="1">
      <alignment horizontal="right"/>
      <protection/>
    </xf>
    <xf numFmtId="3" fontId="11" fillId="0" borderId="0" xfId="70" applyNumberFormat="1" applyFont="1" applyFill="1" applyAlignment="1">
      <alignment horizontal="right"/>
      <protection/>
    </xf>
    <xf numFmtId="0" fontId="11" fillId="0" borderId="0" xfId="71" applyNumberFormat="1" applyFont="1" applyFill="1" applyBorder="1" applyAlignment="1" quotePrefix="1">
      <alignment horizontal="right"/>
      <protection/>
    </xf>
    <xf numFmtId="0" fontId="11" fillId="0" borderId="17" xfId="71" applyNumberFormat="1" applyFont="1" applyFill="1" applyBorder="1" applyAlignment="1" quotePrefix="1">
      <alignment horizontal="right"/>
      <protection/>
    </xf>
    <xf numFmtId="0" fontId="11" fillId="0" borderId="0" xfId="71" applyNumberFormat="1" applyFont="1" applyFill="1" applyBorder="1" applyAlignment="1">
      <alignment horizontal="left"/>
      <protection/>
    </xf>
    <xf numFmtId="0" fontId="11" fillId="0" borderId="0" xfId="71" applyNumberFormat="1" applyFont="1" applyFill="1">
      <alignment/>
      <protection/>
    </xf>
    <xf numFmtId="0" fontId="14" fillId="0" borderId="0" xfId="70" applyNumberFormat="1" applyFont="1" applyFill="1">
      <alignment/>
      <protection/>
    </xf>
    <xf numFmtId="0" fontId="13" fillId="0" borderId="0" xfId="71" applyNumberFormat="1" applyFont="1" applyFill="1" applyBorder="1" applyAlignment="1">
      <alignment/>
      <protection/>
    </xf>
    <xf numFmtId="0" fontId="11" fillId="0" borderId="19" xfId="64" applyNumberFormat="1" applyFont="1" applyFill="1" applyBorder="1" applyAlignment="1">
      <alignment horizontal="center" vertical="center"/>
      <protection/>
    </xf>
    <xf numFmtId="0" fontId="11" fillId="0" borderId="19" xfId="71" applyNumberFormat="1" applyFont="1" applyFill="1" applyBorder="1" applyAlignment="1">
      <alignment horizontal="center" vertical="center"/>
      <protection/>
    </xf>
    <xf numFmtId="0" fontId="11" fillId="0" borderId="0" xfId="71" applyNumberFormat="1" applyFont="1" applyFill="1" applyBorder="1">
      <alignment/>
      <protection/>
    </xf>
    <xf numFmtId="0" fontId="11" fillId="0" borderId="14" xfId="71" applyNumberFormat="1" applyFont="1" applyFill="1" applyBorder="1" applyAlignment="1">
      <alignment horizontal="center" vertical="center"/>
      <protection/>
    </xf>
    <xf numFmtId="0" fontId="11" fillId="0" borderId="21" xfId="71" applyNumberFormat="1" applyFont="1" applyFill="1" applyBorder="1" applyAlignment="1">
      <alignment horizontal="center" vertical="center"/>
      <protection/>
    </xf>
    <xf numFmtId="0" fontId="14" fillId="0" borderId="0" xfId="71" applyNumberFormat="1" applyFont="1" applyFill="1">
      <alignment/>
      <protection/>
    </xf>
    <xf numFmtId="0" fontId="10" fillId="0" borderId="0" xfId="61" applyFont="1" applyAlignment="1">
      <alignment horizontal="center"/>
      <protection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 quotePrefix="1">
      <alignment horizontal="center" vertical="center" shrinkToFit="1"/>
    </xf>
    <xf numFmtId="0" fontId="11" fillId="0" borderId="22" xfId="0" applyNumberFormat="1" applyFont="1" applyFill="1" applyBorder="1" applyAlignment="1" quotePrefix="1">
      <alignment horizontal="center" vertical="center" shrinkToFit="1"/>
    </xf>
    <xf numFmtId="0" fontId="11" fillId="0" borderId="23" xfId="0" applyNumberFormat="1" applyFont="1" applyFill="1" applyBorder="1" applyAlignment="1" quotePrefix="1">
      <alignment horizontal="center" vertical="center" shrinkToFit="1"/>
    </xf>
    <xf numFmtId="0" fontId="11" fillId="0" borderId="10" xfId="62" applyNumberFormat="1" applyFont="1" applyFill="1" applyBorder="1" applyAlignment="1">
      <alignment horizontal="center" vertical="center"/>
      <protection/>
    </xf>
    <xf numFmtId="0" fontId="11" fillId="0" borderId="14" xfId="62" applyNumberFormat="1" applyFont="1" applyFill="1" applyBorder="1" applyAlignment="1">
      <alignment horizontal="center" vertical="center"/>
      <protection/>
    </xf>
    <xf numFmtId="0" fontId="11" fillId="0" borderId="24" xfId="62" applyNumberFormat="1" applyFont="1" applyFill="1" applyBorder="1" applyAlignment="1">
      <alignment horizontal="center" vertical="center" wrapText="1" shrinkToFit="1"/>
      <protection/>
    </xf>
    <xf numFmtId="0" fontId="11" fillId="0" borderId="20" xfId="62" applyNumberFormat="1" applyFont="1" applyFill="1" applyBorder="1" applyAlignment="1">
      <alignment horizontal="center" vertical="center" wrapText="1" shrinkToFit="1"/>
      <protection/>
    </xf>
    <xf numFmtId="0" fontId="11" fillId="0" borderId="10" xfId="62" applyNumberFormat="1" applyFont="1" applyFill="1" applyBorder="1" applyAlignment="1">
      <alignment horizontal="center" vertical="center" wrapText="1"/>
      <protection/>
    </xf>
    <xf numFmtId="0" fontId="11" fillId="0" borderId="14" xfId="62" applyNumberFormat="1" applyFont="1" applyFill="1" applyBorder="1" applyAlignment="1">
      <alignment horizontal="center" vertical="center" wrapText="1"/>
      <protection/>
    </xf>
    <xf numFmtId="0" fontId="11" fillId="0" borderId="24" xfId="62" applyNumberFormat="1" applyFont="1" applyFill="1" applyBorder="1" applyAlignment="1">
      <alignment horizontal="center" vertical="center"/>
      <protection/>
    </xf>
    <xf numFmtId="0" fontId="11" fillId="0" borderId="20" xfId="62" applyNumberFormat="1" applyFont="1" applyFill="1" applyBorder="1" applyAlignment="1">
      <alignment horizontal="center" vertical="center"/>
      <protection/>
    </xf>
    <xf numFmtId="0" fontId="11" fillId="0" borderId="24" xfId="62" applyNumberFormat="1" applyFont="1" applyFill="1" applyBorder="1" applyAlignment="1">
      <alignment horizontal="center" vertical="center" wrapText="1"/>
      <protection/>
    </xf>
    <xf numFmtId="0" fontId="11" fillId="0" borderId="20" xfId="62" applyNumberFormat="1" applyFont="1" applyFill="1" applyBorder="1" applyAlignment="1">
      <alignment horizontal="center" vertical="center" wrapText="1"/>
      <protection/>
    </xf>
    <xf numFmtId="0" fontId="11" fillId="0" borderId="16" xfId="62" applyNumberFormat="1" applyFont="1" applyFill="1" applyBorder="1" applyAlignment="1">
      <alignment horizontal="center" vertical="center"/>
      <protection/>
    </xf>
    <xf numFmtId="0" fontId="11" fillId="0" borderId="17" xfId="62" applyNumberFormat="1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Alignment="1">
      <alignment horizontal="left" shrinkToFit="1"/>
      <protection/>
    </xf>
    <xf numFmtId="0" fontId="11" fillId="0" borderId="15" xfId="0" applyFont="1" applyFill="1" applyBorder="1" applyAlignment="1">
      <alignment horizontal="left" shrinkToFit="1"/>
    </xf>
    <xf numFmtId="49" fontId="11" fillId="0" borderId="16" xfId="65" applyNumberFormat="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0" xfId="65" applyNumberFormat="1" applyFont="1" applyFill="1" applyBorder="1" applyAlignment="1">
      <alignment horizontal="center" vertical="center"/>
      <protection/>
    </xf>
    <xf numFmtId="0" fontId="11" fillId="0" borderId="13" xfId="65" applyNumberFormat="1" applyFont="1" applyFill="1" applyBorder="1" applyAlignment="1">
      <alignment horizontal="center" vertical="center"/>
      <protection/>
    </xf>
    <xf numFmtId="0" fontId="11" fillId="0" borderId="16" xfId="65" applyNumberFormat="1" applyFont="1" applyFill="1" applyBorder="1" applyAlignment="1">
      <alignment horizontal="center" vertical="center"/>
      <protection/>
    </xf>
    <xf numFmtId="0" fontId="11" fillId="0" borderId="14" xfId="65" applyNumberFormat="1" applyFont="1" applyFill="1" applyBorder="1" applyAlignment="1">
      <alignment horizontal="center" vertical="center"/>
      <protection/>
    </xf>
    <xf numFmtId="0" fontId="11" fillId="0" borderId="12" xfId="65" applyNumberFormat="1" applyFont="1" applyFill="1" applyBorder="1" applyAlignment="1">
      <alignment horizontal="center" vertical="center"/>
      <protection/>
    </xf>
    <xf numFmtId="0" fontId="11" fillId="0" borderId="17" xfId="65" applyNumberFormat="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left" shrinkToFit="1"/>
    </xf>
    <xf numFmtId="0" fontId="11" fillId="0" borderId="24" xfId="65" applyNumberFormat="1" applyFont="1" applyFill="1" applyBorder="1" applyAlignment="1">
      <alignment horizontal="center" vertical="center"/>
      <protection/>
    </xf>
    <xf numFmtId="0" fontId="11" fillId="0" borderId="20" xfId="65" applyNumberFormat="1" applyFont="1" applyFill="1" applyBorder="1" applyAlignment="1">
      <alignment horizontal="center" vertical="center"/>
      <protection/>
    </xf>
    <xf numFmtId="0" fontId="11" fillId="0" borderId="15" xfId="65" applyNumberFormat="1" applyFont="1" applyFill="1" applyBorder="1" applyAlignment="1">
      <alignment horizontal="left" shrinkToFit="1"/>
      <protection/>
    </xf>
    <xf numFmtId="0" fontId="11" fillId="0" borderId="0" xfId="0" applyFont="1" applyFill="1" applyBorder="1" applyAlignment="1">
      <alignment horizontal="left" shrinkToFit="1"/>
    </xf>
    <xf numFmtId="49" fontId="11" fillId="0" borderId="0" xfId="72" applyNumberFormat="1" applyFont="1" applyFill="1" applyBorder="1" applyAlignment="1">
      <alignment horizontal="distributed" vertical="center"/>
      <protection/>
    </xf>
    <xf numFmtId="0" fontId="11" fillId="0" borderId="15" xfId="0" applyFont="1" applyFill="1" applyBorder="1" applyAlignment="1">
      <alignment/>
    </xf>
    <xf numFmtId="49" fontId="11" fillId="0" borderId="0" xfId="72" applyNumberFormat="1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0" xfId="66" applyNumberFormat="1" applyFont="1" applyFill="1" applyBorder="1" applyAlignment="1">
      <alignment horizontal="left" shrinkToFit="1"/>
      <protection/>
    </xf>
    <xf numFmtId="0" fontId="11" fillId="0" borderId="0" xfId="0" applyFont="1" applyFill="1" applyAlignment="1">
      <alignment horizontal="left" shrinkToFit="1"/>
    </xf>
    <xf numFmtId="49" fontId="11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11" fillId="0" borderId="0" xfId="67" applyNumberFormat="1" applyFont="1" applyFill="1" applyBorder="1" applyAlignment="1">
      <alignment shrinkToFit="1"/>
      <protection/>
    </xf>
    <xf numFmtId="0" fontId="11" fillId="0" borderId="16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horizontal="center" vertical="center" wrapText="1"/>
      <protection/>
    </xf>
    <xf numFmtId="0" fontId="11" fillId="0" borderId="10" xfId="67" applyNumberFormat="1" applyFont="1" applyFill="1" applyBorder="1" applyAlignment="1">
      <alignment horizontal="center" vertical="center"/>
      <protection/>
    </xf>
    <xf numFmtId="0" fontId="11" fillId="0" borderId="16" xfId="67" applyNumberFormat="1" applyFont="1" applyFill="1" applyBorder="1" applyAlignment="1">
      <alignment horizontal="center" vertical="center"/>
      <protection/>
    </xf>
    <xf numFmtId="0" fontId="11" fillId="0" borderId="14" xfId="67" applyNumberFormat="1" applyFont="1" applyFill="1" applyBorder="1" applyAlignment="1">
      <alignment horizontal="center" vertical="center"/>
      <protection/>
    </xf>
    <xf numFmtId="0" fontId="11" fillId="0" borderId="17" xfId="67" applyNumberFormat="1" applyFont="1" applyFill="1" applyBorder="1" applyAlignment="1">
      <alignment horizontal="center" vertical="center"/>
      <protection/>
    </xf>
    <xf numFmtId="0" fontId="11" fillId="0" borderId="24" xfId="67" applyNumberFormat="1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0" fontId="11" fillId="0" borderId="22" xfId="69" applyNumberFormat="1" applyFont="1" applyFill="1" applyBorder="1" applyAlignment="1">
      <alignment horizontal="center" vertical="center"/>
      <protection/>
    </xf>
    <xf numFmtId="0" fontId="11" fillId="0" borderId="23" xfId="69" applyNumberFormat="1" applyFont="1" applyFill="1" applyBorder="1" applyAlignment="1">
      <alignment horizontal="center" vertical="center"/>
      <protection/>
    </xf>
    <xf numFmtId="0" fontId="11" fillId="0" borderId="19" xfId="69" applyNumberFormat="1" applyFont="1" applyFill="1" applyBorder="1" applyAlignment="1">
      <alignment horizontal="center" vertical="center"/>
      <protection/>
    </xf>
    <xf numFmtId="0" fontId="11" fillId="0" borderId="0" xfId="69" applyNumberFormat="1" applyFont="1" applyFill="1" applyAlignment="1">
      <alignment/>
      <protection/>
    </xf>
    <xf numFmtId="0" fontId="11" fillId="0" borderId="19" xfId="70" applyNumberFormat="1" applyFont="1" applyFill="1" applyBorder="1" applyAlignment="1">
      <alignment horizontal="center" vertical="center"/>
      <protection/>
    </xf>
    <xf numFmtId="0" fontId="11" fillId="0" borderId="22" xfId="70" applyNumberFormat="1" applyFont="1" applyFill="1" applyBorder="1" applyAlignment="1">
      <alignment horizontal="center" vertical="center"/>
      <protection/>
    </xf>
    <xf numFmtId="0" fontId="11" fillId="0" borderId="13" xfId="70" applyNumberFormat="1" applyFont="1" applyFill="1" applyBorder="1" applyAlignment="1">
      <alignment horizontal="center" vertical="center"/>
      <protection/>
    </xf>
    <xf numFmtId="0" fontId="11" fillId="0" borderId="16" xfId="70" applyNumberFormat="1" applyFont="1" applyFill="1" applyBorder="1" applyAlignment="1">
      <alignment horizontal="center" vertical="center"/>
      <protection/>
    </xf>
    <xf numFmtId="0" fontId="11" fillId="0" borderId="12" xfId="70" applyNumberFormat="1" applyFont="1" applyFill="1" applyBorder="1" applyAlignment="1">
      <alignment horizontal="center" vertical="center"/>
      <protection/>
    </xf>
    <xf numFmtId="0" fontId="11" fillId="0" borderId="17" xfId="70" applyNumberFormat="1" applyFont="1" applyFill="1" applyBorder="1" applyAlignment="1">
      <alignment horizontal="center" vertical="center"/>
      <protection/>
    </xf>
    <xf numFmtId="0" fontId="11" fillId="0" borderId="24" xfId="70" applyNumberFormat="1" applyFont="1" applyFill="1" applyBorder="1" applyAlignment="1">
      <alignment horizontal="center" vertical="center"/>
      <protection/>
    </xf>
    <xf numFmtId="0" fontId="11" fillId="0" borderId="20" xfId="70" applyNumberFormat="1" applyFont="1" applyFill="1" applyBorder="1" applyAlignment="1">
      <alignment horizontal="center" vertical="center"/>
      <protection/>
    </xf>
    <xf numFmtId="0" fontId="11" fillId="0" borderId="19" xfId="71" applyNumberFormat="1" applyFont="1" applyFill="1" applyBorder="1" applyAlignment="1">
      <alignment horizontal="center" vertical="center"/>
      <protection/>
    </xf>
    <xf numFmtId="0" fontId="11" fillId="0" borderId="22" xfId="71" applyNumberFormat="1" applyFont="1" applyFill="1" applyBorder="1" applyAlignment="1">
      <alignment horizontal="center" vertical="center"/>
      <protection/>
    </xf>
    <xf numFmtId="0" fontId="11" fillId="0" borderId="23" xfId="71" applyNumberFormat="1" applyFont="1" applyFill="1" applyBorder="1" applyAlignment="1">
      <alignment horizontal="center" vertical="center"/>
      <protection/>
    </xf>
    <xf numFmtId="0" fontId="11" fillId="0" borderId="16" xfId="71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T120902a" xfId="62"/>
    <cellStyle name="標準_T120903a" xfId="63"/>
    <cellStyle name="標準_T120904a" xfId="64"/>
    <cellStyle name="標準_T120905a" xfId="65"/>
    <cellStyle name="標準_T120906a" xfId="66"/>
    <cellStyle name="標準_T120907a" xfId="67"/>
    <cellStyle name="標準_T120908a" xfId="68"/>
    <cellStyle name="標準_T120909a" xfId="69"/>
    <cellStyle name="標準_T120910a" xfId="70"/>
    <cellStyle name="標準_T120911a" xfId="71"/>
    <cellStyle name="標準_品リンク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zoomScalePageLayoutView="0" workbookViewId="0" topLeftCell="A1">
      <selection activeCell="B5" sqref="B5"/>
    </sheetView>
  </sheetViews>
  <sheetFormatPr defaultColWidth="8.796875" defaultRowHeight="14.25"/>
  <cols>
    <col min="1" max="13" width="6.19921875" style="3" customWidth="1"/>
    <col min="14" max="16384" width="9" style="3" customWidth="1"/>
  </cols>
  <sheetData>
    <row r="1" spans="1:13" s="2" customFormat="1" ht="32.25" customHeight="1">
      <c r="A1" s="307" t="s">
        <v>554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4" spans="3:10" ht="13.5">
      <c r="C4" s="86" t="s">
        <v>555</v>
      </c>
      <c r="D4" s="87"/>
      <c r="E4" s="87"/>
      <c r="F4" s="87"/>
      <c r="G4" s="87"/>
      <c r="H4" s="87"/>
      <c r="I4" s="87"/>
      <c r="J4" s="87"/>
    </row>
    <row r="5" spans="3:10" ht="13.5">
      <c r="C5" s="86" t="s">
        <v>696</v>
      </c>
      <c r="D5" s="87"/>
      <c r="E5" s="87"/>
      <c r="F5" s="87"/>
      <c r="G5" s="87"/>
      <c r="H5" s="87"/>
      <c r="I5" s="87"/>
      <c r="J5" s="87"/>
    </row>
    <row r="6" spans="3:10" ht="13.5">
      <c r="C6" s="86" t="s">
        <v>556</v>
      </c>
      <c r="D6" s="87"/>
      <c r="E6" s="87"/>
      <c r="F6" s="87"/>
      <c r="G6" s="87"/>
      <c r="H6" s="87"/>
      <c r="I6" s="87"/>
      <c r="J6" s="87"/>
    </row>
    <row r="7" spans="3:10" ht="13.5">
      <c r="C7" s="86" t="s">
        <v>557</v>
      </c>
      <c r="D7" s="87"/>
      <c r="E7" s="87"/>
      <c r="F7" s="87"/>
      <c r="G7" s="87"/>
      <c r="H7" s="87"/>
      <c r="I7" s="87"/>
      <c r="J7" s="87"/>
    </row>
    <row r="8" spans="3:10" ht="13.5">
      <c r="C8" s="86" t="s">
        <v>558</v>
      </c>
      <c r="D8" s="87"/>
      <c r="E8" s="87"/>
      <c r="F8" s="87"/>
      <c r="G8" s="87"/>
      <c r="H8" s="87"/>
      <c r="I8" s="87"/>
      <c r="J8" s="87"/>
    </row>
    <row r="9" spans="3:10" ht="13.5">
      <c r="C9" s="86" t="s">
        <v>559</v>
      </c>
      <c r="D9" s="87"/>
      <c r="E9" s="87"/>
      <c r="F9" s="87"/>
      <c r="G9" s="87"/>
      <c r="H9" s="87"/>
      <c r="I9" s="87"/>
      <c r="J9" s="87"/>
    </row>
    <row r="10" spans="3:10" ht="13.5">
      <c r="C10" s="86" t="s">
        <v>560</v>
      </c>
      <c r="D10" s="87"/>
      <c r="E10" s="87"/>
      <c r="F10" s="87"/>
      <c r="G10" s="87"/>
      <c r="H10" s="87"/>
      <c r="I10" s="87"/>
      <c r="J10" s="87"/>
    </row>
    <row r="11" spans="3:10" ht="13.5">
      <c r="C11" s="86" t="s">
        <v>561</v>
      </c>
      <c r="D11" s="87"/>
      <c r="E11" s="87"/>
      <c r="F11" s="87"/>
      <c r="G11" s="87"/>
      <c r="H11" s="87"/>
      <c r="I11" s="87"/>
      <c r="J11" s="87"/>
    </row>
    <row r="12" spans="3:10" ht="13.5">
      <c r="C12" s="86" t="s">
        <v>562</v>
      </c>
      <c r="D12" s="87"/>
      <c r="E12" s="87"/>
      <c r="F12" s="87"/>
      <c r="G12" s="87"/>
      <c r="H12" s="87"/>
      <c r="I12" s="87"/>
      <c r="J12" s="87"/>
    </row>
    <row r="13" spans="3:10" ht="13.5">
      <c r="C13" s="86" t="s">
        <v>563</v>
      </c>
      <c r="D13" s="87"/>
      <c r="E13" s="87"/>
      <c r="F13" s="87"/>
      <c r="G13" s="87"/>
      <c r="H13" s="87"/>
      <c r="I13" s="87"/>
      <c r="J13" s="87"/>
    </row>
    <row r="14" spans="3:10" ht="13.5">
      <c r="C14" s="86" t="s">
        <v>564</v>
      </c>
      <c r="D14" s="87"/>
      <c r="E14" s="87"/>
      <c r="F14" s="87"/>
      <c r="G14" s="87"/>
      <c r="H14" s="87"/>
      <c r="I14" s="87"/>
      <c r="J14" s="87"/>
    </row>
    <row r="15" spans="3:10" ht="13.5">
      <c r="C15" s="86" t="s">
        <v>568</v>
      </c>
      <c r="D15" s="87"/>
      <c r="E15" s="87"/>
      <c r="F15" s="87"/>
      <c r="G15" s="87"/>
      <c r="H15" s="87"/>
      <c r="I15" s="87"/>
      <c r="J15" s="87"/>
    </row>
    <row r="16" spans="3:10" ht="13.5">
      <c r="C16" s="86" t="s">
        <v>569</v>
      </c>
      <c r="D16" s="87"/>
      <c r="E16" s="87"/>
      <c r="F16" s="87"/>
      <c r="G16" s="87"/>
      <c r="H16" s="87"/>
      <c r="I16" s="87"/>
      <c r="J16" s="87"/>
    </row>
    <row r="17" spans="3:10" ht="13.5">
      <c r="C17" s="86" t="s">
        <v>565</v>
      </c>
      <c r="D17" s="87"/>
      <c r="E17" s="87"/>
      <c r="F17" s="87"/>
      <c r="G17" s="87"/>
      <c r="H17" s="87"/>
      <c r="I17" s="87"/>
      <c r="J17" s="87"/>
    </row>
    <row r="18" spans="3:10" ht="13.5">
      <c r="C18" s="86" t="s">
        <v>698</v>
      </c>
      <c r="D18" s="87"/>
      <c r="E18" s="87"/>
      <c r="F18" s="87"/>
      <c r="G18" s="87"/>
      <c r="H18" s="87"/>
      <c r="I18" s="87"/>
      <c r="J18" s="87"/>
    </row>
    <row r="19" spans="3:10" ht="13.5">
      <c r="C19" s="86" t="s">
        <v>700</v>
      </c>
      <c r="D19" s="87"/>
      <c r="E19" s="87"/>
      <c r="F19" s="87"/>
      <c r="G19" s="87"/>
      <c r="H19" s="87"/>
      <c r="I19" s="87"/>
      <c r="J19" s="87"/>
    </row>
    <row r="22" s="4" customFormat="1" ht="11.25">
      <c r="C22" s="4" t="s">
        <v>532</v>
      </c>
    </row>
    <row r="23" s="4" customFormat="1" ht="11.25">
      <c r="C23" s="1" t="s">
        <v>566</v>
      </c>
    </row>
    <row r="24" s="4" customFormat="1" ht="11.25">
      <c r="C24" s="1" t="s">
        <v>570</v>
      </c>
    </row>
    <row r="25" s="4" customFormat="1" ht="11.25">
      <c r="C25" s="1" t="s">
        <v>567</v>
      </c>
    </row>
    <row r="26" s="4" customFormat="1" ht="11.25">
      <c r="C26" s="1" t="s">
        <v>701</v>
      </c>
    </row>
    <row r="27" s="4" customFormat="1" ht="11.25">
      <c r="C27" s="4" t="s">
        <v>702</v>
      </c>
    </row>
    <row r="28" s="4" customFormat="1" ht="11.25">
      <c r="C28" s="4" t="s">
        <v>703</v>
      </c>
    </row>
    <row r="29" s="4" customFormat="1" ht="11.25">
      <c r="C29" s="1" t="s">
        <v>571</v>
      </c>
    </row>
    <row r="30" s="4" customFormat="1" ht="11.25">
      <c r="C30" s="4" t="s">
        <v>572</v>
      </c>
    </row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8" defaultRowHeight="14.25"/>
  <cols>
    <col min="1" max="1" width="9.3984375" style="12" customWidth="1"/>
    <col min="2" max="2" width="2.5" style="12" customWidth="1"/>
    <col min="3" max="3" width="22.5" style="16" customWidth="1"/>
    <col min="4" max="4" width="7.19921875" style="12" customWidth="1"/>
    <col min="5" max="8" width="12.5" style="12" customWidth="1"/>
    <col min="9" max="16384" width="8" style="12" customWidth="1"/>
  </cols>
  <sheetData>
    <row r="1" spans="1:4" s="71" customFormat="1" ht="17.25">
      <c r="A1" s="197" t="s">
        <v>582</v>
      </c>
      <c r="C1" s="198"/>
      <c r="D1" s="199"/>
    </row>
    <row r="2" spans="1:13" s="36" customFormat="1" ht="11.25">
      <c r="A2" s="49"/>
      <c r="B2" s="49"/>
      <c r="C2" s="39"/>
      <c r="D2" s="49"/>
      <c r="E2" s="49"/>
      <c r="F2" s="49"/>
      <c r="G2" s="49"/>
      <c r="H2" s="13" t="s">
        <v>269</v>
      </c>
      <c r="I2" s="11"/>
      <c r="J2" s="11"/>
      <c r="M2" s="11"/>
    </row>
    <row r="3" spans="1:8" s="36" customFormat="1" ht="13.5" customHeight="1">
      <c r="A3" s="357" t="s">
        <v>498</v>
      </c>
      <c r="B3" s="359" t="s">
        <v>239</v>
      </c>
      <c r="C3" s="360"/>
      <c r="D3" s="363" t="s">
        <v>29</v>
      </c>
      <c r="E3" s="141" t="s">
        <v>744</v>
      </c>
      <c r="F3" s="142"/>
      <c r="G3" s="141" t="s">
        <v>705</v>
      </c>
      <c r="H3" s="142"/>
    </row>
    <row r="4" spans="1:8" s="36" customFormat="1" ht="13.5" customHeight="1">
      <c r="A4" s="358"/>
      <c r="B4" s="361"/>
      <c r="C4" s="362"/>
      <c r="D4" s="364"/>
      <c r="E4" s="73" t="s">
        <v>382</v>
      </c>
      <c r="F4" s="73" t="s">
        <v>383</v>
      </c>
      <c r="G4" s="73" t="s">
        <v>382</v>
      </c>
      <c r="H4" s="73" t="s">
        <v>383</v>
      </c>
    </row>
    <row r="5" spans="1:12" s="36" customFormat="1" ht="20.25" customHeight="1">
      <c r="A5" s="40" t="s">
        <v>360</v>
      </c>
      <c r="B5" s="94" t="s">
        <v>51</v>
      </c>
      <c r="C5" s="95"/>
      <c r="D5" s="93" t="s">
        <v>315</v>
      </c>
      <c r="E5" s="8">
        <v>725117</v>
      </c>
      <c r="F5" s="7">
        <v>303627376</v>
      </c>
      <c r="G5" s="8">
        <v>687072</v>
      </c>
      <c r="H5" s="7">
        <v>244986754</v>
      </c>
      <c r="J5" s="39"/>
      <c r="K5" s="356"/>
      <c r="L5" s="356"/>
    </row>
    <row r="6" spans="1:12" s="36" customFormat="1" ht="16.5" customHeight="1">
      <c r="A6" s="96" t="s">
        <v>186</v>
      </c>
      <c r="B6" s="94"/>
      <c r="C6" s="95" t="s">
        <v>49</v>
      </c>
      <c r="D6" s="93" t="s">
        <v>315</v>
      </c>
      <c r="E6" s="8">
        <v>308350</v>
      </c>
      <c r="F6" s="7">
        <v>85585994</v>
      </c>
      <c r="G6" s="8">
        <v>282644</v>
      </c>
      <c r="H6" s="7">
        <v>66634135</v>
      </c>
      <c r="J6" s="41"/>
      <c r="K6" s="41"/>
      <c r="L6" s="41"/>
    </row>
    <row r="7" spans="1:12" s="36" customFormat="1" ht="16.5" customHeight="1">
      <c r="A7" s="96" t="s">
        <v>496</v>
      </c>
      <c r="B7" s="94"/>
      <c r="C7" s="95" t="s">
        <v>50</v>
      </c>
      <c r="D7" s="93" t="s">
        <v>315</v>
      </c>
      <c r="E7" s="8">
        <v>54831</v>
      </c>
      <c r="F7" s="7">
        <v>49981924</v>
      </c>
      <c r="G7" s="8">
        <v>47819</v>
      </c>
      <c r="H7" s="7">
        <v>40333531</v>
      </c>
      <c r="J7" s="41"/>
      <c r="K7" s="41"/>
      <c r="L7" s="41"/>
    </row>
    <row r="8" spans="1:12" s="36" customFormat="1" ht="16.5" customHeight="1">
      <c r="A8" s="96" t="s">
        <v>189</v>
      </c>
      <c r="B8" s="94"/>
      <c r="C8" s="95" t="s">
        <v>48</v>
      </c>
      <c r="D8" s="93" t="s">
        <v>315</v>
      </c>
      <c r="E8" s="8">
        <v>29771</v>
      </c>
      <c r="F8" s="7">
        <v>41573637</v>
      </c>
      <c r="G8" s="8">
        <v>26229</v>
      </c>
      <c r="H8" s="7">
        <v>32040226</v>
      </c>
      <c r="J8" s="41"/>
      <c r="K8" s="41"/>
      <c r="L8" s="41"/>
    </row>
    <row r="9" spans="1:12" s="36" customFormat="1" ht="16.5" customHeight="1">
      <c r="A9" s="96" t="s">
        <v>497</v>
      </c>
      <c r="B9" s="94"/>
      <c r="C9" s="95" t="s">
        <v>52</v>
      </c>
      <c r="D9" s="93" t="s">
        <v>315</v>
      </c>
      <c r="E9" s="8">
        <v>102884</v>
      </c>
      <c r="F9" s="7">
        <v>22672275</v>
      </c>
      <c r="G9" s="8">
        <v>98569</v>
      </c>
      <c r="H9" s="7">
        <v>18692693</v>
      </c>
      <c r="J9" s="41"/>
      <c r="K9" s="41"/>
      <c r="L9" s="41"/>
    </row>
    <row r="10" spans="1:12" s="36" customFormat="1" ht="16.5" customHeight="1">
      <c r="A10" s="96" t="s">
        <v>493</v>
      </c>
      <c r="B10" s="94"/>
      <c r="C10" s="95" t="s">
        <v>188</v>
      </c>
      <c r="D10" s="93" t="s">
        <v>315</v>
      </c>
      <c r="E10" s="8">
        <v>40319</v>
      </c>
      <c r="F10" s="7">
        <v>19764739</v>
      </c>
      <c r="G10" s="8">
        <v>30205</v>
      </c>
      <c r="H10" s="7">
        <v>14856518</v>
      </c>
      <c r="J10" s="41"/>
      <c r="K10" s="41"/>
      <c r="L10" s="41"/>
    </row>
    <row r="11" spans="1:12" s="36" customFormat="1" ht="16.5" customHeight="1">
      <c r="A11" s="40"/>
      <c r="B11" s="94"/>
      <c r="C11" s="95"/>
      <c r="D11" s="93"/>
      <c r="E11" s="8"/>
      <c r="F11" s="7"/>
      <c r="G11" s="8"/>
      <c r="H11" s="7"/>
      <c r="J11" s="41"/>
      <c r="K11" s="41"/>
      <c r="L11" s="41"/>
    </row>
    <row r="12" spans="1:12" s="36" customFormat="1" ht="20.25" customHeight="1">
      <c r="A12" s="40" t="s">
        <v>183</v>
      </c>
      <c r="B12" s="94" t="s">
        <v>56</v>
      </c>
      <c r="C12" s="95"/>
      <c r="D12" s="93" t="s">
        <v>489</v>
      </c>
      <c r="E12" s="8">
        <v>187437453</v>
      </c>
      <c r="F12" s="7">
        <v>275557771</v>
      </c>
      <c r="G12" s="8">
        <v>143317202</v>
      </c>
      <c r="H12" s="7">
        <v>224214297</v>
      </c>
      <c r="J12" s="39"/>
      <c r="K12" s="94"/>
      <c r="L12" s="94"/>
    </row>
    <row r="13" spans="1:8" s="36" customFormat="1" ht="16.5" customHeight="1">
      <c r="A13" s="96" t="s">
        <v>186</v>
      </c>
      <c r="B13" s="94"/>
      <c r="C13" s="95" t="s">
        <v>49</v>
      </c>
      <c r="D13" s="93" t="s">
        <v>489</v>
      </c>
      <c r="E13" s="8">
        <v>36453925</v>
      </c>
      <c r="F13" s="7">
        <v>53377634</v>
      </c>
      <c r="G13" s="8">
        <v>26381358</v>
      </c>
      <c r="H13" s="7">
        <v>39896359</v>
      </c>
    </row>
    <row r="14" spans="1:8" s="36" customFormat="1" ht="16.5" customHeight="1">
      <c r="A14" s="96" t="s">
        <v>192</v>
      </c>
      <c r="B14" s="94"/>
      <c r="C14" s="95" t="s">
        <v>53</v>
      </c>
      <c r="D14" s="93" t="s">
        <v>489</v>
      </c>
      <c r="E14" s="8">
        <v>32983010</v>
      </c>
      <c r="F14" s="7">
        <v>31736178</v>
      </c>
      <c r="G14" s="8">
        <v>21632885</v>
      </c>
      <c r="H14" s="7">
        <v>30561408</v>
      </c>
    </row>
    <row r="15" spans="1:8" s="36" customFormat="1" ht="16.5" customHeight="1">
      <c r="A15" s="96" t="s">
        <v>493</v>
      </c>
      <c r="B15" s="94"/>
      <c r="C15" s="95" t="s">
        <v>188</v>
      </c>
      <c r="D15" s="93" t="s">
        <v>489</v>
      </c>
      <c r="E15" s="8">
        <v>16015138</v>
      </c>
      <c r="F15" s="7">
        <v>29879850</v>
      </c>
      <c r="G15" s="8">
        <v>7883806</v>
      </c>
      <c r="H15" s="7">
        <v>14799407</v>
      </c>
    </row>
    <row r="16" spans="1:8" s="36" customFormat="1" ht="16.5" customHeight="1">
      <c r="A16" s="96" t="s">
        <v>495</v>
      </c>
      <c r="B16" s="94"/>
      <c r="C16" s="95" t="s">
        <v>54</v>
      </c>
      <c r="D16" s="93" t="s">
        <v>489</v>
      </c>
      <c r="E16" s="8">
        <v>11881292</v>
      </c>
      <c r="F16" s="7">
        <v>21401637</v>
      </c>
      <c r="G16" s="8">
        <v>4094876</v>
      </c>
      <c r="H16" s="7">
        <v>5960949</v>
      </c>
    </row>
    <row r="17" spans="1:8" s="36" customFormat="1" ht="16.5" customHeight="1">
      <c r="A17" s="96" t="s">
        <v>189</v>
      </c>
      <c r="B17" s="94"/>
      <c r="C17" s="95" t="s">
        <v>48</v>
      </c>
      <c r="D17" s="93" t="s">
        <v>489</v>
      </c>
      <c r="E17" s="8">
        <v>3938564</v>
      </c>
      <c r="F17" s="7">
        <v>12853516</v>
      </c>
      <c r="G17" s="8">
        <v>5814287</v>
      </c>
      <c r="H17" s="7">
        <v>15055822</v>
      </c>
    </row>
    <row r="18" spans="1:8" s="36" customFormat="1" ht="16.5" customHeight="1">
      <c r="A18" s="40"/>
      <c r="B18" s="94"/>
      <c r="C18" s="95"/>
      <c r="D18" s="93"/>
      <c r="E18" s="8"/>
      <c r="F18" s="7"/>
      <c r="G18" s="8"/>
      <c r="H18" s="7"/>
    </row>
    <row r="19" spans="1:8" s="36" customFormat="1" ht="20.25" customHeight="1">
      <c r="A19" s="40" t="s">
        <v>280</v>
      </c>
      <c r="B19" s="94" t="s">
        <v>234</v>
      </c>
      <c r="C19" s="95"/>
      <c r="D19" s="93"/>
      <c r="E19" s="8"/>
      <c r="F19" s="7">
        <v>257265970</v>
      </c>
      <c r="G19" s="8"/>
      <c r="H19" s="7">
        <v>256144967</v>
      </c>
    </row>
    <row r="20" spans="1:8" s="36" customFormat="1" ht="16.5" customHeight="1">
      <c r="A20" s="96" t="s">
        <v>186</v>
      </c>
      <c r="B20" s="94"/>
      <c r="C20" s="95" t="s">
        <v>49</v>
      </c>
      <c r="D20" s="93"/>
      <c r="E20" s="8"/>
      <c r="F20" s="7">
        <v>110795361</v>
      </c>
      <c r="G20" s="8"/>
      <c r="H20" s="7">
        <v>111708314</v>
      </c>
    </row>
    <row r="21" spans="1:8" s="36" customFormat="1" ht="16.5" customHeight="1">
      <c r="A21" s="96" t="s">
        <v>497</v>
      </c>
      <c r="B21" s="94"/>
      <c r="C21" s="95" t="s">
        <v>52</v>
      </c>
      <c r="D21" s="93"/>
      <c r="E21" s="8"/>
      <c r="F21" s="7">
        <v>29470868</v>
      </c>
      <c r="G21" s="8"/>
      <c r="H21" s="7">
        <v>29844984</v>
      </c>
    </row>
    <row r="22" spans="1:8" s="36" customFormat="1" ht="16.5" customHeight="1">
      <c r="A22" s="96" t="s">
        <v>196</v>
      </c>
      <c r="B22" s="94"/>
      <c r="C22" s="95" t="s">
        <v>197</v>
      </c>
      <c r="D22" s="93"/>
      <c r="E22" s="8"/>
      <c r="F22" s="7">
        <v>22589949</v>
      </c>
      <c r="G22" s="8"/>
      <c r="H22" s="7">
        <v>21164739</v>
      </c>
    </row>
    <row r="23" spans="1:8" s="36" customFormat="1" ht="16.5" customHeight="1">
      <c r="A23" s="96" t="s">
        <v>493</v>
      </c>
      <c r="B23" s="94"/>
      <c r="C23" s="95" t="s">
        <v>188</v>
      </c>
      <c r="D23" s="93"/>
      <c r="E23" s="8"/>
      <c r="F23" s="7">
        <v>14849858</v>
      </c>
      <c r="G23" s="8"/>
      <c r="H23" s="7">
        <v>14589913</v>
      </c>
    </row>
    <row r="24" spans="1:8" s="36" customFormat="1" ht="16.5" customHeight="1">
      <c r="A24" s="96" t="s">
        <v>793</v>
      </c>
      <c r="B24" s="94"/>
      <c r="C24" s="95" t="s">
        <v>231</v>
      </c>
      <c r="D24" s="93"/>
      <c r="E24" s="8"/>
      <c r="F24" s="7">
        <v>13308752</v>
      </c>
      <c r="G24" s="8"/>
      <c r="H24" s="7">
        <v>16790242</v>
      </c>
    </row>
    <row r="25" spans="1:8" s="36" customFormat="1" ht="16.5" customHeight="1">
      <c r="A25" s="40"/>
      <c r="B25" s="94"/>
      <c r="C25" s="95"/>
      <c r="D25" s="93"/>
      <c r="E25" s="8"/>
      <c r="F25" s="7"/>
      <c r="G25" s="8"/>
      <c r="H25" s="7"/>
    </row>
    <row r="26" spans="1:8" s="36" customFormat="1" ht="20.25" customHeight="1">
      <c r="A26" s="40" t="s">
        <v>141</v>
      </c>
      <c r="B26" s="94" t="s">
        <v>190</v>
      </c>
      <c r="C26" s="95"/>
      <c r="D26" s="93"/>
      <c r="E26" s="8"/>
      <c r="F26" s="7">
        <v>206931202</v>
      </c>
      <c r="G26" s="8"/>
      <c r="H26" s="7">
        <v>123823238</v>
      </c>
    </row>
    <row r="27" spans="1:8" s="36" customFormat="1" ht="16.5" customHeight="1">
      <c r="A27" s="96" t="s">
        <v>495</v>
      </c>
      <c r="B27" s="94"/>
      <c r="C27" s="95" t="s">
        <v>54</v>
      </c>
      <c r="D27" s="93"/>
      <c r="E27" s="8"/>
      <c r="F27" s="7">
        <v>29471459</v>
      </c>
      <c r="G27" s="8"/>
      <c r="H27" s="7">
        <v>14268867</v>
      </c>
    </row>
    <row r="28" spans="1:8" s="36" customFormat="1" ht="16.5" customHeight="1">
      <c r="A28" s="96" t="s">
        <v>493</v>
      </c>
      <c r="B28" s="94"/>
      <c r="C28" s="95" t="s">
        <v>188</v>
      </c>
      <c r="D28" s="93"/>
      <c r="E28" s="8"/>
      <c r="F28" s="7">
        <v>24276879</v>
      </c>
      <c r="G28" s="8"/>
      <c r="H28" s="7">
        <v>10170366</v>
      </c>
    </row>
    <row r="29" spans="1:8" s="36" customFormat="1" ht="16.5" customHeight="1">
      <c r="A29" s="96" t="s">
        <v>186</v>
      </c>
      <c r="B29" s="94"/>
      <c r="C29" s="95" t="s">
        <v>49</v>
      </c>
      <c r="D29" s="93"/>
      <c r="E29" s="8"/>
      <c r="F29" s="7">
        <v>18414852</v>
      </c>
      <c r="G29" s="8"/>
      <c r="H29" s="7">
        <v>9329613</v>
      </c>
    </row>
    <row r="30" spans="1:8" s="36" customFormat="1" ht="16.5" customHeight="1">
      <c r="A30" s="96" t="s">
        <v>148</v>
      </c>
      <c r="B30" s="94"/>
      <c r="C30" s="95" t="s">
        <v>708</v>
      </c>
      <c r="D30" s="93"/>
      <c r="E30" s="8"/>
      <c r="F30" s="7">
        <v>13692684</v>
      </c>
      <c r="G30" s="8"/>
      <c r="H30" s="7">
        <v>2741934</v>
      </c>
    </row>
    <row r="31" spans="1:8" s="36" customFormat="1" ht="16.5" customHeight="1">
      <c r="A31" s="96" t="s">
        <v>497</v>
      </c>
      <c r="B31" s="94"/>
      <c r="C31" s="95" t="s">
        <v>52</v>
      </c>
      <c r="D31" s="93"/>
      <c r="E31" s="8"/>
      <c r="F31" s="7">
        <v>12399606</v>
      </c>
      <c r="G31" s="8"/>
      <c r="H31" s="7">
        <v>13640300</v>
      </c>
    </row>
    <row r="32" spans="1:8" s="36" customFormat="1" ht="16.5" customHeight="1">
      <c r="A32" s="96"/>
      <c r="B32" s="94"/>
      <c r="C32" s="95"/>
      <c r="D32" s="93"/>
      <c r="E32" s="8"/>
      <c r="F32" s="7"/>
      <c r="G32" s="8"/>
      <c r="H32" s="7"/>
    </row>
    <row r="33" spans="1:8" s="36" customFormat="1" ht="20.25" customHeight="1">
      <c r="A33" s="40" t="s">
        <v>794</v>
      </c>
      <c r="B33" s="94" t="s">
        <v>795</v>
      </c>
      <c r="C33" s="95"/>
      <c r="D33" s="93"/>
      <c r="E33" s="8"/>
      <c r="F33" s="7">
        <v>159633872</v>
      </c>
      <c r="G33" s="8"/>
      <c r="H33" s="7">
        <v>111284755</v>
      </c>
    </row>
    <row r="34" spans="1:8" s="36" customFormat="1" ht="16.5" customHeight="1">
      <c r="A34" s="96" t="s">
        <v>186</v>
      </c>
      <c r="B34" s="94"/>
      <c r="C34" s="95" t="s">
        <v>49</v>
      </c>
      <c r="D34" s="93"/>
      <c r="E34" s="8"/>
      <c r="F34" s="7">
        <v>69245137</v>
      </c>
      <c r="G34" s="8"/>
      <c r="H34" s="7">
        <v>40590061</v>
      </c>
    </row>
    <row r="35" spans="1:8" s="36" customFormat="1" ht="16.5" customHeight="1">
      <c r="A35" s="96" t="s">
        <v>496</v>
      </c>
      <c r="B35" s="94"/>
      <c r="C35" s="95" t="s">
        <v>50</v>
      </c>
      <c r="D35" s="93"/>
      <c r="E35" s="8"/>
      <c r="F35" s="7">
        <v>32951323</v>
      </c>
      <c r="G35" s="8"/>
      <c r="H35" s="7">
        <v>26029828</v>
      </c>
    </row>
    <row r="36" spans="1:8" s="36" customFormat="1" ht="16.5" customHeight="1">
      <c r="A36" s="96" t="s">
        <v>187</v>
      </c>
      <c r="B36" s="94"/>
      <c r="C36" s="95" t="s">
        <v>185</v>
      </c>
      <c r="D36" s="93"/>
      <c r="E36" s="8"/>
      <c r="F36" s="7">
        <v>14278911</v>
      </c>
      <c r="G36" s="8"/>
      <c r="H36" s="7">
        <v>1262036</v>
      </c>
    </row>
    <row r="37" spans="1:8" s="36" customFormat="1" ht="16.5" customHeight="1">
      <c r="A37" s="96" t="s">
        <v>493</v>
      </c>
      <c r="B37" s="94"/>
      <c r="C37" s="95" t="s">
        <v>188</v>
      </c>
      <c r="D37" s="93"/>
      <c r="E37" s="8"/>
      <c r="F37" s="7">
        <v>9598557</v>
      </c>
      <c r="G37" s="8"/>
      <c r="H37" s="7">
        <v>8550824</v>
      </c>
    </row>
    <row r="38" spans="1:8" s="36" customFormat="1" ht="16.5" customHeight="1">
      <c r="A38" s="96" t="s">
        <v>192</v>
      </c>
      <c r="B38" s="94"/>
      <c r="C38" s="95" t="s">
        <v>53</v>
      </c>
      <c r="D38" s="93"/>
      <c r="E38" s="8"/>
      <c r="F38" s="7">
        <v>3654757</v>
      </c>
      <c r="G38" s="8"/>
      <c r="H38" s="7">
        <v>2333147</v>
      </c>
    </row>
    <row r="39" spans="1:8" s="36" customFormat="1" ht="16.5" customHeight="1">
      <c r="A39" s="96"/>
      <c r="B39" s="94"/>
      <c r="C39" s="95"/>
      <c r="D39" s="93"/>
      <c r="E39" s="8"/>
      <c r="F39" s="7"/>
      <c r="G39" s="8"/>
      <c r="H39" s="7"/>
    </row>
    <row r="40" spans="1:8" s="36" customFormat="1" ht="20.25" customHeight="1">
      <c r="A40" s="40" t="s">
        <v>179</v>
      </c>
      <c r="B40" s="94" t="s">
        <v>59</v>
      </c>
      <c r="C40" s="95"/>
      <c r="D40" s="93" t="s">
        <v>489</v>
      </c>
      <c r="E40" s="8">
        <v>162871581</v>
      </c>
      <c r="F40" s="7">
        <v>143759058</v>
      </c>
      <c r="G40" s="8">
        <v>137130644</v>
      </c>
      <c r="H40" s="7">
        <v>113479619</v>
      </c>
    </row>
    <row r="41" spans="1:8" s="36" customFormat="1" ht="16.5" customHeight="1">
      <c r="A41" s="96" t="s">
        <v>187</v>
      </c>
      <c r="B41" s="94"/>
      <c r="C41" s="95" t="s">
        <v>185</v>
      </c>
      <c r="D41" s="93" t="s">
        <v>489</v>
      </c>
      <c r="E41" s="8">
        <v>32695840</v>
      </c>
      <c r="F41" s="7">
        <v>36768425</v>
      </c>
      <c r="G41" s="8">
        <v>27689531</v>
      </c>
      <c r="H41" s="7">
        <v>29524566</v>
      </c>
    </row>
    <row r="42" spans="1:8" s="36" customFormat="1" ht="16.5" customHeight="1">
      <c r="A42" s="96" t="s">
        <v>493</v>
      </c>
      <c r="B42" s="94"/>
      <c r="C42" s="95" t="s">
        <v>188</v>
      </c>
      <c r="D42" s="93" t="s">
        <v>489</v>
      </c>
      <c r="E42" s="8">
        <v>27310406</v>
      </c>
      <c r="F42" s="7">
        <v>26731362</v>
      </c>
      <c r="G42" s="8">
        <v>18192367</v>
      </c>
      <c r="H42" s="7">
        <v>20544282</v>
      </c>
    </row>
    <row r="43" spans="1:8" s="36" customFormat="1" ht="16.5" customHeight="1">
      <c r="A43" s="96" t="s">
        <v>192</v>
      </c>
      <c r="B43" s="94"/>
      <c r="C43" s="95" t="s">
        <v>53</v>
      </c>
      <c r="D43" s="93" t="s">
        <v>489</v>
      </c>
      <c r="E43" s="8">
        <v>21816963</v>
      </c>
      <c r="F43" s="7">
        <v>22007033</v>
      </c>
      <c r="G43" s="8">
        <v>15560520</v>
      </c>
      <c r="H43" s="7">
        <v>14018783</v>
      </c>
    </row>
    <row r="44" spans="1:8" s="36" customFormat="1" ht="16.5" customHeight="1">
      <c r="A44" s="96" t="s">
        <v>186</v>
      </c>
      <c r="B44" s="94"/>
      <c r="C44" s="95" t="s">
        <v>49</v>
      </c>
      <c r="D44" s="93" t="s">
        <v>489</v>
      </c>
      <c r="E44" s="8">
        <v>9703299</v>
      </c>
      <c r="F44" s="7">
        <v>10230135</v>
      </c>
      <c r="G44" s="8">
        <v>5663774</v>
      </c>
      <c r="H44" s="7">
        <v>6606475</v>
      </c>
    </row>
    <row r="45" spans="1:8" s="36" customFormat="1" ht="16.5" customHeight="1">
      <c r="A45" s="96" t="s">
        <v>495</v>
      </c>
      <c r="B45" s="94"/>
      <c r="C45" s="95" t="s">
        <v>54</v>
      </c>
      <c r="D45" s="93" t="s">
        <v>489</v>
      </c>
      <c r="E45" s="8">
        <v>5714920</v>
      </c>
      <c r="F45" s="7">
        <v>8710899</v>
      </c>
      <c r="G45" s="8">
        <v>3989061</v>
      </c>
      <c r="H45" s="7">
        <v>6213036</v>
      </c>
    </row>
    <row r="46" spans="1:8" s="36" customFormat="1" ht="16.5" customHeight="1">
      <c r="A46" s="96"/>
      <c r="B46" s="94"/>
      <c r="C46" s="95"/>
      <c r="D46" s="93"/>
      <c r="E46" s="97"/>
      <c r="F46" s="98"/>
      <c r="G46" s="97"/>
      <c r="H46" s="98"/>
    </row>
    <row r="47" spans="1:8" s="36" customFormat="1" ht="20.25" customHeight="1">
      <c r="A47" s="40" t="s">
        <v>294</v>
      </c>
      <c r="B47" s="94" t="s">
        <v>295</v>
      </c>
      <c r="C47" s="194"/>
      <c r="D47" s="93" t="s">
        <v>315</v>
      </c>
      <c r="E47" s="97">
        <v>706498</v>
      </c>
      <c r="F47" s="98">
        <v>135478452</v>
      </c>
      <c r="G47" s="97">
        <v>580998</v>
      </c>
      <c r="H47" s="98">
        <v>92972589</v>
      </c>
    </row>
    <row r="48" spans="1:8" s="36" customFormat="1" ht="16.5" customHeight="1">
      <c r="A48" s="96" t="s">
        <v>186</v>
      </c>
      <c r="B48" s="94"/>
      <c r="C48" s="95" t="s">
        <v>49</v>
      </c>
      <c r="D48" s="93" t="s">
        <v>315</v>
      </c>
      <c r="E48" s="97">
        <v>189665</v>
      </c>
      <c r="F48" s="98">
        <v>36190531</v>
      </c>
      <c r="G48" s="97">
        <v>229090</v>
      </c>
      <c r="H48" s="98">
        <v>29186627</v>
      </c>
    </row>
    <row r="49" spans="1:8" s="36" customFormat="1" ht="16.5" customHeight="1">
      <c r="A49" s="96" t="s">
        <v>192</v>
      </c>
      <c r="B49" s="94"/>
      <c r="C49" s="95" t="s">
        <v>53</v>
      </c>
      <c r="D49" s="93" t="s">
        <v>315</v>
      </c>
      <c r="E49" s="97">
        <v>125115</v>
      </c>
      <c r="F49" s="98">
        <v>20660609</v>
      </c>
      <c r="G49" s="97">
        <v>65225</v>
      </c>
      <c r="H49" s="98">
        <v>11930351</v>
      </c>
    </row>
  </sheetData>
  <sheetProtection/>
  <mergeCells count="6">
    <mergeCell ref="K5:L5"/>
    <mergeCell ref="G3:H3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2362204724409449" footer="0.236220472440944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C2" sqref="C2"/>
    </sheetView>
  </sheetViews>
  <sheetFormatPr defaultColWidth="8" defaultRowHeight="14.25"/>
  <cols>
    <col min="1" max="1" width="9.3984375" style="12" customWidth="1"/>
    <col min="2" max="2" width="2.5" style="12" customWidth="1"/>
    <col min="3" max="3" width="22.5" style="16" customWidth="1"/>
    <col min="4" max="4" width="7.19921875" style="12" customWidth="1"/>
    <col min="5" max="8" width="12.5" style="12" customWidth="1"/>
    <col min="9" max="16384" width="8" style="12" customWidth="1"/>
  </cols>
  <sheetData>
    <row r="1" spans="1:4" s="71" customFormat="1" ht="17.25">
      <c r="A1" s="200" t="s">
        <v>583</v>
      </c>
      <c r="C1" s="198"/>
      <c r="D1" s="199"/>
    </row>
    <row r="2" spans="1:13" s="36" customFormat="1" ht="11.25">
      <c r="A2" s="49"/>
      <c r="B2" s="49"/>
      <c r="C2" s="39"/>
      <c r="D2" s="49"/>
      <c r="E2" s="49"/>
      <c r="F2" s="49"/>
      <c r="G2" s="49"/>
      <c r="H2" s="13" t="s">
        <v>269</v>
      </c>
      <c r="I2" s="11"/>
      <c r="J2" s="11"/>
      <c r="M2" s="11"/>
    </row>
    <row r="3" spans="1:8" s="36" customFormat="1" ht="13.5" customHeight="1">
      <c r="A3" s="357" t="s">
        <v>498</v>
      </c>
      <c r="B3" s="359" t="s">
        <v>239</v>
      </c>
      <c r="C3" s="360"/>
      <c r="D3" s="363" t="s">
        <v>29</v>
      </c>
      <c r="E3" s="141" t="s">
        <v>813</v>
      </c>
      <c r="F3" s="142"/>
      <c r="G3" s="141" t="s">
        <v>814</v>
      </c>
      <c r="H3" s="142"/>
    </row>
    <row r="4" spans="1:8" s="36" customFormat="1" ht="13.5" customHeight="1">
      <c r="A4" s="358"/>
      <c r="B4" s="361"/>
      <c r="C4" s="362"/>
      <c r="D4" s="364"/>
      <c r="E4" s="73" t="s">
        <v>382</v>
      </c>
      <c r="F4" s="73" t="s">
        <v>383</v>
      </c>
      <c r="G4" s="73" t="s">
        <v>382</v>
      </c>
      <c r="H4" s="73" t="s">
        <v>383</v>
      </c>
    </row>
    <row r="5" spans="1:8" s="36" customFormat="1" ht="16.5" customHeight="1">
      <c r="A5" s="96" t="s">
        <v>493</v>
      </c>
      <c r="B5" s="94"/>
      <c r="C5" s="95" t="s">
        <v>188</v>
      </c>
      <c r="D5" s="93" t="s">
        <v>33</v>
      </c>
      <c r="E5" s="97">
        <v>112071</v>
      </c>
      <c r="F5" s="98">
        <v>15986454</v>
      </c>
      <c r="G5" s="97">
        <v>39011</v>
      </c>
      <c r="H5" s="98">
        <v>7036269</v>
      </c>
    </row>
    <row r="6" spans="1:8" s="36" customFormat="1" ht="16.5" customHeight="1">
      <c r="A6" s="96" t="s">
        <v>495</v>
      </c>
      <c r="B6" s="94"/>
      <c r="C6" s="95" t="s">
        <v>54</v>
      </c>
      <c r="D6" s="93" t="s">
        <v>33</v>
      </c>
      <c r="E6" s="97">
        <v>55804</v>
      </c>
      <c r="F6" s="98">
        <v>8730596</v>
      </c>
      <c r="G6" s="97">
        <v>43757</v>
      </c>
      <c r="H6" s="98">
        <v>8135020</v>
      </c>
    </row>
    <row r="7" spans="1:8" s="36" customFormat="1" ht="16.5" customHeight="1">
      <c r="A7" s="96" t="s">
        <v>189</v>
      </c>
      <c r="B7" s="94"/>
      <c r="C7" s="95" t="s">
        <v>48</v>
      </c>
      <c r="D7" s="93" t="s">
        <v>33</v>
      </c>
      <c r="E7" s="97">
        <v>46384</v>
      </c>
      <c r="F7" s="98">
        <v>6783388</v>
      </c>
      <c r="G7" s="97">
        <v>35742</v>
      </c>
      <c r="H7" s="98">
        <v>5116860</v>
      </c>
    </row>
    <row r="8" spans="1:8" s="36" customFormat="1" ht="16.5" customHeight="1">
      <c r="A8" s="40"/>
      <c r="B8" s="94"/>
      <c r="C8" s="95"/>
      <c r="D8" s="93"/>
      <c r="E8" s="8"/>
      <c r="F8" s="7"/>
      <c r="G8" s="8"/>
      <c r="H8" s="7"/>
    </row>
    <row r="9" spans="1:8" s="36" customFormat="1" ht="20.25" customHeight="1">
      <c r="A9" s="40" t="s">
        <v>144</v>
      </c>
      <c r="B9" s="94" t="s">
        <v>140</v>
      </c>
      <c r="C9" s="95"/>
      <c r="D9" s="93"/>
      <c r="E9" s="8"/>
      <c r="F9" s="7">
        <v>134819869</v>
      </c>
      <c r="G9" s="8"/>
      <c r="H9" s="7">
        <v>139523909</v>
      </c>
    </row>
    <row r="10" spans="1:8" s="36" customFormat="1" ht="16.5" customHeight="1">
      <c r="A10" s="96" t="s">
        <v>186</v>
      </c>
      <c r="B10" s="94"/>
      <c r="C10" s="95" t="s">
        <v>49</v>
      </c>
      <c r="D10" s="93"/>
      <c r="E10" s="8"/>
      <c r="F10" s="7">
        <v>32381157</v>
      </c>
      <c r="G10" s="8"/>
      <c r="H10" s="7">
        <v>29160297</v>
      </c>
    </row>
    <row r="11" spans="1:8" s="36" customFormat="1" ht="16.5" customHeight="1">
      <c r="A11" s="96" t="s">
        <v>493</v>
      </c>
      <c r="B11" s="94"/>
      <c r="C11" s="95" t="s">
        <v>188</v>
      </c>
      <c r="D11" s="93"/>
      <c r="E11" s="8"/>
      <c r="F11" s="7">
        <v>14537954</v>
      </c>
      <c r="G11" s="8"/>
      <c r="H11" s="7">
        <v>13458076</v>
      </c>
    </row>
    <row r="12" spans="1:8" s="36" customFormat="1" ht="16.5" customHeight="1">
      <c r="A12" s="96" t="s">
        <v>495</v>
      </c>
      <c r="B12" s="201"/>
      <c r="C12" s="95" t="s">
        <v>54</v>
      </c>
      <c r="D12" s="93"/>
      <c r="E12" s="8"/>
      <c r="F12" s="7">
        <v>9952348</v>
      </c>
      <c r="G12" s="8"/>
      <c r="H12" s="7">
        <v>3733057</v>
      </c>
    </row>
    <row r="13" spans="1:8" s="36" customFormat="1" ht="16.5" customHeight="1">
      <c r="A13" s="96" t="s">
        <v>192</v>
      </c>
      <c r="B13" s="94"/>
      <c r="C13" s="95" t="s">
        <v>53</v>
      </c>
      <c r="D13" s="93"/>
      <c r="E13" s="8"/>
      <c r="F13" s="7">
        <v>8986524</v>
      </c>
      <c r="G13" s="8"/>
      <c r="H13" s="7">
        <v>7314060</v>
      </c>
    </row>
    <row r="14" spans="1:8" s="36" customFormat="1" ht="16.5" customHeight="1">
      <c r="A14" s="96" t="s">
        <v>189</v>
      </c>
      <c r="B14" s="94"/>
      <c r="C14" s="95" t="s">
        <v>48</v>
      </c>
      <c r="D14" s="93"/>
      <c r="E14" s="8"/>
      <c r="F14" s="7">
        <v>8864373</v>
      </c>
      <c r="G14" s="8"/>
      <c r="H14" s="7">
        <v>18332424</v>
      </c>
    </row>
    <row r="15" spans="1:8" s="36" customFormat="1" ht="16.5" customHeight="1">
      <c r="A15" s="96"/>
      <c r="B15" s="94"/>
      <c r="C15" s="95"/>
      <c r="D15" s="93"/>
      <c r="E15" s="97"/>
      <c r="F15" s="98"/>
      <c r="G15" s="97"/>
      <c r="H15" s="98"/>
    </row>
    <row r="16" spans="1:8" s="36" customFormat="1" ht="20.25" customHeight="1">
      <c r="A16" s="40" t="s">
        <v>168</v>
      </c>
      <c r="B16" s="94" t="s">
        <v>57</v>
      </c>
      <c r="C16" s="95"/>
      <c r="D16" s="93"/>
      <c r="E16" s="97"/>
      <c r="F16" s="98">
        <v>134481194</v>
      </c>
      <c r="G16" s="97"/>
      <c r="H16" s="98">
        <v>119701438</v>
      </c>
    </row>
    <row r="17" spans="1:8" s="36" customFormat="1" ht="16.5" customHeight="1">
      <c r="A17" s="96" t="s">
        <v>186</v>
      </c>
      <c r="B17" s="94"/>
      <c r="C17" s="95" t="s">
        <v>49</v>
      </c>
      <c r="D17" s="93"/>
      <c r="E17" s="97"/>
      <c r="F17" s="98">
        <v>54219616</v>
      </c>
      <c r="G17" s="97"/>
      <c r="H17" s="98">
        <v>40523264</v>
      </c>
    </row>
    <row r="18" spans="1:8" s="36" customFormat="1" ht="16.5" customHeight="1">
      <c r="A18" s="96" t="s">
        <v>497</v>
      </c>
      <c r="B18" s="94"/>
      <c r="C18" s="95" t="s">
        <v>52</v>
      </c>
      <c r="D18" s="93"/>
      <c r="E18" s="97"/>
      <c r="F18" s="98">
        <v>12962192</v>
      </c>
      <c r="G18" s="97"/>
      <c r="H18" s="98">
        <v>12428135</v>
      </c>
    </row>
    <row r="19" spans="1:8" s="36" customFormat="1" ht="16.5" customHeight="1">
      <c r="A19" s="96" t="s">
        <v>493</v>
      </c>
      <c r="B19" s="94"/>
      <c r="C19" s="95" t="s">
        <v>188</v>
      </c>
      <c r="D19" s="93"/>
      <c r="E19" s="97"/>
      <c r="F19" s="98">
        <v>11212638</v>
      </c>
      <c r="G19" s="97"/>
      <c r="H19" s="98">
        <v>9786278</v>
      </c>
    </row>
    <row r="20" spans="1:8" s="36" customFormat="1" ht="16.5" customHeight="1">
      <c r="A20" s="96" t="s">
        <v>192</v>
      </c>
      <c r="B20" s="94"/>
      <c r="C20" s="95" t="s">
        <v>53</v>
      </c>
      <c r="D20" s="93"/>
      <c r="E20" s="97"/>
      <c r="F20" s="98">
        <v>7320725</v>
      </c>
      <c r="G20" s="97"/>
      <c r="H20" s="98">
        <v>5028978</v>
      </c>
    </row>
    <row r="21" spans="1:8" s="36" customFormat="1" ht="16.5" customHeight="1">
      <c r="A21" s="96" t="s">
        <v>189</v>
      </c>
      <c r="B21" s="94"/>
      <c r="C21" s="194" t="s">
        <v>48</v>
      </c>
      <c r="D21" s="202"/>
      <c r="E21" s="8"/>
      <c r="F21" s="7">
        <v>4892029</v>
      </c>
      <c r="G21" s="8"/>
      <c r="H21" s="7">
        <v>7252633</v>
      </c>
    </row>
    <row r="22" spans="1:8" s="36" customFormat="1" ht="16.5" customHeight="1">
      <c r="A22" s="96"/>
      <c r="B22" s="94"/>
      <c r="C22" s="95"/>
      <c r="D22" s="93"/>
      <c r="E22" s="97"/>
      <c r="F22" s="98"/>
      <c r="G22" s="97"/>
      <c r="H22" s="98"/>
    </row>
    <row r="23" spans="1:8" s="36" customFormat="1" ht="20.25" customHeight="1">
      <c r="A23" s="40" t="s">
        <v>200</v>
      </c>
      <c r="B23" s="94" t="s">
        <v>47</v>
      </c>
      <c r="C23" s="95"/>
      <c r="D23" s="93"/>
      <c r="E23" s="97"/>
      <c r="F23" s="98">
        <v>132087654</v>
      </c>
      <c r="G23" s="97"/>
      <c r="H23" s="98">
        <v>119257888</v>
      </c>
    </row>
    <row r="24" spans="1:8" s="36" customFormat="1" ht="16.5" customHeight="1">
      <c r="A24" s="96" t="s">
        <v>493</v>
      </c>
      <c r="B24" s="94"/>
      <c r="C24" s="95" t="s">
        <v>188</v>
      </c>
      <c r="D24" s="93"/>
      <c r="E24" s="97"/>
      <c r="F24" s="98">
        <v>32310366</v>
      </c>
      <c r="G24" s="97"/>
      <c r="H24" s="98">
        <v>29008786</v>
      </c>
    </row>
    <row r="25" spans="1:8" s="36" customFormat="1" ht="16.5" customHeight="1">
      <c r="A25" s="96" t="s">
        <v>186</v>
      </c>
      <c r="B25" s="94"/>
      <c r="C25" s="95" t="s">
        <v>49</v>
      </c>
      <c r="D25" s="93"/>
      <c r="E25" s="97"/>
      <c r="F25" s="98">
        <v>17455931</v>
      </c>
      <c r="G25" s="97"/>
      <c r="H25" s="98">
        <v>17906737</v>
      </c>
    </row>
    <row r="26" spans="1:8" s="36" customFormat="1" ht="16.5" customHeight="1">
      <c r="A26" s="96" t="s">
        <v>148</v>
      </c>
      <c r="B26" s="94"/>
      <c r="C26" s="95" t="s">
        <v>708</v>
      </c>
      <c r="D26" s="93"/>
      <c r="E26" s="97"/>
      <c r="F26" s="98">
        <v>16495867</v>
      </c>
      <c r="G26" s="97"/>
      <c r="H26" s="98">
        <v>16746343</v>
      </c>
    </row>
    <row r="27" spans="1:8" s="36" customFormat="1" ht="16.5" customHeight="1">
      <c r="A27" s="96" t="s">
        <v>192</v>
      </c>
      <c r="B27" s="94"/>
      <c r="C27" s="95" t="s">
        <v>53</v>
      </c>
      <c r="D27" s="93"/>
      <c r="E27" s="97"/>
      <c r="F27" s="98">
        <v>7406645</v>
      </c>
      <c r="G27" s="97"/>
      <c r="H27" s="98">
        <v>5852983</v>
      </c>
    </row>
    <row r="28" spans="1:8" s="36" customFormat="1" ht="16.5" customHeight="1">
      <c r="A28" s="96" t="s">
        <v>189</v>
      </c>
      <c r="B28" s="94"/>
      <c r="C28" s="95" t="s">
        <v>48</v>
      </c>
      <c r="D28" s="93"/>
      <c r="E28" s="97"/>
      <c r="F28" s="98">
        <v>6893696</v>
      </c>
      <c r="G28" s="97"/>
      <c r="H28" s="98">
        <v>7699201</v>
      </c>
    </row>
    <row r="29" spans="1:8" s="36" customFormat="1" ht="16.5" customHeight="1">
      <c r="A29" s="203"/>
      <c r="B29" s="204"/>
      <c r="C29" s="205"/>
      <c r="D29" s="206"/>
      <c r="E29" s="172"/>
      <c r="F29" s="173"/>
      <c r="G29" s="172"/>
      <c r="H29" s="173"/>
    </row>
    <row r="30" spans="1:13" s="36" customFormat="1" ht="11.25">
      <c r="A30" s="15" t="s">
        <v>272</v>
      </c>
      <c r="B30" s="11"/>
      <c r="C30" s="11"/>
      <c r="D30" s="11"/>
      <c r="E30" s="11"/>
      <c r="F30" s="46"/>
      <c r="G30" s="11"/>
      <c r="H30" s="11"/>
      <c r="I30" s="19"/>
      <c r="J30" s="41"/>
      <c r="K30" s="11"/>
      <c r="L30" s="41"/>
      <c r="M30" s="11"/>
    </row>
    <row r="31" ht="13.5" customHeight="1">
      <c r="A31" s="11" t="s">
        <v>476</v>
      </c>
    </row>
    <row r="32" ht="13.5" customHeight="1"/>
  </sheetData>
  <sheetProtection/>
  <mergeCells count="5">
    <mergeCell ref="G3:H3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B2" sqref="B2"/>
    </sheetView>
  </sheetViews>
  <sheetFormatPr defaultColWidth="8" defaultRowHeight="14.25"/>
  <cols>
    <col min="1" max="1" width="9.3984375" style="220" customWidth="1"/>
    <col min="2" max="2" width="2.5" style="220" customWidth="1"/>
    <col min="3" max="3" width="22.5" style="221" customWidth="1"/>
    <col min="4" max="4" width="7.19921875" style="222" customWidth="1"/>
    <col min="5" max="8" width="12.5" style="220" customWidth="1"/>
    <col min="9" max="16384" width="8" style="220" customWidth="1"/>
  </cols>
  <sheetData>
    <row r="1" spans="1:4" s="208" customFormat="1" ht="17.25">
      <c r="A1" s="207" t="s">
        <v>802</v>
      </c>
      <c r="C1" s="209"/>
      <c r="D1" s="210"/>
    </row>
    <row r="2" spans="1:13" s="36" customFormat="1" ht="11.25">
      <c r="A2" s="49"/>
      <c r="B2" s="49"/>
      <c r="C2" s="39"/>
      <c r="D2" s="49"/>
      <c r="E2" s="49"/>
      <c r="F2" s="49"/>
      <c r="G2" s="49"/>
      <c r="H2" s="13" t="s">
        <v>269</v>
      </c>
      <c r="I2" s="11"/>
      <c r="J2" s="11"/>
      <c r="M2" s="11"/>
    </row>
    <row r="3" spans="1:8" s="36" customFormat="1" ht="13.5" customHeight="1">
      <c r="A3" s="357" t="s">
        <v>443</v>
      </c>
      <c r="B3" s="359" t="s">
        <v>803</v>
      </c>
      <c r="C3" s="360"/>
      <c r="D3" s="363" t="s">
        <v>29</v>
      </c>
      <c r="E3" s="141" t="s">
        <v>804</v>
      </c>
      <c r="F3" s="142"/>
      <c r="G3" s="141" t="s">
        <v>805</v>
      </c>
      <c r="H3" s="142"/>
    </row>
    <row r="4" spans="1:8" s="36" customFormat="1" ht="13.5" customHeight="1">
      <c r="A4" s="358"/>
      <c r="B4" s="361"/>
      <c r="C4" s="362"/>
      <c r="D4" s="364"/>
      <c r="E4" s="73" t="s">
        <v>382</v>
      </c>
      <c r="F4" s="73" t="s">
        <v>383</v>
      </c>
      <c r="G4" s="73" t="s">
        <v>382</v>
      </c>
      <c r="H4" s="73" t="s">
        <v>383</v>
      </c>
    </row>
    <row r="5" spans="1:8" s="215" customFormat="1" ht="20.25" customHeight="1">
      <c r="A5" s="211" t="s">
        <v>194</v>
      </c>
      <c r="B5" s="212" t="s">
        <v>195</v>
      </c>
      <c r="C5" s="213"/>
      <c r="D5" s="214" t="s">
        <v>274</v>
      </c>
      <c r="E5" s="8"/>
      <c r="F5" s="22">
        <v>160407187</v>
      </c>
      <c r="G5" s="6"/>
      <c r="H5" s="22">
        <v>187622254</v>
      </c>
    </row>
    <row r="6" spans="1:8" s="215" customFormat="1" ht="16.5" customHeight="1">
      <c r="A6" s="216" t="s">
        <v>186</v>
      </c>
      <c r="B6" s="212"/>
      <c r="C6" s="213" t="s">
        <v>49</v>
      </c>
      <c r="D6" s="214" t="s">
        <v>274</v>
      </c>
      <c r="E6" s="8"/>
      <c r="F6" s="7">
        <v>133829606</v>
      </c>
      <c r="G6" s="8"/>
      <c r="H6" s="7">
        <v>161828928</v>
      </c>
    </row>
    <row r="7" spans="1:8" s="215" customFormat="1" ht="16.5" customHeight="1">
      <c r="A7" s="216" t="s">
        <v>196</v>
      </c>
      <c r="B7" s="212"/>
      <c r="C7" s="213" t="s">
        <v>197</v>
      </c>
      <c r="D7" s="214" t="s">
        <v>274</v>
      </c>
      <c r="E7" s="8"/>
      <c r="F7" s="7">
        <v>12539835</v>
      </c>
      <c r="G7" s="8"/>
      <c r="H7" s="7">
        <v>11596547</v>
      </c>
    </row>
    <row r="8" spans="1:8" s="215" customFormat="1" ht="16.5" customHeight="1">
      <c r="A8" s="216" t="s">
        <v>192</v>
      </c>
      <c r="B8" s="212"/>
      <c r="C8" s="213" t="s">
        <v>53</v>
      </c>
      <c r="D8" s="214" t="s">
        <v>274</v>
      </c>
      <c r="E8" s="8"/>
      <c r="F8" s="7">
        <v>2851223</v>
      </c>
      <c r="G8" s="8"/>
      <c r="H8" s="7">
        <v>2496942</v>
      </c>
    </row>
    <row r="9" spans="1:8" s="215" customFormat="1" ht="16.5" customHeight="1">
      <c r="A9" s="216" t="s">
        <v>499</v>
      </c>
      <c r="B9" s="212"/>
      <c r="C9" s="213" t="s">
        <v>233</v>
      </c>
      <c r="D9" s="214" t="s">
        <v>274</v>
      </c>
      <c r="E9" s="8"/>
      <c r="F9" s="7">
        <v>2702752</v>
      </c>
      <c r="G9" s="8"/>
      <c r="H9" s="7">
        <v>2871991</v>
      </c>
    </row>
    <row r="10" spans="1:8" s="215" customFormat="1" ht="16.5" customHeight="1">
      <c r="A10" s="216" t="s">
        <v>796</v>
      </c>
      <c r="B10" s="212"/>
      <c r="C10" s="213" t="s">
        <v>797</v>
      </c>
      <c r="D10" s="214" t="s">
        <v>274</v>
      </c>
      <c r="E10" s="8"/>
      <c r="F10" s="7">
        <v>2552844</v>
      </c>
      <c r="G10" s="8"/>
      <c r="H10" s="7">
        <v>2436955</v>
      </c>
    </row>
    <row r="11" spans="1:8" s="215" customFormat="1" ht="16.5" customHeight="1">
      <c r="A11" s="216"/>
      <c r="B11" s="212"/>
      <c r="C11" s="213"/>
      <c r="D11" s="214"/>
      <c r="E11" s="8"/>
      <c r="F11" s="7"/>
      <c r="G11" s="8"/>
      <c r="H11" s="7"/>
    </row>
    <row r="12" spans="1:8" s="215" customFormat="1" ht="20.25" customHeight="1">
      <c r="A12" s="211" t="s">
        <v>189</v>
      </c>
      <c r="B12" s="212" t="s">
        <v>62</v>
      </c>
      <c r="C12" s="212"/>
      <c r="D12" s="214"/>
      <c r="E12" s="8"/>
      <c r="F12" s="7">
        <v>137536546</v>
      </c>
      <c r="G12" s="8"/>
      <c r="H12" s="7">
        <v>148289256</v>
      </c>
    </row>
    <row r="13" spans="1:8" s="215" customFormat="1" ht="16.5" customHeight="1">
      <c r="A13" s="216" t="s">
        <v>148</v>
      </c>
      <c r="B13" s="212"/>
      <c r="C13" s="212" t="s">
        <v>708</v>
      </c>
      <c r="D13" s="214"/>
      <c r="E13" s="8"/>
      <c r="F13" s="7">
        <v>47388719</v>
      </c>
      <c r="G13" s="8"/>
      <c r="H13" s="7">
        <v>50824772</v>
      </c>
    </row>
    <row r="14" spans="1:8" s="215" customFormat="1" ht="16.5" customHeight="1">
      <c r="A14" s="216" t="s">
        <v>492</v>
      </c>
      <c r="B14" s="212"/>
      <c r="C14" s="212" t="s">
        <v>55</v>
      </c>
      <c r="D14" s="214"/>
      <c r="E14" s="8"/>
      <c r="F14" s="7">
        <v>39621204</v>
      </c>
      <c r="G14" s="8"/>
      <c r="H14" s="7">
        <v>44851403</v>
      </c>
    </row>
    <row r="15" spans="1:8" s="215" customFormat="1" ht="16.5" customHeight="1">
      <c r="A15" s="216" t="s">
        <v>493</v>
      </c>
      <c r="B15" s="212"/>
      <c r="C15" s="212" t="s">
        <v>188</v>
      </c>
      <c r="D15" s="214"/>
      <c r="E15" s="8"/>
      <c r="F15" s="7">
        <v>20184092</v>
      </c>
      <c r="G15" s="8"/>
      <c r="H15" s="7">
        <v>23365543</v>
      </c>
    </row>
    <row r="16" spans="1:8" s="215" customFormat="1" ht="16.5" customHeight="1">
      <c r="A16" s="216" t="s">
        <v>151</v>
      </c>
      <c r="B16" s="212"/>
      <c r="C16" s="212" t="s">
        <v>503</v>
      </c>
      <c r="D16" s="214"/>
      <c r="E16" s="8"/>
      <c r="F16" s="7">
        <v>17164003</v>
      </c>
      <c r="G16" s="8"/>
      <c r="H16" s="7">
        <v>18209210</v>
      </c>
    </row>
    <row r="17" spans="1:8" s="215" customFormat="1" ht="16.5" customHeight="1">
      <c r="A17" s="216" t="s">
        <v>502</v>
      </c>
      <c r="B17" s="212"/>
      <c r="C17" s="212" t="s">
        <v>361</v>
      </c>
      <c r="D17" s="214"/>
      <c r="E17" s="8"/>
      <c r="F17" s="7">
        <v>6054078</v>
      </c>
      <c r="G17" s="8"/>
      <c r="H17" s="7">
        <v>4385471</v>
      </c>
    </row>
    <row r="18" spans="1:8" s="215" customFormat="1" ht="16.5" customHeight="1">
      <c r="A18" s="211"/>
      <c r="B18" s="212"/>
      <c r="C18" s="212"/>
      <c r="D18" s="214"/>
      <c r="E18" s="8"/>
      <c r="F18" s="7"/>
      <c r="G18" s="8"/>
      <c r="H18" s="7"/>
    </row>
    <row r="19" spans="1:8" s="215" customFormat="1" ht="20.25" customHeight="1">
      <c r="A19" s="211" t="s">
        <v>200</v>
      </c>
      <c r="B19" s="212" t="s">
        <v>47</v>
      </c>
      <c r="C19" s="212"/>
      <c r="D19" s="214" t="s">
        <v>274</v>
      </c>
      <c r="E19" s="8"/>
      <c r="F19" s="7">
        <v>96655941</v>
      </c>
      <c r="G19" s="8"/>
      <c r="H19" s="7">
        <v>75242800</v>
      </c>
    </row>
    <row r="20" spans="1:8" s="215" customFormat="1" ht="16.5" customHeight="1">
      <c r="A20" s="216" t="s">
        <v>186</v>
      </c>
      <c r="B20" s="212"/>
      <c r="C20" s="212" t="s">
        <v>49</v>
      </c>
      <c r="D20" s="214" t="s">
        <v>274</v>
      </c>
      <c r="E20" s="8"/>
      <c r="F20" s="7">
        <v>22135712</v>
      </c>
      <c r="G20" s="8"/>
      <c r="H20" s="7">
        <v>14798859</v>
      </c>
    </row>
    <row r="21" spans="1:8" s="215" customFormat="1" ht="16.5" customHeight="1">
      <c r="A21" s="216" t="s">
        <v>492</v>
      </c>
      <c r="B21" s="212"/>
      <c r="C21" s="212" t="s">
        <v>55</v>
      </c>
      <c r="D21" s="214" t="s">
        <v>274</v>
      </c>
      <c r="E21" s="8"/>
      <c r="F21" s="7">
        <v>17108494</v>
      </c>
      <c r="G21" s="8"/>
      <c r="H21" s="7">
        <v>15697949</v>
      </c>
    </row>
    <row r="22" spans="1:8" s="215" customFormat="1" ht="16.5" customHeight="1">
      <c r="A22" s="216" t="s">
        <v>493</v>
      </c>
      <c r="B22" s="212"/>
      <c r="C22" s="212" t="s">
        <v>188</v>
      </c>
      <c r="D22" s="214"/>
      <c r="E22" s="8"/>
      <c r="F22" s="7">
        <v>16214755</v>
      </c>
      <c r="G22" s="8"/>
      <c r="H22" s="7">
        <v>10738528</v>
      </c>
    </row>
    <row r="23" spans="1:8" s="215" customFormat="1" ht="16.5" customHeight="1">
      <c r="A23" s="216" t="s">
        <v>496</v>
      </c>
      <c r="B23" s="212"/>
      <c r="C23" s="212" t="s">
        <v>50</v>
      </c>
      <c r="D23" s="214" t="s">
        <v>274</v>
      </c>
      <c r="E23" s="8"/>
      <c r="F23" s="7">
        <v>6119036</v>
      </c>
      <c r="G23" s="8"/>
      <c r="H23" s="7">
        <v>3955994</v>
      </c>
    </row>
    <row r="24" spans="1:8" s="215" customFormat="1" ht="16.5" customHeight="1">
      <c r="A24" s="216" t="s">
        <v>187</v>
      </c>
      <c r="B24" s="212"/>
      <c r="C24" s="212" t="s">
        <v>185</v>
      </c>
      <c r="D24" s="214" t="s">
        <v>274</v>
      </c>
      <c r="E24" s="8"/>
      <c r="F24" s="76">
        <v>5673462</v>
      </c>
      <c r="G24" s="7"/>
      <c r="H24" s="7">
        <v>5231695</v>
      </c>
    </row>
    <row r="25" spans="1:6" s="215" customFormat="1" ht="16.5" customHeight="1">
      <c r="A25" s="211"/>
      <c r="B25" s="212"/>
      <c r="C25" s="212"/>
      <c r="D25" s="214"/>
      <c r="E25" s="8"/>
      <c r="F25" s="217"/>
    </row>
    <row r="26" spans="1:8" s="215" customFormat="1" ht="20.25" customHeight="1">
      <c r="A26" s="211" t="s">
        <v>137</v>
      </c>
      <c r="B26" s="212" t="s">
        <v>198</v>
      </c>
      <c r="C26" s="212"/>
      <c r="D26" s="214" t="s">
        <v>315</v>
      </c>
      <c r="E26" s="8">
        <v>114048</v>
      </c>
      <c r="F26" s="7">
        <v>93808633</v>
      </c>
      <c r="G26" s="8">
        <v>73981</v>
      </c>
      <c r="H26" s="7">
        <v>58401040</v>
      </c>
    </row>
    <row r="27" spans="1:8" s="215" customFormat="1" ht="16.5" customHeight="1">
      <c r="A27" s="216" t="s">
        <v>798</v>
      </c>
      <c r="B27" s="212"/>
      <c r="C27" s="213" t="s">
        <v>799</v>
      </c>
      <c r="D27" s="214" t="s">
        <v>315</v>
      </c>
      <c r="E27" s="8">
        <v>3943</v>
      </c>
      <c r="F27" s="7">
        <v>15239295</v>
      </c>
      <c r="G27" s="8">
        <v>3402</v>
      </c>
      <c r="H27" s="7">
        <v>12276554</v>
      </c>
    </row>
    <row r="28" spans="1:8" s="215" customFormat="1" ht="16.5" customHeight="1">
      <c r="A28" s="216" t="s">
        <v>186</v>
      </c>
      <c r="B28" s="212"/>
      <c r="C28" s="213" t="s">
        <v>49</v>
      </c>
      <c r="D28" s="214" t="s">
        <v>315</v>
      </c>
      <c r="E28" s="8">
        <v>41156</v>
      </c>
      <c r="F28" s="7">
        <v>13923292</v>
      </c>
      <c r="G28" s="8">
        <v>19592</v>
      </c>
      <c r="H28" s="7">
        <v>6384611</v>
      </c>
    </row>
    <row r="29" spans="1:8" s="215" customFormat="1" ht="16.5" customHeight="1">
      <c r="A29" s="216" t="s">
        <v>501</v>
      </c>
      <c r="B29" s="212"/>
      <c r="C29" s="212" t="s">
        <v>199</v>
      </c>
      <c r="D29" s="214" t="s">
        <v>315</v>
      </c>
      <c r="E29" s="8">
        <v>4950</v>
      </c>
      <c r="F29" s="7">
        <v>10795060</v>
      </c>
      <c r="G29" s="8">
        <v>2955</v>
      </c>
      <c r="H29" s="7">
        <v>5149789</v>
      </c>
    </row>
    <row r="30" spans="1:8" s="215" customFormat="1" ht="16.5" customHeight="1">
      <c r="A30" s="216" t="s">
        <v>500</v>
      </c>
      <c r="B30" s="212"/>
      <c r="C30" s="212" t="s">
        <v>61</v>
      </c>
      <c r="D30" s="214" t="s">
        <v>315</v>
      </c>
      <c r="E30" s="8">
        <v>2535</v>
      </c>
      <c r="F30" s="7">
        <v>8509815</v>
      </c>
      <c r="G30" s="8">
        <v>3577</v>
      </c>
      <c r="H30" s="7">
        <v>7931109</v>
      </c>
    </row>
    <row r="31" spans="1:8" s="215" customFormat="1" ht="16.5" customHeight="1">
      <c r="A31" s="216" t="s">
        <v>800</v>
      </c>
      <c r="B31" s="212"/>
      <c r="C31" s="213" t="s">
        <v>801</v>
      </c>
      <c r="D31" s="214" t="s">
        <v>315</v>
      </c>
      <c r="E31" s="8">
        <v>4161</v>
      </c>
      <c r="F31" s="7">
        <v>7330288</v>
      </c>
      <c r="G31" s="8">
        <v>2989</v>
      </c>
      <c r="H31" s="7">
        <v>5740498</v>
      </c>
    </row>
    <row r="32" spans="1:8" s="215" customFormat="1" ht="16.5" customHeight="1">
      <c r="A32" s="211"/>
      <c r="B32" s="212"/>
      <c r="C32" s="213"/>
      <c r="D32" s="214"/>
      <c r="E32" s="8"/>
      <c r="F32" s="7"/>
      <c r="G32" s="8"/>
      <c r="H32" s="7"/>
    </row>
    <row r="33" spans="1:8" s="215" customFormat="1" ht="20.25" customHeight="1">
      <c r="A33" s="211" t="s">
        <v>360</v>
      </c>
      <c r="B33" s="212" t="s">
        <v>51</v>
      </c>
      <c r="C33" s="212"/>
      <c r="D33" s="214" t="s">
        <v>315</v>
      </c>
      <c r="E33" s="8">
        <v>250806</v>
      </c>
      <c r="F33" s="7">
        <v>71611376</v>
      </c>
      <c r="G33" s="8">
        <v>206978</v>
      </c>
      <c r="H33" s="7">
        <v>56897778</v>
      </c>
    </row>
    <row r="34" spans="1:8" s="215" customFormat="1" ht="16.5" customHeight="1">
      <c r="A34" s="216" t="s">
        <v>493</v>
      </c>
      <c r="B34" s="212"/>
      <c r="C34" s="212" t="s">
        <v>188</v>
      </c>
      <c r="D34" s="214" t="s">
        <v>315</v>
      </c>
      <c r="E34" s="8">
        <v>53520</v>
      </c>
      <c r="F34" s="7">
        <v>20819464</v>
      </c>
      <c r="G34" s="8">
        <v>34357</v>
      </c>
      <c r="H34" s="7">
        <v>14870175</v>
      </c>
    </row>
    <row r="35" spans="1:8" s="215" customFormat="1" ht="16.5" customHeight="1">
      <c r="A35" s="216" t="s">
        <v>186</v>
      </c>
      <c r="B35" s="212"/>
      <c r="C35" s="212" t="s">
        <v>49</v>
      </c>
      <c r="D35" s="214" t="s">
        <v>315</v>
      </c>
      <c r="E35" s="8">
        <v>35476</v>
      </c>
      <c r="F35" s="7">
        <v>7994542</v>
      </c>
      <c r="G35" s="8">
        <v>33834</v>
      </c>
      <c r="H35" s="7">
        <v>7102594</v>
      </c>
    </row>
    <row r="36" spans="1:8" s="215" customFormat="1" ht="16.5" customHeight="1">
      <c r="A36" s="216" t="s">
        <v>492</v>
      </c>
      <c r="B36" s="212"/>
      <c r="C36" s="212" t="s">
        <v>55</v>
      </c>
      <c r="D36" s="214" t="s">
        <v>315</v>
      </c>
      <c r="E36" s="8">
        <v>13573</v>
      </c>
      <c r="F36" s="7">
        <v>7902641</v>
      </c>
      <c r="G36" s="8">
        <v>9050</v>
      </c>
      <c r="H36" s="7">
        <v>5714199</v>
      </c>
    </row>
    <row r="37" spans="1:8" s="215" customFormat="1" ht="16.5" customHeight="1">
      <c r="A37" s="216" t="s">
        <v>352</v>
      </c>
      <c r="B37" s="212"/>
      <c r="C37" s="212" t="s">
        <v>202</v>
      </c>
      <c r="D37" s="214" t="s">
        <v>315</v>
      </c>
      <c r="E37" s="8">
        <v>27128</v>
      </c>
      <c r="F37" s="7">
        <v>6891976</v>
      </c>
      <c r="G37" s="8">
        <v>30211</v>
      </c>
      <c r="H37" s="7">
        <v>7647522</v>
      </c>
    </row>
    <row r="38" spans="1:8" s="215" customFormat="1" ht="16.5" customHeight="1">
      <c r="A38" s="216" t="s">
        <v>189</v>
      </c>
      <c r="B38" s="212"/>
      <c r="C38" s="212" t="s">
        <v>48</v>
      </c>
      <c r="D38" s="214" t="s">
        <v>315</v>
      </c>
      <c r="E38" s="8">
        <v>20121</v>
      </c>
      <c r="F38" s="7">
        <v>5084942</v>
      </c>
      <c r="G38" s="8">
        <v>17275</v>
      </c>
      <c r="H38" s="7">
        <v>4381698</v>
      </c>
    </row>
    <row r="39" spans="1:8" s="215" customFormat="1" ht="16.5" customHeight="1">
      <c r="A39" s="216"/>
      <c r="B39" s="218"/>
      <c r="C39" s="212"/>
      <c r="D39" s="214"/>
      <c r="E39" s="8"/>
      <c r="F39" s="7"/>
      <c r="G39" s="8"/>
      <c r="H39" s="7"/>
    </row>
    <row r="40" spans="1:8" s="215" customFormat="1" ht="20.25" customHeight="1">
      <c r="A40" s="211" t="s">
        <v>694</v>
      </c>
      <c r="B40" s="218" t="s">
        <v>695</v>
      </c>
      <c r="C40" s="212"/>
      <c r="D40" s="214" t="s">
        <v>315</v>
      </c>
      <c r="E40" s="8">
        <v>160448</v>
      </c>
      <c r="F40" s="7">
        <v>69414522</v>
      </c>
      <c r="G40" s="8">
        <v>115428</v>
      </c>
      <c r="H40" s="7">
        <v>59012453</v>
      </c>
    </row>
    <row r="41" spans="1:8" s="215" customFormat="1" ht="16.5" customHeight="1">
      <c r="A41" s="216" t="s">
        <v>493</v>
      </c>
      <c r="B41" s="218"/>
      <c r="C41" s="212" t="s">
        <v>188</v>
      </c>
      <c r="D41" s="214" t="s">
        <v>315</v>
      </c>
      <c r="E41" s="8">
        <v>15430</v>
      </c>
      <c r="F41" s="7">
        <v>24194404</v>
      </c>
      <c r="G41" s="8">
        <v>12910</v>
      </c>
      <c r="H41" s="7">
        <v>20910126</v>
      </c>
    </row>
    <row r="42" spans="1:8" s="215" customFormat="1" ht="16.5" customHeight="1">
      <c r="A42" s="216" t="s">
        <v>186</v>
      </c>
      <c r="B42" s="218"/>
      <c r="C42" s="212" t="s">
        <v>49</v>
      </c>
      <c r="D42" s="214" t="s">
        <v>315</v>
      </c>
      <c r="E42" s="8">
        <v>70066</v>
      </c>
      <c r="F42" s="7">
        <v>18243757</v>
      </c>
      <c r="G42" s="8">
        <v>43355</v>
      </c>
      <c r="H42" s="7">
        <v>10069584</v>
      </c>
    </row>
    <row r="43" spans="1:8" s="215" customFormat="1" ht="16.5" customHeight="1">
      <c r="A43" s="216" t="s">
        <v>492</v>
      </c>
      <c r="B43" s="218"/>
      <c r="C43" s="212" t="s">
        <v>55</v>
      </c>
      <c r="D43" s="214" t="s">
        <v>315</v>
      </c>
      <c r="E43" s="8">
        <v>9694</v>
      </c>
      <c r="F43" s="7">
        <v>6568163</v>
      </c>
      <c r="G43" s="8">
        <v>4589</v>
      </c>
      <c r="H43" s="7">
        <v>4540704</v>
      </c>
    </row>
    <row r="44" spans="1:8" s="215" customFormat="1" ht="16.5" customHeight="1">
      <c r="A44" s="216" t="s">
        <v>496</v>
      </c>
      <c r="B44" s="218"/>
      <c r="C44" s="212" t="s">
        <v>50</v>
      </c>
      <c r="D44" s="214" t="s">
        <v>315</v>
      </c>
      <c r="E44" s="8">
        <v>5216</v>
      </c>
      <c r="F44" s="7">
        <v>6504676</v>
      </c>
      <c r="G44" s="8">
        <v>3152</v>
      </c>
      <c r="H44" s="7">
        <v>8348998</v>
      </c>
    </row>
    <row r="45" spans="1:8" s="215" customFormat="1" ht="16.5" customHeight="1">
      <c r="A45" s="216" t="s">
        <v>811</v>
      </c>
      <c r="B45" s="212"/>
      <c r="C45" s="212" t="s">
        <v>812</v>
      </c>
      <c r="D45" s="214" t="s">
        <v>315</v>
      </c>
      <c r="E45" s="8">
        <v>6298</v>
      </c>
      <c r="F45" s="7">
        <v>2940994</v>
      </c>
      <c r="G45" s="8">
        <v>3894</v>
      </c>
      <c r="H45" s="7">
        <v>2281055</v>
      </c>
    </row>
    <row r="46" spans="1:8" s="215" customFormat="1" ht="16.5" customHeight="1">
      <c r="A46" s="216"/>
      <c r="B46" s="212"/>
      <c r="C46" s="212"/>
      <c r="D46" s="214"/>
      <c r="E46" s="8"/>
      <c r="F46" s="7"/>
      <c r="G46" s="8"/>
      <c r="H46" s="7"/>
    </row>
    <row r="47" spans="1:8" s="215" customFormat="1" ht="20.25" customHeight="1">
      <c r="A47" s="211" t="s">
        <v>806</v>
      </c>
      <c r="B47" s="212" t="s">
        <v>807</v>
      </c>
      <c r="C47" s="212"/>
      <c r="D47" s="214" t="s">
        <v>315</v>
      </c>
      <c r="E47" s="8">
        <v>157072</v>
      </c>
      <c r="F47" s="7">
        <v>65665570</v>
      </c>
      <c r="G47" s="8">
        <v>143934</v>
      </c>
      <c r="H47" s="7">
        <v>58225057</v>
      </c>
    </row>
    <row r="48" spans="1:8" s="219" customFormat="1" ht="16.5" customHeight="1">
      <c r="A48" s="216" t="s">
        <v>493</v>
      </c>
      <c r="B48" s="212"/>
      <c r="C48" s="212" t="s">
        <v>188</v>
      </c>
      <c r="D48" s="214" t="s">
        <v>315</v>
      </c>
      <c r="E48" s="8">
        <v>38663</v>
      </c>
      <c r="F48" s="7">
        <v>15560647</v>
      </c>
      <c r="G48" s="8">
        <v>33587</v>
      </c>
      <c r="H48" s="7">
        <v>11918740</v>
      </c>
    </row>
    <row r="49" spans="1:8" s="215" customFormat="1" ht="16.5" customHeight="1">
      <c r="A49" s="216" t="s">
        <v>808</v>
      </c>
      <c r="B49" s="212"/>
      <c r="C49" s="212" t="s">
        <v>809</v>
      </c>
      <c r="D49" s="214" t="s">
        <v>315</v>
      </c>
      <c r="E49" s="8">
        <v>20611</v>
      </c>
      <c r="F49" s="7">
        <v>10815914</v>
      </c>
      <c r="G49" s="8">
        <v>17905</v>
      </c>
      <c r="H49" s="7">
        <v>9395077</v>
      </c>
    </row>
  </sheetData>
  <sheetProtection/>
  <mergeCells count="5">
    <mergeCell ref="G3:H3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B1">
      <selection activeCell="D2" sqref="D2"/>
    </sheetView>
  </sheetViews>
  <sheetFormatPr defaultColWidth="8" defaultRowHeight="14.25"/>
  <cols>
    <col min="1" max="1" width="9.3984375" style="220" customWidth="1"/>
    <col min="2" max="2" width="2.5" style="220" customWidth="1"/>
    <col min="3" max="3" width="22.5" style="221" customWidth="1"/>
    <col min="4" max="4" width="7.19921875" style="222" customWidth="1"/>
    <col min="5" max="8" width="12.5" style="220" customWidth="1"/>
    <col min="9" max="16384" width="8" style="220" customWidth="1"/>
  </cols>
  <sheetData>
    <row r="1" spans="1:4" s="208" customFormat="1" ht="17.25">
      <c r="A1" s="223" t="s">
        <v>584</v>
      </c>
      <c r="C1" s="209"/>
      <c r="D1" s="210"/>
    </row>
    <row r="2" spans="1:13" s="36" customFormat="1" ht="11.25">
      <c r="A2" s="49"/>
      <c r="B2" s="49"/>
      <c r="C2" s="39"/>
      <c r="D2" s="49"/>
      <c r="E2" s="49"/>
      <c r="F2" s="49"/>
      <c r="G2" s="49"/>
      <c r="H2" s="13" t="s">
        <v>269</v>
      </c>
      <c r="I2" s="11"/>
      <c r="J2" s="11"/>
      <c r="M2" s="11"/>
    </row>
    <row r="3" spans="1:8" s="36" customFormat="1" ht="13.5" customHeight="1">
      <c r="A3" s="357" t="s">
        <v>443</v>
      </c>
      <c r="B3" s="359" t="s">
        <v>239</v>
      </c>
      <c r="C3" s="360"/>
      <c r="D3" s="363" t="s">
        <v>29</v>
      </c>
      <c r="E3" s="141" t="s">
        <v>813</v>
      </c>
      <c r="F3" s="142"/>
      <c r="G3" s="141" t="s">
        <v>814</v>
      </c>
      <c r="H3" s="142"/>
    </row>
    <row r="4" spans="1:8" s="36" customFormat="1" ht="13.5" customHeight="1">
      <c r="A4" s="358"/>
      <c r="B4" s="361"/>
      <c r="C4" s="362"/>
      <c r="D4" s="364"/>
      <c r="E4" s="73" t="s">
        <v>382</v>
      </c>
      <c r="F4" s="73" t="s">
        <v>383</v>
      </c>
      <c r="G4" s="73" t="s">
        <v>382</v>
      </c>
      <c r="H4" s="73" t="s">
        <v>383</v>
      </c>
    </row>
    <row r="5" spans="1:8" s="215" customFormat="1" ht="16.5" customHeight="1">
      <c r="A5" s="216" t="s">
        <v>186</v>
      </c>
      <c r="B5" s="212"/>
      <c r="C5" s="212" t="s">
        <v>49</v>
      </c>
      <c r="D5" s="214" t="s">
        <v>33</v>
      </c>
      <c r="E5" s="8">
        <v>28546</v>
      </c>
      <c r="F5" s="7">
        <v>9906413</v>
      </c>
      <c r="G5" s="8">
        <v>26634</v>
      </c>
      <c r="H5" s="7">
        <v>10098604</v>
      </c>
    </row>
    <row r="6" spans="1:8" s="215" customFormat="1" ht="16.5" customHeight="1">
      <c r="A6" s="216" t="s">
        <v>500</v>
      </c>
      <c r="B6" s="212"/>
      <c r="C6" s="212" t="s">
        <v>61</v>
      </c>
      <c r="D6" s="214" t="s">
        <v>33</v>
      </c>
      <c r="E6" s="8">
        <v>19698</v>
      </c>
      <c r="F6" s="7">
        <v>9755886</v>
      </c>
      <c r="G6" s="8">
        <v>15460</v>
      </c>
      <c r="H6" s="7">
        <v>7409605</v>
      </c>
    </row>
    <row r="7" spans="1:8" s="215" customFormat="1" ht="16.5" customHeight="1">
      <c r="A7" s="216" t="s">
        <v>494</v>
      </c>
      <c r="B7" s="218"/>
      <c r="C7" s="212" t="s">
        <v>191</v>
      </c>
      <c r="D7" s="214" t="s">
        <v>33</v>
      </c>
      <c r="E7" s="8">
        <v>17054</v>
      </c>
      <c r="F7" s="7">
        <v>6024334</v>
      </c>
      <c r="G7" s="8">
        <v>22743</v>
      </c>
      <c r="H7" s="7">
        <v>7731980</v>
      </c>
    </row>
    <row r="8" spans="1:8" s="215" customFormat="1" ht="16.5" customHeight="1">
      <c r="A8" s="216"/>
      <c r="B8" s="212"/>
      <c r="C8" s="212"/>
      <c r="D8" s="214"/>
      <c r="E8" s="8"/>
      <c r="F8" s="7"/>
      <c r="G8" s="8"/>
      <c r="H8" s="7"/>
    </row>
    <row r="9" spans="1:8" s="215" customFormat="1" ht="20.25" customHeight="1">
      <c r="A9" s="211" t="s">
        <v>201</v>
      </c>
      <c r="B9" s="212" t="s">
        <v>234</v>
      </c>
      <c r="C9" s="212"/>
      <c r="D9" s="214"/>
      <c r="E9" s="8"/>
      <c r="F9" s="7">
        <v>64492022</v>
      </c>
      <c r="G9" s="8"/>
      <c r="H9" s="7">
        <v>62562438</v>
      </c>
    </row>
    <row r="10" spans="1:8" s="219" customFormat="1" ht="16.5" customHeight="1">
      <c r="A10" s="216" t="s">
        <v>186</v>
      </c>
      <c r="B10" s="212"/>
      <c r="C10" s="212" t="s">
        <v>49</v>
      </c>
      <c r="D10" s="214"/>
      <c r="E10" s="8"/>
      <c r="F10" s="7">
        <v>30836943</v>
      </c>
      <c r="G10" s="8"/>
      <c r="H10" s="7">
        <v>33253286</v>
      </c>
    </row>
    <row r="11" spans="1:8" s="215" customFormat="1" ht="16.5" customHeight="1">
      <c r="A11" s="216" t="s">
        <v>493</v>
      </c>
      <c r="B11" s="212"/>
      <c r="C11" s="212" t="s">
        <v>188</v>
      </c>
      <c r="D11" s="214"/>
      <c r="E11" s="8"/>
      <c r="F11" s="7">
        <v>4294999</v>
      </c>
      <c r="G11" s="8"/>
      <c r="H11" s="7">
        <v>3523635</v>
      </c>
    </row>
    <row r="12" spans="1:8" s="215" customFormat="1" ht="16.5" customHeight="1">
      <c r="A12" s="216" t="s">
        <v>196</v>
      </c>
      <c r="B12" s="212"/>
      <c r="C12" s="212" t="s">
        <v>197</v>
      </c>
      <c r="D12" s="214"/>
      <c r="E12" s="8"/>
      <c r="F12" s="7">
        <v>3762615</v>
      </c>
      <c r="G12" s="8"/>
      <c r="H12" s="7">
        <v>3784377</v>
      </c>
    </row>
    <row r="13" spans="1:8" s="215" customFormat="1" ht="16.5" customHeight="1">
      <c r="A13" s="216" t="s">
        <v>192</v>
      </c>
      <c r="B13" s="212"/>
      <c r="C13" s="212" t="s">
        <v>53</v>
      </c>
      <c r="D13" s="214"/>
      <c r="E13" s="8"/>
      <c r="F13" s="7">
        <v>3455856</v>
      </c>
      <c r="G13" s="8"/>
      <c r="H13" s="7">
        <v>2789389</v>
      </c>
    </row>
    <row r="14" spans="1:8" s="215" customFormat="1" ht="16.5" customHeight="1">
      <c r="A14" s="216" t="s">
        <v>492</v>
      </c>
      <c r="B14" s="218"/>
      <c r="C14" s="212" t="s">
        <v>55</v>
      </c>
      <c r="D14" s="214"/>
      <c r="E14" s="8"/>
      <c r="F14" s="7">
        <v>3042998</v>
      </c>
      <c r="G14" s="8"/>
      <c r="H14" s="7">
        <v>2322327</v>
      </c>
    </row>
    <row r="15" spans="1:8" s="215" customFormat="1" ht="16.5" customHeight="1">
      <c r="A15" s="216"/>
      <c r="B15" s="218"/>
      <c r="C15" s="212"/>
      <c r="D15" s="214"/>
      <c r="E15" s="8"/>
      <c r="F15" s="7"/>
      <c r="G15" s="8"/>
      <c r="H15" s="7"/>
    </row>
    <row r="16" spans="1:8" s="215" customFormat="1" ht="20.25" customHeight="1">
      <c r="A16" s="211" t="s">
        <v>147</v>
      </c>
      <c r="B16" s="212" t="s">
        <v>810</v>
      </c>
      <c r="C16" s="212"/>
      <c r="D16" s="214" t="s">
        <v>33</v>
      </c>
      <c r="E16" s="8">
        <v>112295</v>
      </c>
      <c r="F16" s="7">
        <v>61286465</v>
      </c>
      <c r="G16" s="8">
        <v>103935</v>
      </c>
      <c r="H16" s="7">
        <v>57246397</v>
      </c>
    </row>
    <row r="17" spans="1:8" s="219" customFormat="1" ht="16.5" customHeight="1">
      <c r="A17" s="216" t="s">
        <v>186</v>
      </c>
      <c r="B17" s="212"/>
      <c r="C17" s="212" t="s">
        <v>49</v>
      </c>
      <c r="D17" s="214" t="s">
        <v>33</v>
      </c>
      <c r="E17" s="8">
        <v>39939</v>
      </c>
      <c r="F17" s="7">
        <v>19127468</v>
      </c>
      <c r="G17" s="8">
        <v>38076</v>
      </c>
      <c r="H17" s="7">
        <v>18136308</v>
      </c>
    </row>
    <row r="18" spans="1:8" s="215" customFormat="1" ht="16.5" customHeight="1">
      <c r="A18" s="216" t="s">
        <v>192</v>
      </c>
      <c r="B18" s="212"/>
      <c r="C18" s="212" t="s">
        <v>53</v>
      </c>
      <c r="D18" s="214" t="s">
        <v>33</v>
      </c>
      <c r="E18" s="8">
        <v>19161</v>
      </c>
      <c r="F18" s="7">
        <v>11234631</v>
      </c>
      <c r="G18" s="8">
        <v>17604</v>
      </c>
      <c r="H18" s="7">
        <v>9233966</v>
      </c>
    </row>
    <row r="19" spans="1:8" s="215" customFormat="1" ht="16.5" customHeight="1">
      <c r="A19" s="216" t="s">
        <v>196</v>
      </c>
      <c r="B19" s="212"/>
      <c r="C19" s="212" t="s">
        <v>197</v>
      </c>
      <c r="D19" s="214" t="s">
        <v>33</v>
      </c>
      <c r="E19" s="8">
        <v>12138</v>
      </c>
      <c r="F19" s="7">
        <v>7611361</v>
      </c>
      <c r="G19" s="8">
        <v>10452</v>
      </c>
      <c r="H19" s="7">
        <v>7339353</v>
      </c>
    </row>
    <row r="20" spans="1:8" s="215" customFormat="1" ht="16.5" customHeight="1">
      <c r="A20" s="216" t="s">
        <v>501</v>
      </c>
      <c r="B20" s="212"/>
      <c r="C20" s="212" t="s">
        <v>199</v>
      </c>
      <c r="D20" s="214" t="s">
        <v>33</v>
      </c>
      <c r="E20" s="8">
        <v>8511</v>
      </c>
      <c r="F20" s="7">
        <v>4927326</v>
      </c>
      <c r="G20" s="8">
        <v>5055</v>
      </c>
      <c r="H20" s="7">
        <v>3522314</v>
      </c>
    </row>
    <row r="21" spans="1:8" s="215" customFormat="1" ht="16.5" customHeight="1">
      <c r="A21" s="216" t="s">
        <v>495</v>
      </c>
      <c r="B21" s="218"/>
      <c r="C21" s="212" t="s">
        <v>54</v>
      </c>
      <c r="D21" s="214" t="s">
        <v>33</v>
      </c>
      <c r="E21" s="8">
        <v>6524</v>
      </c>
      <c r="F21" s="7">
        <v>4328657</v>
      </c>
      <c r="G21" s="8">
        <v>6680</v>
      </c>
      <c r="H21" s="7">
        <v>4543554</v>
      </c>
    </row>
    <row r="22" spans="1:8" s="215" customFormat="1" ht="16.5" customHeight="1">
      <c r="A22" s="216"/>
      <c r="B22" s="212"/>
      <c r="C22" s="212"/>
      <c r="D22" s="214"/>
      <c r="E22" s="8"/>
      <c r="F22" s="7"/>
      <c r="G22" s="8"/>
      <c r="H22" s="7"/>
    </row>
    <row r="23" spans="1:8" s="215" customFormat="1" ht="20.25" customHeight="1">
      <c r="A23" s="211" t="s">
        <v>145</v>
      </c>
      <c r="B23" s="212" t="s">
        <v>235</v>
      </c>
      <c r="C23" s="212"/>
      <c r="D23" s="214"/>
      <c r="E23" s="8"/>
      <c r="F23" s="7">
        <v>59772440</v>
      </c>
      <c r="G23" s="8"/>
      <c r="H23" s="7">
        <v>34769226</v>
      </c>
    </row>
    <row r="24" spans="1:8" s="215" customFormat="1" ht="16.5" customHeight="1">
      <c r="A24" s="216" t="s">
        <v>186</v>
      </c>
      <c r="B24" s="212"/>
      <c r="C24" s="213" t="s">
        <v>49</v>
      </c>
      <c r="D24" s="214"/>
      <c r="E24" s="8"/>
      <c r="F24" s="7">
        <v>47096473</v>
      </c>
      <c r="G24" s="8"/>
      <c r="H24" s="7">
        <v>26745910</v>
      </c>
    </row>
    <row r="25" spans="1:8" s="215" customFormat="1" ht="16.5" customHeight="1">
      <c r="A25" s="216" t="s">
        <v>187</v>
      </c>
      <c r="B25" s="212"/>
      <c r="C25" s="213" t="s">
        <v>185</v>
      </c>
      <c r="D25" s="214"/>
      <c r="E25" s="8"/>
      <c r="F25" s="7">
        <v>4516215</v>
      </c>
      <c r="G25" s="8"/>
      <c r="H25" s="7">
        <v>2279402</v>
      </c>
    </row>
    <row r="26" spans="1:8" s="215" customFormat="1" ht="16.5" customHeight="1">
      <c r="A26" s="216" t="s">
        <v>192</v>
      </c>
      <c r="B26" s="212"/>
      <c r="C26" s="213" t="s">
        <v>53</v>
      </c>
      <c r="D26" s="214"/>
      <c r="E26" s="8"/>
      <c r="F26" s="7">
        <v>2235003</v>
      </c>
      <c r="G26" s="8"/>
      <c r="H26" s="7">
        <v>547263</v>
      </c>
    </row>
    <row r="27" spans="1:8" s="215" customFormat="1" ht="16.5" customHeight="1">
      <c r="A27" s="216" t="s">
        <v>815</v>
      </c>
      <c r="B27" s="212"/>
      <c r="C27" s="213" t="s">
        <v>193</v>
      </c>
      <c r="D27" s="214"/>
      <c r="E27" s="8"/>
      <c r="F27" s="7">
        <v>1922481</v>
      </c>
      <c r="G27" s="8"/>
      <c r="H27" s="7">
        <v>347258</v>
      </c>
    </row>
    <row r="28" spans="1:8" s="215" customFormat="1" ht="16.5" customHeight="1">
      <c r="A28" s="216" t="s">
        <v>189</v>
      </c>
      <c r="B28" s="212"/>
      <c r="C28" s="213" t="s">
        <v>48</v>
      </c>
      <c r="D28" s="214"/>
      <c r="E28" s="8"/>
      <c r="F28" s="7">
        <v>1133627</v>
      </c>
      <c r="G28" s="8"/>
      <c r="H28" s="7">
        <v>190892</v>
      </c>
    </row>
    <row r="29" spans="1:8" s="215" customFormat="1" ht="16.5" customHeight="1">
      <c r="A29" s="224"/>
      <c r="B29" s="225"/>
      <c r="C29" s="226"/>
      <c r="D29" s="227"/>
      <c r="E29" s="172"/>
      <c r="F29" s="173"/>
      <c r="G29" s="172"/>
      <c r="H29" s="173"/>
    </row>
    <row r="30" spans="1:13" s="36" customFormat="1" ht="11.25">
      <c r="A30" s="11" t="s">
        <v>272</v>
      </c>
      <c r="B30" s="11"/>
      <c r="C30" s="11"/>
      <c r="D30" s="11"/>
      <c r="E30" s="11"/>
      <c r="F30" s="46"/>
      <c r="G30" s="11"/>
      <c r="H30" s="11"/>
      <c r="I30" s="19"/>
      <c r="J30" s="41"/>
      <c r="K30" s="11"/>
      <c r="L30" s="41"/>
      <c r="M30" s="11"/>
    </row>
    <row r="31" ht="12">
      <c r="A31" s="11" t="s">
        <v>476</v>
      </c>
    </row>
  </sheetData>
  <sheetProtection/>
  <mergeCells count="5">
    <mergeCell ref="G3:H3"/>
    <mergeCell ref="A3:A4"/>
    <mergeCell ref="B3:C4"/>
    <mergeCell ref="D3:D4"/>
    <mergeCell ref="E3:F3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B2" sqref="B2"/>
    </sheetView>
  </sheetViews>
  <sheetFormatPr defaultColWidth="8" defaultRowHeight="14.25"/>
  <cols>
    <col min="1" max="2" width="1.8984375" style="249" customWidth="1"/>
    <col min="3" max="3" width="16.09765625" style="249" customWidth="1"/>
    <col min="4" max="5" width="10" style="249" customWidth="1"/>
    <col min="6" max="7" width="1.8984375" style="249" customWidth="1"/>
    <col min="8" max="8" width="16.19921875" style="249" customWidth="1"/>
    <col min="9" max="10" width="10" style="249" customWidth="1"/>
    <col min="11" max="19" width="8.69921875" style="249" customWidth="1"/>
    <col min="20" max="20" width="10.69921875" style="249" customWidth="1"/>
    <col min="21" max="21" width="14.69921875" style="249" customWidth="1"/>
    <col min="22" max="16384" width="8" style="249" customWidth="1"/>
  </cols>
  <sheetData>
    <row r="1" s="229" customFormat="1" ht="17.25">
      <c r="A1" s="228" t="s">
        <v>585</v>
      </c>
    </row>
    <row r="2" spans="3:10" s="66" customFormat="1" ht="11.25">
      <c r="C2" s="230"/>
      <c r="D2" s="230"/>
      <c r="E2" s="231"/>
      <c r="J2" s="232" t="s">
        <v>367</v>
      </c>
    </row>
    <row r="3" spans="1:10" s="66" customFormat="1" ht="15" customHeight="1">
      <c r="A3" s="365" t="s">
        <v>444</v>
      </c>
      <c r="B3" s="365"/>
      <c r="C3" s="366"/>
      <c r="D3" s="233" t="s">
        <v>63</v>
      </c>
      <c r="E3" s="234" t="s">
        <v>64</v>
      </c>
      <c r="F3" s="367" t="s">
        <v>444</v>
      </c>
      <c r="G3" s="365"/>
      <c r="H3" s="365"/>
      <c r="I3" s="233" t="s">
        <v>63</v>
      </c>
      <c r="J3" s="233" t="s">
        <v>64</v>
      </c>
    </row>
    <row r="4" spans="1:10" s="66" customFormat="1" ht="20.25" customHeight="1">
      <c r="A4" s="235"/>
      <c r="B4" s="235"/>
      <c r="C4" s="236" t="s">
        <v>732</v>
      </c>
      <c r="D4" s="8">
        <v>10880</v>
      </c>
      <c r="E4" s="76">
        <v>82033277</v>
      </c>
      <c r="F4" s="237"/>
      <c r="G4" s="231"/>
      <c r="H4" s="238" t="s">
        <v>236</v>
      </c>
      <c r="I4" s="8">
        <v>101</v>
      </c>
      <c r="J4" s="7">
        <v>385134</v>
      </c>
    </row>
    <row r="5" spans="1:10" s="66" customFormat="1" ht="16.5" customHeight="1">
      <c r="A5" s="235"/>
      <c r="B5" s="235"/>
      <c r="C5" s="236" t="s">
        <v>733</v>
      </c>
      <c r="D5" s="8">
        <v>10830</v>
      </c>
      <c r="E5" s="76">
        <v>83214865</v>
      </c>
      <c r="F5" s="231"/>
      <c r="G5" s="231"/>
      <c r="H5" s="239" t="s">
        <v>363</v>
      </c>
      <c r="I5" s="8">
        <v>389</v>
      </c>
      <c r="J5" s="7">
        <v>1853256</v>
      </c>
    </row>
    <row r="6" spans="1:10" s="66" customFormat="1" ht="16.5" customHeight="1">
      <c r="A6" s="235"/>
      <c r="B6" s="235"/>
      <c r="C6" s="236" t="s">
        <v>734</v>
      </c>
      <c r="D6" s="8">
        <v>10631</v>
      </c>
      <c r="E6" s="76">
        <v>86365064</v>
      </c>
      <c r="F6" s="231"/>
      <c r="G6" s="231"/>
      <c r="H6" s="239" t="s">
        <v>237</v>
      </c>
      <c r="I6" s="8">
        <v>124</v>
      </c>
      <c r="J6" s="7">
        <v>354958</v>
      </c>
    </row>
    <row r="7" spans="1:10" s="66" customFormat="1" ht="16.5" customHeight="1">
      <c r="A7" s="235"/>
      <c r="B7" s="235"/>
      <c r="C7" s="236" t="s">
        <v>735</v>
      </c>
      <c r="D7" s="8">
        <v>9611</v>
      </c>
      <c r="E7" s="76">
        <v>79952614</v>
      </c>
      <c r="F7" s="240"/>
      <c r="G7" s="240"/>
      <c r="H7" s="230" t="s">
        <v>205</v>
      </c>
      <c r="I7" s="8">
        <v>540</v>
      </c>
      <c r="J7" s="7">
        <v>6159815</v>
      </c>
    </row>
    <row r="8" spans="1:10" s="66" customFormat="1" ht="16.5" customHeight="1">
      <c r="A8" s="235"/>
      <c r="B8" s="235"/>
      <c r="C8" s="236" t="s">
        <v>736</v>
      </c>
      <c r="D8" s="8">
        <f>D10+I11+I15+I19+I23</f>
        <v>9964</v>
      </c>
      <c r="E8" s="76">
        <f>E10+J11+J15+J19+J23</f>
        <v>84329642</v>
      </c>
      <c r="F8" s="231"/>
      <c r="G8" s="231"/>
      <c r="H8" s="230" t="s">
        <v>206</v>
      </c>
      <c r="I8" s="8">
        <v>195</v>
      </c>
      <c r="J8" s="7">
        <v>2052871</v>
      </c>
    </row>
    <row r="9" spans="1:10" s="66" customFormat="1" ht="16.5" customHeight="1">
      <c r="A9" s="235"/>
      <c r="B9" s="235"/>
      <c r="C9" s="241"/>
      <c r="D9" s="8"/>
      <c r="E9" s="76"/>
      <c r="F9" s="231"/>
      <c r="G9" s="231"/>
      <c r="H9" s="230" t="s">
        <v>364</v>
      </c>
      <c r="I9" s="8">
        <v>351</v>
      </c>
      <c r="J9" s="7">
        <v>5304206</v>
      </c>
    </row>
    <row r="10" spans="1:10" s="66" customFormat="1" ht="16.5" customHeight="1">
      <c r="A10" s="230" t="s">
        <v>445</v>
      </c>
      <c r="B10" s="235"/>
      <c r="C10" s="241"/>
      <c r="D10" s="8">
        <v>7507</v>
      </c>
      <c r="E10" s="76">
        <v>67240860</v>
      </c>
      <c r="F10" s="230"/>
      <c r="G10" s="230"/>
      <c r="H10" s="230"/>
      <c r="I10" s="8"/>
      <c r="J10" s="7"/>
    </row>
    <row r="11" spans="1:10" s="66" customFormat="1" ht="16.5" customHeight="1">
      <c r="A11" s="235"/>
      <c r="B11" s="230" t="s">
        <v>446</v>
      </c>
      <c r="C11" s="242"/>
      <c r="D11" s="8">
        <v>36</v>
      </c>
      <c r="E11" s="76">
        <v>820571</v>
      </c>
      <c r="F11" s="230" t="s">
        <v>449</v>
      </c>
      <c r="G11" s="230"/>
      <c r="H11" s="230"/>
      <c r="I11" s="8">
        <v>968</v>
      </c>
      <c r="J11" s="7">
        <v>5876453</v>
      </c>
    </row>
    <row r="12" spans="1:10" s="66" customFormat="1" ht="16.5" customHeight="1">
      <c r="A12" s="235"/>
      <c r="B12" s="230" t="s">
        <v>448</v>
      </c>
      <c r="C12" s="242"/>
      <c r="D12" s="8">
        <v>7471</v>
      </c>
      <c r="E12" s="76">
        <v>66420289</v>
      </c>
      <c r="F12" s="235"/>
      <c r="G12" s="240" t="s">
        <v>446</v>
      </c>
      <c r="H12" s="231"/>
      <c r="I12" s="8">
        <v>36</v>
      </c>
      <c r="J12" s="5">
        <v>546510</v>
      </c>
    </row>
    <row r="13" spans="1:10" s="66" customFormat="1" ht="16.5" customHeight="1">
      <c r="A13" s="235"/>
      <c r="B13" s="235"/>
      <c r="C13" s="241" t="s">
        <v>48</v>
      </c>
      <c r="D13" s="8">
        <v>545</v>
      </c>
      <c r="E13" s="76">
        <v>1219034</v>
      </c>
      <c r="F13" s="235"/>
      <c r="G13" s="240" t="s">
        <v>448</v>
      </c>
      <c r="H13" s="243"/>
      <c r="I13" s="7">
        <v>932</v>
      </c>
      <c r="J13" s="7">
        <v>5329943</v>
      </c>
    </row>
    <row r="14" spans="1:8" s="66" customFormat="1" ht="16.5" customHeight="1">
      <c r="A14" s="235"/>
      <c r="B14" s="235"/>
      <c r="C14" s="241" t="s">
        <v>49</v>
      </c>
      <c r="D14" s="8">
        <v>333</v>
      </c>
      <c r="E14" s="76">
        <v>1094121</v>
      </c>
      <c r="F14" s="230"/>
      <c r="G14" s="230"/>
      <c r="H14" s="241"/>
    </row>
    <row r="15" spans="1:10" s="66" customFormat="1" ht="16.5" customHeight="1">
      <c r="A15" s="235"/>
      <c r="B15" s="235"/>
      <c r="C15" s="241" t="s">
        <v>50</v>
      </c>
      <c r="D15" s="8">
        <v>69</v>
      </c>
      <c r="E15" s="76">
        <v>387627</v>
      </c>
      <c r="F15" s="230" t="s">
        <v>450</v>
      </c>
      <c r="G15" s="230"/>
      <c r="H15" s="241"/>
      <c r="I15" s="7">
        <v>98</v>
      </c>
      <c r="J15" s="7">
        <v>337699</v>
      </c>
    </row>
    <row r="16" spans="1:10" s="66" customFormat="1" ht="16.5" customHeight="1">
      <c r="A16" s="235"/>
      <c r="B16" s="235"/>
      <c r="C16" s="241" t="s">
        <v>52</v>
      </c>
      <c r="D16" s="8">
        <v>776</v>
      </c>
      <c r="E16" s="76">
        <v>6941747</v>
      </c>
      <c r="F16" s="235"/>
      <c r="G16" s="240" t="s">
        <v>451</v>
      </c>
      <c r="H16" s="243"/>
      <c r="I16" s="7">
        <v>14</v>
      </c>
      <c r="J16" s="7">
        <v>10134</v>
      </c>
    </row>
    <row r="17" spans="1:10" s="66" customFormat="1" ht="16.5" customHeight="1">
      <c r="A17" s="235"/>
      <c r="B17" s="235"/>
      <c r="C17" s="241" t="s">
        <v>193</v>
      </c>
      <c r="D17" s="8">
        <v>453</v>
      </c>
      <c r="E17" s="76">
        <v>5283631</v>
      </c>
      <c r="F17" s="235"/>
      <c r="G17" s="240" t="s">
        <v>452</v>
      </c>
      <c r="H17" s="243"/>
      <c r="I17" s="7">
        <v>84</v>
      </c>
      <c r="J17" s="7">
        <v>327565</v>
      </c>
    </row>
    <row r="18" spans="1:8" s="66" customFormat="1" ht="16.5" customHeight="1">
      <c r="A18" s="235"/>
      <c r="B18" s="235"/>
      <c r="C18" s="241" t="s">
        <v>706</v>
      </c>
      <c r="D18" s="8">
        <v>96</v>
      </c>
      <c r="E18" s="76">
        <v>713099</v>
      </c>
      <c r="F18" s="230"/>
      <c r="G18" s="230"/>
      <c r="H18" s="241"/>
    </row>
    <row r="19" spans="1:10" s="66" customFormat="1" ht="16.5" customHeight="1">
      <c r="A19" s="235"/>
      <c r="B19" s="235"/>
      <c r="C19" s="241" t="s">
        <v>707</v>
      </c>
      <c r="D19" s="8">
        <v>60</v>
      </c>
      <c r="E19" s="76">
        <v>49974</v>
      </c>
      <c r="F19" s="230" t="s">
        <v>453</v>
      </c>
      <c r="G19" s="230"/>
      <c r="H19" s="241"/>
      <c r="I19" s="7">
        <v>1193</v>
      </c>
      <c r="J19" s="7">
        <v>10715891</v>
      </c>
    </row>
    <row r="20" spans="1:10" s="66" customFormat="1" ht="16.5" customHeight="1">
      <c r="A20" s="235"/>
      <c r="B20" s="235"/>
      <c r="C20" s="241" t="s">
        <v>199</v>
      </c>
      <c r="D20" s="8">
        <v>69</v>
      </c>
      <c r="E20" s="76">
        <v>1293448</v>
      </c>
      <c r="F20" s="235"/>
      <c r="G20" s="240" t="s">
        <v>451</v>
      </c>
      <c r="H20" s="243"/>
      <c r="I20" s="7">
        <v>30</v>
      </c>
      <c r="J20" s="7">
        <v>1101160</v>
      </c>
    </row>
    <row r="21" spans="1:10" s="66" customFormat="1" ht="16.5" customHeight="1">
      <c r="A21" s="235"/>
      <c r="B21" s="235"/>
      <c r="C21" s="241" t="s">
        <v>817</v>
      </c>
      <c r="D21" s="8">
        <v>64</v>
      </c>
      <c r="E21" s="76">
        <v>999173</v>
      </c>
      <c r="F21" s="235"/>
      <c r="G21" s="240" t="s">
        <v>452</v>
      </c>
      <c r="H21" s="243"/>
      <c r="I21" s="7">
        <v>1163</v>
      </c>
      <c r="J21" s="7">
        <v>9614731</v>
      </c>
    </row>
    <row r="22" spans="1:8" s="66" customFormat="1" ht="16.5" customHeight="1">
      <c r="A22" s="235"/>
      <c r="B22" s="235"/>
      <c r="C22" s="241" t="s">
        <v>55</v>
      </c>
      <c r="D22" s="8">
        <v>165</v>
      </c>
      <c r="E22" s="76">
        <v>4532151</v>
      </c>
      <c r="F22" s="230"/>
      <c r="G22" s="230"/>
      <c r="H22" s="241"/>
    </row>
    <row r="23" spans="1:10" s="66" customFormat="1" ht="16.5" customHeight="1">
      <c r="A23" s="235"/>
      <c r="B23" s="235"/>
      <c r="C23" s="241" t="s">
        <v>362</v>
      </c>
      <c r="D23" s="8">
        <v>200</v>
      </c>
      <c r="E23" s="76">
        <v>1035466</v>
      </c>
      <c r="F23" s="230" t="s">
        <v>447</v>
      </c>
      <c r="G23" s="230"/>
      <c r="H23" s="241"/>
      <c r="I23" s="7">
        <v>198</v>
      </c>
      <c r="J23" s="5">
        <v>158739</v>
      </c>
    </row>
    <row r="24" spans="1:10" s="66" customFormat="1" ht="16.5" customHeight="1">
      <c r="A24" s="235"/>
      <c r="B24" s="235"/>
      <c r="C24" s="241" t="s">
        <v>203</v>
      </c>
      <c r="D24" s="8">
        <v>2745</v>
      </c>
      <c r="E24" s="76">
        <v>24777966</v>
      </c>
      <c r="F24" s="235"/>
      <c r="G24" s="240" t="s">
        <v>446</v>
      </c>
      <c r="H24" s="231"/>
      <c r="I24" s="8" t="s">
        <v>816</v>
      </c>
      <c r="J24" s="7" t="s">
        <v>816</v>
      </c>
    </row>
    <row r="25" spans="1:10" s="66" customFormat="1" ht="16.5" customHeight="1">
      <c r="A25" s="235"/>
      <c r="B25" s="235"/>
      <c r="C25" s="241" t="s">
        <v>204</v>
      </c>
      <c r="D25" s="8">
        <v>196</v>
      </c>
      <c r="E25" s="76">
        <v>1982612</v>
      </c>
      <c r="F25" s="235"/>
      <c r="G25" s="240" t="s">
        <v>448</v>
      </c>
      <c r="H25" s="231"/>
      <c r="I25" s="8">
        <v>198</v>
      </c>
      <c r="J25" s="7">
        <v>158739</v>
      </c>
    </row>
    <row r="26" spans="1:10" s="66" customFormat="1" ht="3.75" customHeight="1">
      <c r="A26" s="244"/>
      <c r="B26" s="244"/>
      <c r="C26" s="245"/>
      <c r="D26" s="172"/>
      <c r="E26" s="246"/>
      <c r="F26" s="244"/>
      <c r="G26" s="247"/>
      <c r="H26" s="248"/>
      <c r="I26" s="173"/>
      <c r="J26" s="173"/>
    </row>
    <row r="27" spans="1:12" s="66" customFormat="1" ht="11.25">
      <c r="A27" s="15" t="s">
        <v>272</v>
      </c>
      <c r="B27" s="11"/>
      <c r="F27" s="230"/>
      <c r="G27" s="230"/>
      <c r="H27" s="230"/>
      <c r="I27" s="230"/>
      <c r="J27" s="230"/>
      <c r="K27" s="230"/>
      <c r="L27" s="230"/>
    </row>
    <row r="28" ht="15" customHeight="1"/>
    <row r="29" ht="15" customHeight="1"/>
  </sheetData>
  <sheetProtection/>
  <mergeCells count="2">
    <mergeCell ref="A3:C3"/>
    <mergeCell ref="F3:H3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SheetLayoutView="100" zoomScalePageLayoutView="0" workbookViewId="0" topLeftCell="A1">
      <selection activeCell="A35" sqref="A35"/>
    </sheetView>
  </sheetViews>
  <sheetFormatPr defaultColWidth="8" defaultRowHeight="14.25"/>
  <cols>
    <col min="1" max="2" width="1.8984375" style="88" customWidth="1"/>
    <col min="3" max="3" width="13.69921875" style="88" customWidth="1"/>
    <col min="4" max="14" width="7.5" style="88" customWidth="1"/>
    <col min="15" max="18" width="8.69921875" style="88" customWidth="1"/>
    <col min="19" max="19" width="10.69921875" style="88" customWidth="1"/>
    <col min="20" max="20" width="14.69921875" style="88" customWidth="1"/>
    <col min="21" max="16384" width="8" style="88" customWidth="1"/>
  </cols>
  <sheetData>
    <row r="1" spans="1:14" s="251" customFormat="1" ht="17.25">
      <c r="A1" s="250" t="s">
        <v>586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256" customFormat="1" ht="14.25">
      <c r="A2" s="253" t="s">
        <v>587</v>
      </c>
      <c r="B2" s="254"/>
      <c r="C2" s="254"/>
      <c r="D2" s="255"/>
      <c r="E2" s="255"/>
      <c r="F2" s="255"/>
      <c r="G2" s="255"/>
      <c r="H2" s="255"/>
      <c r="I2" s="255"/>
      <c r="J2" s="253"/>
      <c r="K2" s="253"/>
      <c r="L2" s="253"/>
      <c r="M2" s="255"/>
      <c r="N2" s="255"/>
    </row>
    <row r="3" spans="1:14" ht="11.25">
      <c r="A3" s="257"/>
      <c r="B3" s="245"/>
      <c r="C3" s="245"/>
      <c r="D3" s="258"/>
      <c r="E3" s="258"/>
      <c r="F3" s="259"/>
      <c r="G3" s="259"/>
      <c r="H3" s="259"/>
      <c r="I3" s="259"/>
      <c r="J3" s="260"/>
      <c r="K3" s="260"/>
      <c r="L3" s="260"/>
      <c r="M3" s="259"/>
      <c r="N3" s="261" t="s">
        <v>366</v>
      </c>
    </row>
    <row r="4" spans="1:14" ht="15" customHeight="1">
      <c r="A4" s="371" t="s">
        <v>365</v>
      </c>
      <c r="B4" s="371"/>
      <c r="C4" s="372"/>
      <c r="D4" s="375" t="s">
        <v>418</v>
      </c>
      <c r="E4" s="369" t="s">
        <v>424</v>
      </c>
      <c r="F4" s="370"/>
      <c r="G4" s="370"/>
      <c r="H4" s="370"/>
      <c r="I4" s="370"/>
      <c r="J4" s="370"/>
      <c r="K4" s="370"/>
      <c r="L4" s="370"/>
      <c r="M4" s="370"/>
      <c r="N4" s="370"/>
    </row>
    <row r="5" spans="1:14" ht="15" customHeight="1">
      <c r="A5" s="373"/>
      <c r="B5" s="373"/>
      <c r="C5" s="374"/>
      <c r="D5" s="376"/>
      <c r="E5" s="263" t="s">
        <v>419</v>
      </c>
      <c r="F5" s="262" t="s">
        <v>209</v>
      </c>
      <c r="G5" s="264" t="s">
        <v>210</v>
      </c>
      <c r="H5" s="264" t="s">
        <v>211</v>
      </c>
      <c r="I5" s="264" t="s">
        <v>212</v>
      </c>
      <c r="J5" s="264" t="s">
        <v>213</v>
      </c>
      <c r="K5" s="264" t="s">
        <v>214</v>
      </c>
      <c r="L5" s="264" t="s">
        <v>420</v>
      </c>
      <c r="M5" s="264" t="s">
        <v>421</v>
      </c>
      <c r="N5" s="265" t="s">
        <v>422</v>
      </c>
    </row>
    <row r="6" spans="1:14" ht="20.25" customHeight="1">
      <c r="A6" s="230"/>
      <c r="B6" s="230"/>
      <c r="C6" s="266" t="s">
        <v>745</v>
      </c>
      <c r="D6" s="114">
        <v>133276</v>
      </c>
      <c r="E6" s="115">
        <v>30653</v>
      </c>
      <c r="F6" s="115">
        <v>15335</v>
      </c>
      <c r="G6" s="115">
        <v>18277</v>
      </c>
      <c r="H6" s="115">
        <v>10944</v>
      </c>
      <c r="I6" s="115">
        <v>13061</v>
      </c>
      <c r="J6" s="115">
        <v>9900</v>
      </c>
      <c r="K6" s="115">
        <v>7631</v>
      </c>
      <c r="L6" s="115">
        <v>10131</v>
      </c>
      <c r="M6" s="115">
        <v>5373</v>
      </c>
      <c r="N6" s="115">
        <v>11971</v>
      </c>
    </row>
    <row r="7" spans="1:14" ht="16.5" customHeight="1">
      <c r="A7" s="230"/>
      <c r="B7" s="230"/>
      <c r="C7" s="266" t="s">
        <v>746</v>
      </c>
      <c r="D7" s="114">
        <v>132131</v>
      </c>
      <c r="E7" s="115">
        <v>30024</v>
      </c>
      <c r="F7" s="115">
        <v>15516</v>
      </c>
      <c r="G7" s="115">
        <v>18438</v>
      </c>
      <c r="H7" s="115">
        <v>11149</v>
      </c>
      <c r="I7" s="115">
        <v>13219</v>
      </c>
      <c r="J7" s="115">
        <v>9659</v>
      </c>
      <c r="K7" s="115">
        <v>7301</v>
      </c>
      <c r="L7" s="115">
        <v>9982</v>
      </c>
      <c r="M7" s="115">
        <v>5298</v>
      </c>
      <c r="N7" s="115">
        <v>11545</v>
      </c>
    </row>
    <row r="8" spans="1:14" ht="16.5" customHeight="1">
      <c r="A8" s="230"/>
      <c r="B8" s="230"/>
      <c r="C8" s="266" t="s">
        <v>747</v>
      </c>
      <c r="D8" s="114">
        <v>134562</v>
      </c>
      <c r="E8" s="115">
        <v>30860</v>
      </c>
      <c r="F8" s="115">
        <v>15224</v>
      </c>
      <c r="G8" s="115">
        <v>18435</v>
      </c>
      <c r="H8" s="115">
        <v>11241</v>
      </c>
      <c r="I8" s="115">
        <v>13877</v>
      </c>
      <c r="J8" s="115">
        <v>11631</v>
      </c>
      <c r="K8" s="115">
        <v>7360</v>
      </c>
      <c r="L8" s="115">
        <v>9544</v>
      </c>
      <c r="M8" s="115">
        <v>5138</v>
      </c>
      <c r="N8" s="115">
        <v>11252</v>
      </c>
    </row>
    <row r="9" spans="1:14" ht="16.5" customHeight="1">
      <c r="A9" s="245"/>
      <c r="B9" s="245"/>
      <c r="C9" s="267" t="s">
        <v>748</v>
      </c>
      <c r="D9" s="271">
        <v>136087</v>
      </c>
      <c r="E9" s="272">
        <v>31930</v>
      </c>
      <c r="F9" s="272">
        <v>15776</v>
      </c>
      <c r="G9" s="272">
        <v>18864</v>
      </c>
      <c r="H9" s="272">
        <v>10996</v>
      </c>
      <c r="I9" s="272">
        <v>14103</v>
      </c>
      <c r="J9" s="272">
        <v>10831</v>
      </c>
      <c r="K9" s="272">
        <v>7147</v>
      </c>
      <c r="L9" s="272">
        <v>9307</v>
      </c>
      <c r="M9" s="272">
        <v>5005</v>
      </c>
      <c r="N9" s="272">
        <v>12128</v>
      </c>
    </row>
    <row r="10" spans="1:14" ht="7.5" customHeight="1">
      <c r="A10" s="230"/>
      <c r="B10" s="230"/>
      <c r="C10" s="273"/>
      <c r="D10" s="120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16.5" customHeight="1">
      <c r="A11" s="259"/>
      <c r="B11" s="230"/>
      <c r="C11" s="245"/>
      <c r="D11" s="120"/>
      <c r="E11" s="115"/>
      <c r="F11" s="115"/>
      <c r="G11" s="115"/>
      <c r="H11" s="115"/>
      <c r="I11" s="115"/>
      <c r="J11" s="115"/>
      <c r="K11" s="115"/>
      <c r="L11" s="115"/>
      <c r="M11" s="115"/>
      <c r="N11" s="261" t="s">
        <v>366</v>
      </c>
    </row>
    <row r="12" spans="1:14" ht="15" customHeight="1">
      <c r="A12" s="371" t="s">
        <v>365</v>
      </c>
      <c r="B12" s="371"/>
      <c r="C12" s="372"/>
      <c r="D12" s="375" t="s">
        <v>418</v>
      </c>
      <c r="E12" s="369" t="s">
        <v>424</v>
      </c>
      <c r="F12" s="370"/>
      <c r="G12" s="370"/>
      <c r="H12" s="370"/>
      <c r="I12" s="370"/>
      <c r="J12" s="370"/>
      <c r="K12" s="370"/>
      <c r="L12" s="370"/>
      <c r="M12" s="370"/>
      <c r="N12" s="370"/>
    </row>
    <row r="13" spans="1:14" ht="15" customHeight="1">
      <c r="A13" s="373"/>
      <c r="B13" s="373"/>
      <c r="C13" s="374"/>
      <c r="D13" s="376"/>
      <c r="E13" s="263" t="s">
        <v>419</v>
      </c>
      <c r="F13" s="262" t="s">
        <v>209</v>
      </c>
      <c r="G13" s="264" t="s">
        <v>210</v>
      </c>
      <c r="H13" s="264" t="s">
        <v>211</v>
      </c>
      <c r="I13" s="264" t="s">
        <v>212</v>
      </c>
      <c r="J13" s="264" t="s">
        <v>213</v>
      </c>
      <c r="K13" s="264" t="s">
        <v>214</v>
      </c>
      <c r="L13" s="264" t="s">
        <v>420</v>
      </c>
      <c r="M13" s="264" t="s">
        <v>421</v>
      </c>
      <c r="N13" s="265" t="s">
        <v>422</v>
      </c>
    </row>
    <row r="14" spans="1:14" ht="20.25" customHeight="1">
      <c r="A14" s="230"/>
      <c r="B14" s="230"/>
      <c r="C14" s="266" t="s">
        <v>750</v>
      </c>
      <c r="D14" s="114">
        <v>123682</v>
      </c>
      <c r="E14" s="115">
        <v>31790</v>
      </c>
      <c r="F14" s="115">
        <v>13926</v>
      </c>
      <c r="G14" s="115">
        <v>16991</v>
      </c>
      <c r="H14" s="115">
        <v>9063</v>
      </c>
      <c r="I14" s="115">
        <v>14174</v>
      </c>
      <c r="J14" s="115">
        <v>8662</v>
      </c>
      <c r="K14" s="115">
        <v>6541</v>
      </c>
      <c r="L14" s="115">
        <v>8339</v>
      </c>
      <c r="M14" s="115">
        <v>4417</v>
      </c>
      <c r="N14" s="115">
        <v>9779</v>
      </c>
    </row>
    <row r="15" spans="1:14" ht="7.5" customHeight="1">
      <c r="A15" s="230"/>
      <c r="B15" s="230"/>
      <c r="C15" s="274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</row>
    <row r="16" spans="1:14" ht="16.5" customHeight="1">
      <c r="A16" s="259" t="s">
        <v>65</v>
      </c>
      <c r="B16" s="230"/>
      <c r="C16" s="241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ht="16.5" customHeight="1">
      <c r="A17" s="230"/>
      <c r="B17" s="259" t="s">
        <v>541</v>
      </c>
      <c r="C17" s="241"/>
      <c r="D17" s="114">
        <v>110716</v>
      </c>
      <c r="E17" s="115">
        <v>27500</v>
      </c>
      <c r="F17" s="115">
        <v>13515</v>
      </c>
      <c r="G17" s="115">
        <v>16628</v>
      </c>
      <c r="H17" s="115">
        <v>8636</v>
      </c>
      <c r="I17" s="115">
        <v>13687</v>
      </c>
      <c r="J17" s="115">
        <v>5851</v>
      </c>
      <c r="K17" s="115">
        <v>5905</v>
      </c>
      <c r="L17" s="115">
        <v>6411</v>
      </c>
      <c r="M17" s="115">
        <v>4167</v>
      </c>
      <c r="N17" s="115">
        <v>8416</v>
      </c>
    </row>
    <row r="18" spans="1:14" ht="16.5" customHeight="1">
      <c r="A18" s="230"/>
      <c r="B18" s="259" t="s">
        <v>542</v>
      </c>
      <c r="C18" s="241"/>
      <c r="D18" s="114">
        <v>12966</v>
      </c>
      <c r="E18" s="115">
        <v>4290</v>
      </c>
      <c r="F18" s="115">
        <v>411</v>
      </c>
      <c r="G18" s="115">
        <v>363</v>
      </c>
      <c r="H18" s="115">
        <v>427</v>
      </c>
      <c r="I18" s="115">
        <v>487</v>
      </c>
      <c r="J18" s="115">
        <v>2811</v>
      </c>
      <c r="K18" s="115">
        <v>636</v>
      </c>
      <c r="L18" s="115">
        <v>1928</v>
      </c>
      <c r="M18" s="115">
        <v>250</v>
      </c>
      <c r="N18" s="115">
        <v>1363</v>
      </c>
    </row>
    <row r="19" spans="1:14" ht="16.5" customHeight="1">
      <c r="A19" s="259" t="s">
        <v>478</v>
      </c>
      <c r="B19" s="230"/>
      <c r="C19" s="241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:14" ht="16.5" customHeight="1">
      <c r="A20" s="230"/>
      <c r="B20" s="259" t="s">
        <v>543</v>
      </c>
      <c r="C20" s="241"/>
      <c r="D20" s="114">
        <v>5970</v>
      </c>
      <c r="E20" s="115">
        <v>2299</v>
      </c>
      <c r="F20" s="115">
        <v>387</v>
      </c>
      <c r="G20" s="115">
        <v>255</v>
      </c>
      <c r="H20" s="115">
        <v>380</v>
      </c>
      <c r="I20" s="115">
        <v>160</v>
      </c>
      <c r="J20" s="115">
        <v>1684</v>
      </c>
      <c r="K20" s="115">
        <v>238</v>
      </c>
      <c r="L20" s="115">
        <v>166</v>
      </c>
      <c r="M20" s="115">
        <v>44</v>
      </c>
      <c r="N20" s="115">
        <v>357</v>
      </c>
    </row>
    <row r="21" spans="1:14" ht="16.5" customHeight="1">
      <c r="A21" s="230"/>
      <c r="B21" s="259" t="s">
        <v>544</v>
      </c>
      <c r="C21" s="241"/>
      <c r="D21" s="114">
        <v>3451</v>
      </c>
      <c r="E21" s="115">
        <v>1446</v>
      </c>
      <c r="F21" s="115">
        <v>11</v>
      </c>
      <c r="G21" s="115">
        <v>46</v>
      </c>
      <c r="H21" s="115">
        <v>37</v>
      </c>
      <c r="I21" s="115">
        <v>57</v>
      </c>
      <c r="J21" s="115">
        <v>273</v>
      </c>
      <c r="K21" s="115">
        <v>156</v>
      </c>
      <c r="L21" s="115">
        <v>877</v>
      </c>
      <c r="M21" s="115">
        <v>53</v>
      </c>
      <c r="N21" s="115">
        <v>495</v>
      </c>
    </row>
    <row r="22" spans="1:14" ht="16.5" customHeight="1">
      <c r="A22" s="230"/>
      <c r="B22" s="259" t="s">
        <v>545</v>
      </c>
      <c r="C22" s="241"/>
      <c r="D22" s="114">
        <v>763</v>
      </c>
      <c r="E22" s="115">
        <v>0</v>
      </c>
      <c r="F22" s="115">
        <v>0</v>
      </c>
      <c r="G22" s="115">
        <v>5</v>
      </c>
      <c r="H22" s="115">
        <v>5</v>
      </c>
      <c r="I22" s="115">
        <v>0</v>
      </c>
      <c r="J22" s="115">
        <v>1</v>
      </c>
      <c r="K22" s="115">
        <v>19</v>
      </c>
      <c r="L22" s="115">
        <v>671</v>
      </c>
      <c r="M22" s="115">
        <v>18</v>
      </c>
      <c r="N22" s="115">
        <v>44</v>
      </c>
    </row>
    <row r="23" spans="1:14" ht="16.5" customHeight="1">
      <c r="A23" s="230"/>
      <c r="B23" s="259" t="s">
        <v>546</v>
      </c>
      <c r="C23" s="241"/>
      <c r="D23" s="114">
        <v>1336</v>
      </c>
      <c r="E23" s="115">
        <v>107</v>
      </c>
      <c r="F23" s="115">
        <v>13</v>
      </c>
      <c r="G23" s="115">
        <v>37</v>
      </c>
      <c r="H23" s="115">
        <v>5</v>
      </c>
      <c r="I23" s="115">
        <v>213</v>
      </c>
      <c r="J23" s="115">
        <v>237</v>
      </c>
      <c r="K23" s="115">
        <v>148</v>
      </c>
      <c r="L23" s="115">
        <v>183</v>
      </c>
      <c r="M23" s="115">
        <v>78</v>
      </c>
      <c r="N23" s="115">
        <v>315</v>
      </c>
    </row>
    <row r="24" spans="1:14" ht="16.5" customHeight="1">
      <c r="A24" s="230"/>
      <c r="B24" s="259" t="s">
        <v>547</v>
      </c>
      <c r="C24" s="241"/>
      <c r="D24" s="114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</row>
    <row r="25" spans="1:14" ht="16.5" customHeight="1">
      <c r="A25" s="230"/>
      <c r="B25" s="259" t="s">
        <v>548</v>
      </c>
      <c r="C25" s="241"/>
      <c r="D25" s="114">
        <v>263</v>
      </c>
      <c r="E25" s="115">
        <v>133</v>
      </c>
      <c r="F25" s="115">
        <v>0</v>
      </c>
      <c r="G25" s="115">
        <v>10</v>
      </c>
      <c r="H25" s="115">
        <v>0</v>
      </c>
      <c r="I25" s="115">
        <v>0</v>
      </c>
      <c r="J25" s="115">
        <v>0</v>
      </c>
      <c r="K25" s="115">
        <v>3</v>
      </c>
      <c r="L25" s="115">
        <v>13</v>
      </c>
      <c r="M25" s="115">
        <v>47</v>
      </c>
      <c r="N25" s="115">
        <v>57</v>
      </c>
    </row>
    <row r="26" spans="1:14" ht="16.5" customHeight="1">
      <c r="A26" s="230"/>
      <c r="B26" s="259" t="s">
        <v>549</v>
      </c>
      <c r="C26" s="241"/>
      <c r="D26" s="114">
        <v>1183</v>
      </c>
      <c r="E26" s="115">
        <v>305</v>
      </c>
      <c r="F26" s="115">
        <v>0</v>
      </c>
      <c r="G26" s="115">
        <v>10</v>
      </c>
      <c r="H26" s="115">
        <v>0</v>
      </c>
      <c r="I26" s="115">
        <v>57</v>
      </c>
      <c r="J26" s="115">
        <v>616</v>
      </c>
      <c r="K26" s="115">
        <v>72</v>
      </c>
      <c r="L26" s="115">
        <v>18</v>
      </c>
      <c r="M26" s="115">
        <v>10</v>
      </c>
      <c r="N26" s="115">
        <v>95</v>
      </c>
    </row>
    <row r="27" spans="1:14" ht="16.5" customHeight="1">
      <c r="A27" s="259" t="s">
        <v>238</v>
      </c>
      <c r="B27" s="230"/>
      <c r="C27" s="241"/>
      <c r="D27" s="114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14" ht="16.5" customHeight="1">
      <c r="A28" s="230"/>
      <c r="B28" s="259" t="s">
        <v>751</v>
      </c>
      <c r="C28" s="241"/>
      <c r="D28" s="114">
        <v>31977</v>
      </c>
      <c r="E28" s="115">
        <v>8177</v>
      </c>
      <c r="F28" s="115">
        <v>3363</v>
      </c>
      <c r="G28" s="115">
        <v>4206</v>
      </c>
      <c r="H28" s="115">
        <v>2348</v>
      </c>
      <c r="I28" s="115">
        <v>3804</v>
      </c>
      <c r="J28" s="115">
        <v>2400</v>
      </c>
      <c r="K28" s="115">
        <v>1836</v>
      </c>
      <c r="L28" s="115">
        <v>1805</v>
      </c>
      <c r="M28" s="115">
        <v>1084</v>
      </c>
      <c r="N28" s="115">
        <v>2954</v>
      </c>
    </row>
    <row r="29" spans="1:14" ht="16.5" customHeight="1">
      <c r="A29" s="230"/>
      <c r="B29" s="259" t="s">
        <v>752</v>
      </c>
      <c r="C29" s="241"/>
      <c r="D29" s="114">
        <v>32828</v>
      </c>
      <c r="E29" s="115">
        <v>8855</v>
      </c>
      <c r="F29" s="115">
        <v>4067</v>
      </c>
      <c r="G29" s="115">
        <v>3657</v>
      </c>
      <c r="H29" s="115">
        <v>2253</v>
      </c>
      <c r="I29" s="115">
        <v>3678</v>
      </c>
      <c r="J29" s="115">
        <v>2211</v>
      </c>
      <c r="K29" s="115">
        <v>1600</v>
      </c>
      <c r="L29" s="115">
        <v>2556</v>
      </c>
      <c r="M29" s="115">
        <v>1164</v>
      </c>
      <c r="N29" s="115">
        <v>2787</v>
      </c>
    </row>
    <row r="30" spans="1:14" ht="16.5" customHeight="1">
      <c r="A30" s="230"/>
      <c r="B30" s="259" t="s">
        <v>753</v>
      </c>
      <c r="C30" s="241"/>
      <c r="D30" s="114">
        <v>29042</v>
      </c>
      <c r="E30" s="115">
        <v>7681</v>
      </c>
      <c r="F30" s="115">
        <v>2223</v>
      </c>
      <c r="G30" s="115">
        <v>3890</v>
      </c>
      <c r="H30" s="115">
        <v>2005</v>
      </c>
      <c r="I30" s="115">
        <v>3761</v>
      </c>
      <c r="J30" s="115">
        <v>2471</v>
      </c>
      <c r="K30" s="115">
        <v>1714</v>
      </c>
      <c r="L30" s="115">
        <v>1962</v>
      </c>
      <c r="M30" s="115">
        <v>1503</v>
      </c>
      <c r="N30" s="115">
        <v>1832</v>
      </c>
    </row>
    <row r="31" spans="1:14" ht="16.5" customHeight="1">
      <c r="A31" s="230"/>
      <c r="B31" s="259" t="s">
        <v>754</v>
      </c>
      <c r="C31" s="241"/>
      <c r="D31" s="114">
        <v>29835</v>
      </c>
      <c r="E31" s="120">
        <v>7077</v>
      </c>
      <c r="F31" s="120">
        <v>4273</v>
      </c>
      <c r="G31" s="120">
        <v>5238</v>
      </c>
      <c r="H31" s="120">
        <v>2457</v>
      </c>
      <c r="I31" s="120">
        <v>2931</v>
      </c>
      <c r="J31" s="120">
        <v>1580</v>
      </c>
      <c r="K31" s="120">
        <v>1391</v>
      </c>
      <c r="L31" s="120">
        <v>2016</v>
      </c>
      <c r="M31" s="120">
        <v>666</v>
      </c>
      <c r="N31" s="120">
        <v>2206</v>
      </c>
    </row>
    <row r="32" spans="1:14" s="230" customFormat="1" ht="3.75" customHeight="1">
      <c r="A32" s="245"/>
      <c r="B32" s="258"/>
      <c r="C32" s="275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</row>
    <row r="33" spans="1:14" ht="11.25">
      <c r="A33" s="259" t="s">
        <v>477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ht="11.25">
      <c r="A34" s="106" t="s">
        <v>833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ht="11.25">
      <c r="A35" s="88" t="s">
        <v>755</v>
      </c>
    </row>
    <row r="36" spans="1:14" ht="11.25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</sheetData>
  <sheetProtection/>
  <mergeCells count="7">
    <mergeCell ref="A36:N36"/>
    <mergeCell ref="E4:N4"/>
    <mergeCell ref="A4:C5"/>
    <mergeCell ref="D4:D5"/>
    <mergeCell ref="A12:C13"/>
    <mergeCell ref="D12:D13"/>
    <mergeCell ref="E12:N12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5"/>
  <sheetViews>
    <sheetView zoomScalePageLayoutView="0" workbookViewId="0" topLeftCell="A1">
      <selection activeCell="A26" sqref="A26"/>
    </sheetView>
  </sheetViews>
  <sheetFormatPr defaultColWidth="7.796875" defaultRowHeight="14.25"/>
  <cols>
    <col min="1" max="1" width="16.8984375" style="299" customWidth="1"/>
    <col min="2" max="12" width="7.5" style="299" customWidth="1"/>
    <col min="13" max="14" width="8.69921875" style="299" customWidth="1"/>
    <col min="15" max="16384" width="7.69921875" style="299" customWidth="1"/>
  </cols>
  <sheetData>
    <row r="1" s="276" customFormat="1" ht="17.25"/>
    <row r="2" spans="1:11" s="278" customFormat="1" ht="14.25">
      <c r="A2" s="277" t="s">
        <v>588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2" s="280" customFormat="1" ht="11.2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79" t="s">
        <v>454</v>
      </c>
    </row>
    <row r="4" spans="1:12" s="280" customFormat="1" ht="15.75" customHeight="1">
      <c r="A4" s="372" t="s">
        <v>370</v>
      </c>
      <c r="B4" s="375" t="s">
        <v>455</v>
      </c>
      <c r="C4" s="369" t="s">
        <v>456</v>
      </c>
      <c r="D4" s="370"/>
      <c r="E4" s="370"/>
      <c r="F4" s="370"/>
      <c r="G4" s="370"/>
      <c r="H4" s="370"/>
      <c r="I4" s="370"/>
      <c r="J4" s="370"/>
      <c r="K4" s="370"/>
      <c r="L4" s="370"/>
    </row>
    <row r="5" spans="1:12" s="280" customFormat="1" ht="15.75" customHeight="1">
      <c r="A5" s="374"/>
      <c r="B5" s="376"/>
      <c r="C5" s="264" t="s">
        <v>457</v>
      </c>
      <c r="D5" s="264" t="s">
        <v>209</v>
      </c>
      <c r="E5" s="264" t="s">
        <v>210</v>
      </c>
      <c r="F5" s="264" t="s">
        <v>211</v>
      </c>
      <c r="G5" s="264" t="s">
        <v>212</v>
      </c>
      <c r="H5" s="264" t="s">
        <v>215</v>
      </c>
      <c r="I5" s="264" t="s">
        <v>458</v>
      </c>
      <c r="J5" s="264" t="s">
        <v>459</v>
      </c>
      <c r="K5" s="264" t="s">
        <v>460</v>
      </c>
      <c r="L5" s="265" t="s">
        <v>461</v>
      </c>
    </row>
    <row r="6" spans="1:12" s="280" customFormat="1" ht="19.5" customHeight="1">
      <c r="A6" s="281" t="s">
        <v>745</v>
      </c>
      <c r="B6" s="114">
        <v>133276</v>
      </c>
      <c r="C6" s="115">
        <v>30653</v>
      </c>
      <c r="D6" s="115">
        <v>15335</v>
      </c>
      <c r="E6" s="115">
        <v>18277</v>
      </c>
      <c r="F6" s="115">
        <v>10944</v>
      </c>
      <c r="G6" s="115">
        <v>13061</v>
      </c>
      <c r="H6" s="115">
        <v>9900</v>
      </c>
      <c r="I6" s="115">
        <v>7631</v>
      </c>
      <c r="J6" s="115">
        <v>10131</v>
      </c>
      <c r="K6" s="115">
        <v>5373</v>
      </c>
      <c r="L6" s="115">
        <v>11971</v>
      </c>
    </row>
    <row r="7" spans="1:12" s="280" customFormat="1" ht="15.75" customHeight="1">
      <c r="A7" s="281" t="s">
        <v>746</v>
      </c>
      <c r="B7" s="114">
        <v>132131</v>
      </c>
      <c r="C7" s="115">
        <v>30024</v>
      </c>
      <c r="D7" s="115">
        <v>15516</v>
      </c>
      <c r="E7" s="115">
        <v>18438</v>
      </c>
      <c r="F7" s="115">
        <v>11149</v>
      </c>
      <c r="G7" s="115">
        <v>13219</v>
      </c>
      <c r="H7" s="115">
        <v>9659</v>
      </c>
      <c r="I7" s="115">
        <v>7301</v>
      </c>
      <c r="J7" s="115">
        <v>9982</v>
      </c>
      <c r="K7" s="115">
        <v>5298</v>
      </c>
      <c r="L7" s="115">
        <v>11545</v>
      </c>
    </row>
    <row r="8" spans="1:12" s="280" customFormat="1" ht="15.75" customHeight="1">
      <c r="A8" s="281" t="s">
        <v>747</v>
      </c>
      <c r="B8" s="114">
        <v>134562</v>
      </c>
      <c r="C8" s="115">
        <v>30860</v>
      </c>
      <c r="D8" s="115">
        <v>15224</v>
      </c>
      <c r="E8" s="115">
        <v>18435</v>
      </c>
      <c r="F8" s="115">
        <v>11241</v>
      </c>
      <c r="G8" s="115">
        <v>13877</v>
      </c>
      <c r="H8" s="115">
        <v>11631</v>
      </c>
      <c r="I8" s="115">
        <v>7360</v>
      </c>
      <c r="J8" s="115">
        <v>9544</v>
      </c>
      <c r="K8" s="115">
        <v>5138</v>
      </c>
      <c r="L8" s="115">
        <v>11252</v>
      </c>
    </row>
    <row r="9" spans="1:12" s="280" customFormat="1" ht="15.75" customHeight="1">
      <c r="A9" s="282" t="s">
        <v>748</v>
      </c>
      <c r="B9" s="271">
        <v>136087</v>
      </c>
      <c r="C9" s="272">
        <v>31930</v>
      </c>
      <c r="D9" s="272">
        <v>15776</v>
      </c>
      <c r="E9" s="272">
        <v>18864</v>
      </c>
      <c r="F9" s="272">
        <v>10996</v>
      </c>
      <c r="G9" s="272">
        <v>14103</v>
      </c>
      <c r="H9" s="272">
        <v>10831</v>
      </c>
      <c r="I9" s="272">
        <v>7147</v>
      </c>
      <c r="J9" s="272">
        <v>9307</v>
      </c>
      <c r="K9" s="272">
        <v>5005</v>
      </c>
      <c r="L9" s="272">
        <v>12128</v>
      </c>
    </row>
    <row r="10" spans="1:12" s="280" customFormat="1" ht="7.5" customHeight="1">
      <c r="A10" s="260"/>
      <c r="B10" s="120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12" s="280" customFormat="1" ht="15.75" customHeight="1">
      <c r="A11" s="283"/>
      <c r="B11" s="120"/>
      <c r="C11" s="115"/>
      <c r="D11" s="115"/>
      <c r="E11" s="115"/>
      <c r="F11" s="115"/>
      <c r="G11" s="115"/>
      <c r="H11" s="115"/>
      <c r="I11" s="115"/>
      <c r="J11" s="115"/>
      <c r="K11" s="259"/>
      <c r="L11" s="279" t="s">
        <v>454</v>
      </c>
    </row>
    <row r="12" spans="1:12" s="280" customFormat="1" ht="15.75" customHeight="1">
      <c r="A12" s="372" t="s">
        <v>370</v>
      </c>
      <c r="B12" s="375" t="s">
        <v>455</v>
      </c>
      <c r="C12" s="369" t="s">
        <v>456</v>
      </c>
      <c r="D12" s="370"/>
      <c r="E12" s="370"/>
      <c r="F12" s="370"/>
      <c r="G12" s="370"/>
      <c r="H12" s="370"/>
      <c r="I12" s="370"/>
      <c r="J12" s="370"/>
      <c r="K12" s="370"/>
      <c r="L12" s="370"/>
    </row>
    <row r="13" spans="1:12" s="280" customFormat="1" ht="15.75" customHeight="1">
      <c r="A13" s="374"/>
      <c r="B13" s="376"/>
      <c r="C13" s="264" t="s">
        <v>457</v>
      </c>
      <c r="D13" s="264" t="s">
        <v>209</v>
      </c>
      <c r="E13" s="264" t="s">
        <v>210</v>
      </c>
      <c r="F13" s="264" t="s">
        <v>211</v>
      </c>
      <c r="G13" s="264" t="s">
        <v>212</v>
      </c>
      <c r="H13" s="264" t="s">
        <v>215</v>
      </c>
      <c r="I13" s="264" t="s">
        <v>458</v>
      </c>
      <c r="J13" s="264" t="s">
        <v>459</v>
      </c>
      <c r="K13" s="264" t="s">
        <v>460</v>
      </c>
      <c r="L13" s="265" t="s">
        <v>461</v>
      </c>
    </row>
    <row r="14" spans="1:12" s="280" customFormat="1" ht="19.5" customHeight="1">
      <c r="A14" s="281" t="s">
        <v>750</v>
      </c>
      <c r="B14" s="114">
        <v>123682</v>
      </c>
      <c r="C14" s="115">
        <v>31790</v>
      </c>
      <c r="D14" s="115">
        <v>13926</v>
      </c>
      <c r="E14" s="115">
        <v>16991</v>
      </c>
      <c r="F14" s="115">
        <v>9063</v>
      </c>
      <c r="G14" s="115">
        <v>14174</v>
      </c>
      <c r="H14" s="115">
        <v>8662</v>
      </c>
      <c r="I14" s="115">
        <v>6541</v>
      </c>
      <c r="J14" s="115">
        <v>8339</v>
      </c>
      <c r="K14" s="115">
        <v>4417</v>
      </c>
      <c r="L14" s="115">
        <v>9779</v>
      </c>
    </row>
    <row r="15" spans="1:12" s="280" customFormat="1" ht="7.5" customHeight="1">
      <c r="A15" s="260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s="280" customFormat="1" ht="15.75" customHeight="1">
      <c r="A16" s="284" t="s">
        <v>756</v>
      </c>
      <c r="B16" s="114">
        <v>3844</v>
      </c>
      <c r="C16" s="115">
        <v>877</v>
      </c>
      <c r="D16" s="115">
        <v>240</v>
      </c>
      <c r="E16" s="115">
        <v>304</v>
      </c>
      <c r="F16" s="115">
        <v>22</v>
      </c>
      <c r="G16" s="115">
        <v>415</v>
      </c>
      <c r="H16" s="115">
        <v>377</v>
      </c>
      <c r="I16" s="115">
        <v>283</v>
      </c>
      <c r="J16" s="115">
        <v>891</v>
      </c>
      <c r="K16" s="115">
        <v>112</v>
      </c>
      <c r="L16" s="115">
        <v>323</v>
      </c>
    </row>
    <row r="17" spans="1:12" s="280" customFormat="1" ht="15.75" customHeight="1">
      <c r="A17" s="284" t="s">
        <v>757</v>
      </c>
      <c r="B17" s="114">
        <v>29330</v>
      </c>
      <c r="C17" s="115">
        <v>5817</v>
      </c>
      <c r="D17" s="115">
        <v>4570</v>
      </c>
      <c r="E17" s="115">
        <v>6419</v>
      </c>
      <c r="F17" s="115">
        <v>3169</v>
      </c>
      <c r="G17" s="115">
        <v>978</v>
      </c>
      <c r="H17" s="115">
        <v>2775</v>
      </c>
      <c r="I17" s="115">
        <v>609</v>
      </c>
      <c r="J17" s="115">
        <v>1911</v>
      </c>
      <c r="K17" s="115">
        <v>449</v>
      </c>
      <c r="L17" s="115">
        <v>2633</v>
      </c>
    </row>
    <row r="18" spans="1:12" s="280" customFormat="1" ht="15.75" customHeight="1">
      <c r="A18" s="284" t="s">
        <v>758</v>
      </c>
      <c r="B18" s="114">
        <v>8103</v>
      </c>
      <c r="C18" s="115">
        <v>438</v>
      </c>
      <c r="D18" s="115">
        <v>0</v>
      </c>
      <c r="E18" s="115">
        <v>858</v>
      </c>
      <c r="F18" s="115">
        <v>50</v>
      </c>
      <c r="G18" s="115">
        <v>1025</v>
      </c>
      <c r="H18" s="115">
        <v>733</v>
      </c>
      <c r="I18" s="115">
        <v>1114</v>
      </c>
      <c r="J18" s="115">
        <v>2344</v>
      </c>
      <c r="K18" s="115">
        <v>413</v>
      </c>
      <c r="L18" s="115">
        <v>1128</v>
      </c>
    </row>
    <row r="19" spans="1:12" s="280" customFormat="1" ht="15.75" customHeight="1">
      <c r="A19" s="284" t="s">
        <v>759</v>
      </c>
      <c r="B19" s="114">
        <v>34613</v>
      </c>
      <c r="C19" s="115">
        <v>2489</v>
      </c>
      <c r="D19" s="115">
        <v>3307</v>
      </c>
      <c r="E19" s="115">
        <v>6097</v>
      </c>
      <c r="F19" s="115">
        <v>4311</v>
      </c>
      <c r="G19" s="115">
        <v>7659</v>
      </c>
      <c r="H19" s="115">
        <v>1696</v>
      </c>
      <c r="I19" s="115">
        <v>1808</v>
      </c>
      <c r="J19" s="115">
        <v>1657</v>
      </c>
      <c r="K19" s="115">
        <v>1556</v>
      </c>
      <c r="L19" s="115">
        <v>4033</v>
      </c>
    </row>
    <row r="20" spans="1:12" s="280" customFormat="1" ht="15.75" customHeight="1">
      <c r="A20" s="284" t="s">
        <v>760</v>
      </c>
      <c r="B20" s="114">
        <v>11289</v>
      </c>
      <c r="C20" s="115">
        <v>7758</v>
      </c>
      <c r="D20" s="115">
        <v>0</v>
      </c>
      <c r="E20" s="115">
        <v>137</v>
      </c>
      <c r="F20" s="115">
        <v>274</v>
      </c>
      <c r="G20" s="115">
        <v>622</v>
      </c>
      <c r="H20" s="115">
        <v>0</v>
      </c>
      <c r="I20" s="115">
        <v>358</v>
      </c>
      <c r="J20" s="115">
        <v>308</v>
      </c>
      <c r="K20" s="115">
        <v>761</v>
      </c>
      <c r="L20" s="115">
        <v>1071</v>
      </c>
    </row>
    <row r="21" spans="1:12" s="280" customFormat="1" ht="15.75" customHeight="1">
      <c r="A21" s="284" t="s">
        <v>528</v>
      </c>
      <c r="B21" s="114">
        <v>7382</v>
      </c>
      <c r="C21" s="115">
        <v>2152</v>
      </c>
      <c r="D21" s="115">
        <v>0</v>
      </c>
      <c r="E21" s="115">
        <v>603</v>
      </c>
      <c r="F21" s="115">
        <v>9</v>
      </c>
      <c r="G21" s="115">
        <v>1826</v>
      </c>
      <c r="H21" s="115">
        <v>681</v>
      </c>
      <c r="I21" s="115">
        <v>798</v>
      </c>
      <c r="J21" s="115">
        <v>398</v>
      </c>
      <c r="K21" s="115">
        <v>588</v>
      </c>
      <c r="L21" s="115">
        <v>327</v>
      </c>
    </row>
    <row r="22" spans="1:12" s="280" customFormat="1" ht="15.75" customHeight="1">
      <c r="A22" s="284" t="s">
        <v>761</v>
      </c>
      <c r="B22" s="114">
        <v>29121</v>
      </c>
      <c r="C22" s="115">
        <v>12259</v>
      </c>
      <c r="D22" s="115">
        <v>5809</v>
      </c>
      <c r="E22" s="115">
        <v>2573</v>
      </c>
      <c r="F22" s="115">
        <v>1228</v>
      </c>
      <c r="G22" s="115">
        <v>1649</v>
      </c>
      <c r="H22" s="115">
        <v>2400</v>
      </c>
      <c r="I22" s="115">
        <v>1571</v>
      </c>
      <c r="J22" s="115">
        <v>830</v>
      </c>
      <c r="K22" s="115">
        <v>538</v>
      </c>
      <c r="L22" s="115">
        <v>264</v>
      </c>
    </row>
    <row r="23" spans="1:12" s="280" customFormat="1" ht="3.75" customHeight="1">
      <c r="A23" s="285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</row>
    <row r="24" spans="1:14" s="88" customFormat="1" ht="11.25">
      <c r="A24" s="259" t="s">
        <v>477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</row>
    <row r="25" spans="1:14" s="88" customFormat="1" ht="11.25">
      <c r="A25" s="106" t="s">
        <v>833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="88" customFormat="1" ht="11.25">
      <c r="A26" s="88" t="s">
        <v>755</v>
      </c>
    </row>
    <row r="27" s="280" customFormat="1" ht="11.25"/>
    <row r="28" s="280" customFormat="1" ht="11.25"/>
    <row r="29" s="280" customFormat="1" ht="11.25"/>
    <row r="30" s="280" customFormat="1" ht="11.25"/>
    <row r="31" spans="1:11" s="276" customFormat="1" ht="17.25">
      <c r="A31" s="286" t="s">
        <v>589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</row>
    <row r="32" spans="1:11" s="278" customFormat="1" ht="14.25">
      <c r="A32" s="288" t="s">
        <v>697</v>
      </c>
      <c r="B32" s="289"/>
      <c r="C32" s="289"/>
      <c r="D32" s="289"/>
      <c r="E32" s="289"/>
      <c r="F32" s="289"/>
      <c r="G32" s="289"/>
      <c r="H32" s="290"/>
      <c r="I32" s="290"/>
      <c r="J32" s="289"/>
      <c r="K32" s="289"/>
    </row>
    <row r="33" spans="1:12" s="280" customFormat="1" ht="11.25">
      <c r="A33" s="291"/>
      <c r="B33" s="291"/>
      <c r="C33" s="291"/>
      <c r="D33" s="291"/>
      <c r="E33" s="291"/>
      <c r="F33" s="291"/>
      <c r="G33" s="291"/>
      <c r="H33" s="292"/>
      <c r="I33" s="291"/>
      <c r="J33" s="291"/>
      <c r="L33" s="293" t="s">
        <v>368</v>
      </c>
    </row>
    <row r="34" spans="1:12" s="280" customFormat="1" ht="15.75" customHeight="1">
      <c r="A34" s="372" t="s">
        <v>370</v>
      </c>
      <c r="B34" s="375" t="s">
        <v>455</v>
      </c>
      <c r="C34" s="369" t="s">
        <v>456</v>
      </c>
      <c r="D34" s="370"/>
      <c r="E34" s="370"/>
      <c r="F34" s="370"/>
      <c r="G34" s="370"/>
      <c r="H34" s="370"/>
      <c r="I34" s="370"/>
      <c r="J34" s="370"/>
      <c r="K34" s="370"/>
      <c r="L34" s="370"/>
    </row>
    <row r="35" spans="1:12" s="280" customFormat="1" ht="11.25">
      <c r="A35" s="374"/>
      <c r="B35" s="376"/>
      <c r="C35" s="264" t="s">
        <v>457</v>
      </c>
      <c r="D35" s="264" t="s">
        <v>209</v>
      </c>
      <c r="E35" s="264" t="s">
        <v>210</v>
      </c>
      <c r="F35" s="264" t="s">
        <v>211</v>
      </c>
      <c r="G35" s="264" t="s">
        <v>212</v>
      </c>
      <c r="H35" s="264" t="s">
        <v>215</v>
      </c>
      <c r="I35" s="264" t="s">
        <v>458</v>
      </c>
      <c r="J35" s="264" t="s">
        <v>459</v>
      </c>
      <c r="K35" s="264" t="s">
        <v>460</v>
      </c>
      <c r="L35" s="265" t="s">
        <v>461</v>
      </c>
    </row>
    <row r="36" spans="1:12" s="280" customFormat="1" ht="19.5" customHeight="1">
      <c r="A36" s="293" t="s">
        <v>732</v>
      </c>
      <c r="B36" s="114">
        <v>216473</v>
      </c>
      <c r="C36" s="120">
        <v>67106</v>
      </c>
      <c r="D36" s="120">
        <v>45795</v>
      </c>
      <c r="E36" s="120">
        <v>32592</v>
      </c>
      <c r="F36" s="120">
        <v>23772</v>
      </c>
      <c r="G36" s="294">
        <v>8506</v>
      </c>
      <c r="H36" s="294">
        <v>18776</v>
      </c>
      <c r="I36" s="294">
        <v>8313</v>
      </c>
      <c r="J36" s="120">
        <v>4219</v>
      </c>
      <c r="K36" s="120">
        <v>3122</v>
      </c>
      <c r="L36" s="120">
        <v>4272</v>
      </c>
    </row>
    <row r="37" spans="1:12" s="280" customFormat="1" ht="15.75" customHeight="1">
      <c r="A37" s="293" t="s">
        <v>733</v>
      </c>
      <c r="B37" s="114">
        <v>211341</v>
      </c>
      <c r="C37" s="120">
        <v>64814</v>
      </c>
      <c r="D37" s="120">
        <v>44901</v>
      </c>
      <c r="E37" s="120">
        <v>31675</v>
      </c>
      <c r="F37" s="120">
        <v>24700</v>
      </c>
      <c r="G37" s="294">
        <v>8814</v>
      </c>
      <c r="H37" s="294">
        <v>18098</v>
      </c>
      <c r="I37" s="294">
        <v>7791</v>
      </c>
      <c r="J37" s="120">
        <v>4022</v>
      </c>
      <c r="K37" s="120">
        <v>2935</v>
      </c>
      <c r="L37" s="120">
        <v>3591</v>
      </c>
    </row>
    <row r="38" spans="1:12" s="280" customFormat="1" ht="15.75" customHeight="1">
      <c r="A38" s="293" t="s">
        <v>734</v>
      </c>
      <c r="B38" s="114">
        <v>187965</v>
      </c>
      <c r="C38" s="120">
        <v>58685</v>
      </c>
      <c r="D38" s="120">
        <v>40004</v>
      </c>
      <c r="E38" s="120">
        <v>28143</v>
      </c>
      <c r="F38" s="120">
        <v>22127</v>
      </c>
      <c r="G38" s="120">
        <v>7269</v>
      </c>
      <c r="H38" s="120">
        <v>15578</v>
      </c>
      <c r="I38" s="120">
        <v>6982</v>
      </c>
      <c r="J38" s="120">
        <v>3317</v>
      </c>
      <c r="K38" s="120">
        <v>2583</v>
      </c>
      <c r="L38" s="120">
        <v>3277</v>
      </c>
    </row>
    <row r="39" spans="1:12" s="280" customFormat="1" ht="15.75" customHeight="1">
      <c r="A39" s="293" t="s">
        <v>735</v>
      </c>
      <c r="B39" s="114">
        <v>201640</v>
      </c>
      <c r="C39" s="120">
        <v>64385</v>
      </c>
      <c r="D39" s="120">
        <v>41277</v>
      </c>
      <c r="E39" s="120">
        <v>32322</v>
      </c>
      <c r="F39" s="120">
        <v>23341</v>
      </c>
      <c r="G39" s="120">
        <v>7502</v>
      </c>
      <c r="H39" s="120">
        <v>16781</v>
      </c>
      <c r="I39" s="120">
        <v>6839</v>
      </c>
      <c r="J39" s="120">
        <v>3292</v>
      </c>
      <c r="K39" s="120">
        <v>2579</v>
      </c>
      <c r="L39" s="120">
        <v>3322</v>
      </c>
    </row>
    <row r="40" spans="1:12" s="280" customFormat="1" ht="15.75" customHeight="1">
      <c r="A40" s="293" t="s">
        <v>736</v>
      </c>
      <c r="B40" s="114">
        <v>207433</v>
      </c>
      <c r="C40" s="120">
        <v>65097</v>
      </c>
      <c r="D40" s="120">
        <v>45246</v>
      </c>
      <c r="E40" s="120">
        <v>31502</v>
      </c>
      <c r="F40" s="120">
        <v>24159</v>
      </c>
      <c r="G40" s="120">
        <v>7855</v>
      </c>
      <c r="H40" s="120">
        <v>17431</v>
      </c>
      <c r="I40" s="120">
        <v>6730</v>
      </c>
      <c r="J40" s="120">
        <v>3228</v>
      </c>
      <c r="K40" s="120">
        <v>2751</v>
      </c>
      <c r="L40" s="120">
        <v>3424</v>
      </c>
    </row>
    <row r="41" spans="1:12" s="280" customFormat="1" ht="7.5" customHeight="1">
      <c r="A41" s="293"/>
      <c r="B41" s="114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2" s="280" customFormat="1" ht="15.75" customHeight="1">
      <c r="A42" s="293" t="s">
        <v>737</v>
      </c>
      <c r="B42" s="114">
        <v>20184</v>
      </c>
      <c r="C42" s="115">
        <v>6455</v>
      </c>
      <c r="D42" s="115">
        <v>4478</v>
      </c>
      <c r="E42" s="115">
        <v>2919</v>
      </c>
      <c r="F42" s="115">
        <v>2307</v>
      </c>
      <c r="G42" s="115">
        <v>752</v>
      </c>
      <c r="H42" s="115">
        <v>1644</v>
      </c>
      <c r="I42" s="115">
        <v>675</v>
      </c>
      <c r="J42" s="115">
        <v>362</v>
      </c>
      <c r="K42" s="115">
        <v>241</v>
      </c>
      <c r="L42" s="115">
        <v>351</v>
      </c>
    </row>
    <row r="43" spans="1:12" s="280" customFormat="1" ht="15.75" customHeight="1">
      <c r="A43" s="295" t="s">
        <v>15</v>
      </c>
      <c r="B43" s="114">
        <v>19173</v>
      </c>
      <c r="C43" s="115">
        <v>6106</v>
      </c>
      <c r="D43" s="115">
        <v>4201</v>
      </c>
      <c r="E43" s="115">
        <v>2825</v>
      </c>
      <c r="F43" s="115">
        <v>2213</v>
      </c>
      <c r="G43" s="115">
        <v>771</v>
      </c>
      <c r="H43" s="115">
        <v>1620</v>
      </c>
      <c r="I43" s="115">
        <v>654</v>
      </c>
      <c r="J43" s="115">
        <v>261</v>
      </c>
      <c r="K43" s="115">
        <v>230</v>
      </c>
      <c r="L43" s="115">
        <v>292</v>
      </c>
    </row>
    <row r="44" spans="1:12" s="280" customFormat="1" ht="15.75" customHeight="1">
      <c r="A44" s="295" t="s">
        <v>16</v>
      </c>
      <c r="B44" s="114">
        <v>20685</v>
      </c>
      <c r="C44" s="115">
        <v>6344</v>
      </c>
      <c r="D44" s="115">
        <v>4216</v>
      </c>
      <c r="E44" s="115">
        <v>3295</v>
      </c>
      <c r="F44" s="115">
        <v>2482</v>
      </c>
      <c r="G44" s="115">
        <v>766</v>
      </c>
      <c r="H44" s="115">
        <v>1921</v>
      </c>
      <c r="I44" s="115">
        <v>718</v>
      </c>
      <c r="J44" s="115">
        <v>376</v>
      </c>
      <c r="K44" s="115">
        <v>280</v>
      </c>
      <c r="L44" s="115">
        <v>287</v>
      </c>
    </row>
    <row r="45" spans="1:12" s="280" customFormat="1" ht="15.75" customHeight="1">
      <c r="A45" s="295" t="s">
        <v>17</v>
      </c>
      <c r="B45" s="114">
        <v>16711</v>
      </c>
      <c r="C45" s="115">
        <v>5167</v>
      </c>
      <c r="D45" s="115">
        <v>3664</v>
      </c>
      <c r="E45" s="115">
        <v>2545</v>
      </c>
      <c r="F45" s="115">
        <v>2004</v>
      </c>
      <c r="G45" s="115">
        <v>599</v>
      </c>
      <c r="H45" s="115">
        <v>1451</v>
      </c>
      <c r="I45" s="115">
        <v>563</v>
      </c>
      <c r="J45" s="115">
        <v>286</v>
      </c>
      <c r="K45" s="115">
        <v>238</v>
      </c>
      <c r="L45" s="115">
        <v>194</v>
      </c>
    </row>
    <row r="46" spans="1:12" s="280" customFormat="1" ht="15.75" customHeight="1">
      <c r="A46" s="295" t="s">
        <v>18</v>
      </c>
      <c r="B46" s="114">
        <v>16290</v>
      </c>
      <c r="C46" s="115">
        <v>5213</v>
      </c>
      <c r="D46" s="115">
        <v>3551</v>
      </c>
      <c r="E46" s="115">
        <v>2572</v>
      </c>
      <c r="F46" s="115">
        <v>1915</v>
      </c>
      <c r="G46" s="115">
        <v>584</v>
      </c>
      <c r="H46" s="115">
        <v>1211</v>
      </c>
      <c r="I46" s="115">
        <v>512</v>
      </c>
      <c r="J46" s="115">
        <v>215</v>
      </c>
      <c r="K46" s="115">
        <v>253</v>
      </c>
      <c r="L46" s="115">
        <v>264</v>
      </c>
    </row>
    <row r="47" spans="1:12" s="280" customFormat="1" ht="15.75" customHeight="1">
      <c r="A47" s="295" t="s">
        <v>19</v>
      </c>
      <c r="B47" s="114">
        <v>18867</v>
      </c>
      <c r="C47" s="115">
        <v>6093</v>
      </c>
      <c r="D47" s="115">
        <v>4288</v>
      </c>
      <c r="E47" s="115">
        <v>2812</v>
      </c>
      <c r="F47" s="115">
        <v>2188</v>
      </c>
      <c r="G47" s="115">
        <v>613</v>
      </c>
      <c r="H47" s="115">
        <v>1473</v>
      </c>
      <c r="I47" s="115">
        <v>547</v>
      </c>
      <c r="J47" s="115">
        <v>288</v>
      </c>
      <c r="K47" s="115">
        <v>235</v>
      </c>
      <c r="L47" s="115">
        <v>330</v>
      </c>
    </row>
    <row r="48" spans="1:12" s="280" customFormat="1" ht="15.75" customHeight="1">
      <c r="A48" s="295" t="s">
        <v>20</v>
      </c>
      <c r="B48" s="114">
        <v>19791</v>
      </c>
      <c r="C48" s="115">
        <v>6102</v>
      </c>
      <c r="D48" s="115">
        <v>4506</v>
      </c>
      <c r="E48" s="115">
        <v>3291</v>
      </c>
      <c r="F48" s="115">
        <v>2070</v>
      </c>
      <c r="G48" s="115">
        <v>714</v>
      </c>
      <c r="H48" s="115">
        <v>1567</v>
      </c>
      <c r="I48" s="115">
        <v>614</v>
      </c>
      <c r="J48" s="115">
        <v>303</v>
      </c>
      <c r="K48" s="115">
        <v>269</v>
      </c>
      <c r="L48" s="115">
        <v>355</v>
      </c>
    </row>
    <row r="49" spans="1:12" s="280" customFormat="1" ht="15.75" customHeight="1">
      <c r="A49" s="295" t="s">
        <v>21</v>
      </c>
      <c r="B49" s="114">
        <v>22858</v>
      </c>
      <c r="C49" s="115">
        <v>6917</v>
      </c>
      <c r="D49" s="115">
        <v>4880</v>
      </c>
      <c r="E49" s="115">
        <v>3540</v>
      </c>
      <c r="F49" s="115">
        <v>2854</v>
      </c>
      <c r="G49" s="115">
        <v>915</v>
      </c>
      <c r="H49" s="115">
        <v>2035</v>
      </c>
      <c r="I49" s="115">
        <v>745</v>
      </c>
      <c r="J49" s="115">
        <v>321</v>
      </c>
      <c r="K49" s="115">
        <v>295</v>
      </c>
      <c r="L49" s="115">
        <v>356</v>
      </c>
    </row>
    <row r="50" spans="1:12" s="280" customFormat="1" ht="15.75" customHeight="1">
      <c r="A50" s="295" t="s">
        <v>22</v>
      </c>
      <c r="B50" s="114">
        <v>15145</v>
      </c>
      <c r="C50" s="115">
        <v>4843</v>
      </c>
      <c r="D50" s="115">
        <v>3206</v>
      </c>
      <c r="E50" s="115">
        <v>2107</v>
      </c>
      <c r="F50" s="115">
        <v>1752</v>
      </c>
      <c r="G50" s="115">
        <v>630</v>
      </c>
      <c r="H50" s="115">
        <v>1326</v>
      </c>
      <c r="I50" s="115">
        <v>537</v>
      </c>
      <c r="J50" s="115">
        <v>237</v>
      </c>
      <c r="K50" s="115">
        <v>193</v>
      </c>
      <c r="L50" s="115">
        <v>314</v>
      </c>
    </row>
    <row r="51" spans="1:12" s="280" customFormat="1" ht="15.75" customHeight="1">
      <c r="A51" s="295" t="s">
        <v>66</v>
      </c>
      <c r="B51" s="114">
        <v>13504</v>
      </c>
      <c r="C51" s="115">
        <v>4385</v>
      </c>
      <c r="D51" s="115">
        <v>2864</v>
      </c>
      <c r="E51" s="115">
        <v>2013</v>
      </c>
      <c r="F51" s="115">
        <v>1653</v>
      </c>
      <c r="G51" s="115">
        <v>494</v>
      </c>
      <c r="H51" s="115">
        <v>1069</v>
      </c>
      <c r="I51" s="115">
        <v>423</v>
      </c>
      <c r="J51" s="115">
        <v>209</v>
      </c>
      <c r="K51" s="115">
        <v>149</v>
      </c>
      <c r="L51" s="115">
        <v>245</v>
      </c>
    </row>
    <row r="52" spans="1:12" s="280" customFormat="1" ht="15.75" customHeight="1">
      <c r="A52" s="295" t="s">
        <v>67</v>
      </c>
      <c r="B52" s="114">
        <v>12338</v>
      </c>
      <c r="C52" s="115">
        <v>3808</v>
      </c>
      <c r="D52" s="115">
        <v>2634</v>
      </c>
      <c r="E52" s="115">
        <v>1858</v>
      </c>
      <c r="F52" s="115">
        <v>1398</v>
      </c>
      <c r="G52" s="115">
        <v>560</v>
      </c>
      <c r="H52" s="115">
        <v>1089</v>
      </c>
      <c r="I52" s="115">
        <v>390</v>
      </c>
      <c r="J52" s="115">
        <v>195</v>
      </c>
      <c r="K52" s="115">
        <v>193</v>
      </c>
      <c r="L52" s="115">
        <v>213</v>
      </c>
    </row>
    <row r="53" spans="1:12" s="280" customFormat="1" ht="15.75" customHeight="1">
      <c r="A53" s="295" t="s">
        <v>68</v>
      </c>
      <c r="B53" s="114">
        <v>11887</v>
      </c>
      <c r="C53" s="120">
        <v>3664</v>
      </c>
      <c r="D53" s="120">
        <v>2758</v>
      </c>
      <c r="E53" s="120">
        <v>1725</v>
      </c>
      <c r="F53" s="120">
        <v>1323</v>
      </c>
      <c r="G53" s="120">
        <v>457</v>
      </c>
      <c r="H53" s="120">
        <v>1025</v>
      </c>
      <c r="I53" s="120">
        <v>352</v>
      </c>
      <c r="J53" s="120">
        <v>185</v>
      </c>
      <c r="K53" s="120">
        <v>175</v>
      </c>
      <c r="L53" s="120">
        <v>223</v>
      </c>
    </row>
    <row r="54" spans="1:12" s="280" customFormat="1" ht="3.75" customHeight="1">
      <c r="A54" s="296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</row>
    <row r="55" spans="1:11" s="280" customFormat="1" ht="11.25">
      <c r="A55" s="297" t="s">
        <v>369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</row>
  </sheetData>
  <sheetProtection/>
  <mergeCells count="9">
    <mergeCell ref="A4:A5"/>
    <mergeCell ref="A34:A35"/>
    <mergeCell ref="B34:B35"/>
    <mergeCell ref="C4:L4"/>
    <mergeCell ref="B4:B5"/>
    <mergeCell ref="C34:L34"/>
    <mergeCell ref="A12:A13"/>
    <mergeCell ref="B12:B13"/>
    <mergeCell ref="C12:L12"/>
  </mergeCells>
  <printOptions/>
  <pageMargins left="0.5905511811023623" right="0.5905511811023623" top="0.5905511811023623" bottom="0.5905511811023623" header="0.5118110236220472" footer="0.4330708661417323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SheetLayoutView="100" zoomScalePageLayoutView="0" workbookViewId="0" topLeftCell="A1">
      <selection activeCell="E2" sqref="E2"/>
    </sheetView>
  </sheetViews>
  <sheetFormatPr defaultColWidth="8" defaultRowHeight="14.25"/>
  <cols>
    <col min="1" max="1" width="8.69921875" style="306" customWidth="1"/>
    <col min="2" max="13" width="8.09765625" style="306" customWidth="1"/>
    <col min="14" max="26" width="8.5" style="306" customWidth="1"/>
    <col min="27" max="16384" width="8" style="306" customWidth="1"/>
  </cols>
  <sheetData>
    <row r="1" spans="1:26" s="287" customFormat="1" ht="17.25">
      <c r="A1" s="289" t="s">
        <v>699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26" s="298" customFormat="1" ht="11.25">
      <c r="A2" s="291"/>
      <c r="B2" s="291"/>
      <c r="C2" s="291"/>
      <c r="D2" s="291"/>
      <c r="E2" s="291"/>
      <c r="F2" s="291"/>
      <c r="G2" s="291"/>
      <c r="H2" s="291"/>
      <c r="I2" s="291"/>
      <c r="J2" s="293" t="s">
        <v>368</v>
      </c>
      <c r="K2" s="291"/>
      <c r="L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15" s="298" customFormat="1" ht="13.5" customHeight="1">
      <c r="A3" s="380" t="s">
        <v>372</v>
      </c>
      <c r="B3" s="377" t="s">
        <v>423</v>
      </c>
      <c r="C3" s="378"/>
      <c r="D3" s="379"/>
      <c r="E3" s="377" t="s">
        <v>245</v>
      </c>
      <c r="F3" s="379"/>
      <c r="G3" s="377" t="s">
        <v>246</v>
      </c>
      <c r="H3" s="379"/>
      <c r="I3" s="377" t="s">
        <v>247</v>
      </c>
      <c r="J3" s="378"/>
      <c r="K3" s="303"/>
      <c r="L3" s="303"/>
      <c r="M3" s="303"/>
      <c r="N3" s="303"/>
      <c r="O3" s="303"/>
    </row>
    <row r="4" spans="1:15" s="298" customFormat="1" ht="13.5" customHeight="1">
      <c r="A4" s="335"/>
      <c r="B4" s="304" t="s">
        <v>590</v>
      </c>
      <c r="C4" s="305" t="s">
        <v>69</v>
      </c>
      <c r="D4" s="305" t="s">
        <v>70</v>
      </c>
      <c r="E4" s="305" t="s">
        <v>69</v>
      </c>
      <c r="F4" s="304" t="s">
        <v>70</v>
      </c>
      <c r="G4" s="304" t="s">
        <v>69</v>
      </c>
      <c r="H4" s="304" t="s">
        <v>70</v>
      </c>
      <c r="I4" s="304" t="s">
        <v>69</v>
      </c>
      <c r="J4" s="304" t="s">
        <v>70</v>
      </c>
      <c r="K4" s="303"/>
      <c r="L4" s="303"/>
      <c r="M4" s="303"/>
      <c r="N4" s="303"/>
      <c r="O4" s="303"/>
    </row>
    <row r="5" spans="1:15" s="298" customFormat="1" ht="20.25" customHeight="1">
      <c r="A5" s="293" t="s">
        <v>732</v>
      </c>
      <c r="B5" s="114">
        <v>216473</v>
      </c>
      <c r="C5" s="120">
        <v>102373</v>
      </c>
      <c r="D5" s="120">
        <v>114100</v>
      </c>
      <c r="E5" s="120">
        <v>19568</v>
      </c>
      <c r="F5" s="120">
        <v>23139</v>
      </c>
      <c r="G5" s="120">
        <v>19192</v>
      </c>
      <c r="H5" s="120">
        <v>26205</v>
      </c>
      <c r="I5" s="120">
        <v>17710</v>
      </c>
      <c r="J5" s="120">
        <v>16945</v>
      </c>
      <c r="K5" s="303"/>
      <c r="L5" s="303"/>
      <c r="M5" s="303"/>
      <c r="N5" s="303"/>
      <c r="O5" s="303"/>
    </row>
    <row r="6" spans="1:10" s="303" customFormat="1" ht="16.5" customHeight="1">
      <c r="A6" s="293" t="s">
        <v>733</v>
      </c>
      <c r="B6" s="114">
        <v>211341</v>
      </c>
      <c r="C6" s="120">
        <v>100446</v>
      </c>
      <c r="D6" s="120">
        <v>110895</v>
      </c>
      <c r="E6" s="120">
        <v>18014</v>
      </c>
      <c r="F6" s="120">
        <v>21711</v>
      </c>
      <c r="G6" s="120">
        <v>18228</v>
      </c>
      <c r="H6" s="120">
        <v>24141</v>
      </c>
      <c r="I6" s="120">
        <v>18083</v>
      </c>
      <c r="J6" s="120">
        <v>16824</v>
      </c>
    </row>
    <row r="7" spans="1:10" s="303" customFormat="1" ht="16.5" customHeight="1">
      <c r="A7" s="293" t="s">
        <v>734</v>
      </c>
      <c r="B7" s="114">
        <v>187965</v>
      </c>
      <c r="C7" s="120">
        <v>89899</v>
      </c>
      <c r="D7" s="120">
        <v>98066</v>
      </c>
      <c r="E7" s="120">
        <v>16440</v>
      </c>
      <c r="F7" s="120">
        <v>19460</v>
      </c>
      <c r="G7" s="120">
        <v>15907</v>
      </c>
      <c r="H7" s="120">
        <v>20660</v>
      </c>
      <c r="I7" s="120">
        <v>16090</v>
      </c>
      <c r="J7" s="120">
        <v>15096</v>
      </c>
    </row>
    <row r="8" spans="1:10" s="303" customFormat="1" ht="16.5" customHeight="1">
      <c r="A8" s="293" t="s">
        <v>735</v>
      </c>
      <c r="B8" s="114">
        <v>201640</v>
      </c>
      <c r="C8" s="120">
        <v>90925</v>
      </c>
      <c r="D8" s="120">
        <v>110715</v>
      </c>
      <c r="E8" s="120">
        <v>15148</v>
      </c>
      <c r="F8" s="120">
        <v>18265</v>
      </c>
      <c r="G8" s="120">
        <v>16081</v>
      </c>
      <c r="H8" s="120">
        <v>23747</v>
      </c>
      <c r="I8" s="120">
        <v>15258</v>
      </c>
      <c r="J8" s="120">
        <v>16593</v>
      </c>
    </row>
    <row r="9" spans="1:10" s="303" customFormat="1" ht="16.5" customHeight="1">
      <c r="A9" s="293" t="s">
        <v>736</v>
      </c>
      <c r="B9" s="114">
        <v>207433</v>
      </c>
      <c r="C9" s="120">
        <v>95041</v>
      </c>
      <c r="D9" s="120">
        <v>112392</v>
      </c>
      <c r="E9" s="120">
        <v>16433</v>
      </c>
      <c r="F9" s="120">
        <v>20040</v>
      </c>
      <c r="G9" s="120">
        <v>16593</v>
      </c>
      <c r="H9" s="120">
        <v>24282</v>
      </c>
      <c r="I9" s="120">
        <v>16686</v>
      </c>
      <c r="J9" s="120">
        <v>17053</v>
      </c>
    </row>
    <row r="10" spans="1:15" s="298" customFormat="1" ht="11.25">
      <c r="A10" s="293"/>
      <c r="B10" s="114"/>
      <c r="C10" s="120"/>
      <c r="D10" s="120"/>
      <c r="E10" s="120"/>
      <c r="F10" s="120"/>
      <c r="G10" s="120"/>
      <c r="H10" s="120"/>
      <c r="I10" s="120"/>
      <c r="J10" s="120"/>
      <c r="K10" s="303"/>
      <c r="L10" s="303"/>
      <c r="M10" s="303"/>
      <c r="N10" s="303"/>
      <c r="O10" s="303"/>
    </row>
    <row r="11" spans="1:15" s="298" customFormat="1" ht="16.5" customHeight="1">
      <c r="A11" s="293" t="s">
        <v>737</v>
      </c>
      <c r="B11" s="114">
        <v>20184</v>
      </c>
      <c r="C11" s="120">
        <v>9044</v>
      </c>
      <c r="D11" s="120">
        <v>11140</v>
      </c>
      <c r="E11" s="120">
        <v>1211</v>
      </c>
      <c r="F11" s="120">
        <v>1635</v>
      </c>
      <c r="G11" s="120">
        <v>2105</v>
      </c>
      <c r="H11" s="120">
        <v>3151</v>
      </c>
      <c r="I11" s="120">
        <v>1485</v>
      </c>
      <c r="J11" s="120">
        <v>1465</v>
      </c>
      <c r="K11" s="303"/>
      <c r="L11" s="303"/>
      <c r="M11" s="303"/>
      <c r="N11" s="303"/>
      <c r="O11" s="303"/>
    </row>
    <row r="12" spans="1:15" s="298" customFormat="1" ht="16.5" customHeight="1">
      <c r="A12" s="293" t="s">
        <v>464</v>
      </c>
      <c r="B12" s="114">
        <v>19173</v>
      </c>
      <c r="C12" s="120">
        <v>8663</v>
      </c>
      <c r="D12" s="120">
        <v>10510</v>
      </c>
      <c r="E12" s="120">
        <v>1262</v>
      </c>
      <c r="F12" s="120">
        <v>1698</v>
      </c>
      <c r="G12" s="120">
        <v>1854</v>
      </c>
      <c r="H12" s="120">
        <v>2445</v>
      </c>
      <c r="I12" s="120">
        <v>1305</v>
      </c>
      <c r="J12" s="120">
        <v>1324</v>
      </c>
      <c r="K12" s="303"/>
      <c r="L12" s="303"/>
      <c r="M12" s="303"/>
      <c r="N12" s="303"/>
      <c r="O12" s="303"/>
    </row>
    <row r="13" spans="1:15" s="298" customFormat="1" ht="16.5" customHeight="1">
      <c r="A13" s="293" t="s">
        <v>465</v>
      </c>
      <c r="B13" s="114">
        <v>20685</v>
      </c>
      <c r="C13" s="120">
        <v>9665</v>
      </c>
      <c r="D13" s="120">
        <v>11020</v>
      </c>
      <c r="E13" s="120">
        <v>2083</v>
      </c>
      <c r="F13" s="120">
        <v>2374</v>
      </c>
      <c r="G13" s="120">
        <v>1396</v>
      </c>
      <c r="H13" s="120">
        <v>1863</v>
      </c>
      <c r="I13" s="120">
        <v>1541</v>
      </c>
      <c r="J13" s="120">
        <v>1462</v>
      </c>
      <c r="K13" s="303"/>
      <c r="L13" s="303"/>
      <c r="M13" s="303"/>
      <c r="N13" s="303"/>
      <c r="O13" s="303"/>
    </row>
    <row r="14" spans="1:15" s="298" customFormat="1" ht="16.5" customHeight="1">
      <c r="A14" s="293" t="s">
        <v>466</v>
      </c>
      <c r="B14" s="114">
        <v>16711</v>
      </c>
      <c r="C14" s="120">
        <v>7968</v>
      </c>
      <c r="D14" s="120">
        <v>8743</v>
      </c>
      <c r="E14" s="120">
        <v>1027</v>
      </c>
      <c r="F14" s="120">
        <v>1223</v>
      </c>
      <c r="G14" s="120">
        <v>1129</v>
      </c>
      <c r="H14" s="120">
        <v>1531</v>
      </c>
      <c r="I14" s="120">
        <v>1602</v>
      </c>
      <c r="J14" s="120">
        <v>1379</v>
      </c>
      <c r="K14" s="303"/>
      <c r="L14" s="303"/>
      <c r="M14" s="303"/>
      <c r="N14" s="303"/>
      <c r="O14" s="303"/>
    </row>
    <row r="15" spans="1:15" s="298" customFormat="1" ht="16.5" customHeight="1">
      <c r="A15" s="293" t="s">
        <v>467</v>
      </c>
      <c r="B15" s="114">
        <v>16290</v>
      </c>
      <c r="C15" s="120">
        <v>7596</v>
      </c>
      <c r="D15" s="120">
        <v>8694</v>
      </c>
      <c r="E15" s="120">
        <v>1138</v>
      </c>
      <c r="F15" s="120">
        <v>1467</v>
      </c>
      <c r="G15" s="120">
        <v>1067</v>
      </c>
      <c r="H15" s="120">
        <v>1540</v>
      </c>
      <c r="I15" s="120">
        <v>1398</v>
      </c>
      <c r="J15" s="120">
        <v>1433</v>
      </c>
      <c r="K15" s="303"/>
      <c r="L15" s="303"/>
      <c r="M15" s="303"/>
      <c r="N15" s="303"/>
      <c r="O15" s="303"/>
    </row>
    <row r="16" spans="1:10" s="298" customFormat="1" ht="16.5" customHeight="1">
      <c r="A16" s="293" t="s">
        <v>468</v>
      </c>
      <c r="B16" s="114">
        <v>18867</v>
      </c>
      <c r="C16" s="120">
        <v>8487</v>
      </c>
      <c r="D16" s="120">
        <v>10380</v>
      </c>
      <c r="E16" s="120">
        <v>1757</v>
      </c>
      <c r="F16" s="120">
        <v>2208</v>
      </c>
      <c r="G16" s="120">
        <v>1173</v>
      </c>
      <c r="H16" s="120">
        <v>1767</v>
      </c>
      <c r="I16" s="120">
        <v>1430</v>
      </c>
      <c r="J16" s="120">
        <v>1703</v>
      </c>
    </row>
    <row r="17" spans="1:10" s="298" customFormat="1" ht="16.5" customHeight="1">
      <c r="A17" s="293" t="s">
        <v>469</v>
      </c>
      <c r="B17" s="114">
        <v>19791</v>
      </c>
      <c r="C17" s="120">
        <v>8636</v>
      </c>
      <c r="D17" s="120">
        <v>11155</v>
      </c>
      <c r="E17" s="120">
        <v>2038</v>
      </c>
      <c r="F17" s="120">
        <v>2563</v>
      </c>
      <c r="G17" s="120">
        <v>1327</v>
      </c>
      <c r="H17" s="120">
        <v>2229</v>
      </c>
      <c r="I17" s="120">
        <v>1337</v>
      </c>
      <c r="J17" s="120">
        <v>1691</v>
      </c>
    </row>
    <row r="18" spans="1:10" s="298" customFormat="1" ht="16.5" customHeight="1">
      <c r="A18" s="293" t="s">
        <v>470</v>
      </c>
      <c r="B18" s="114">
        <v>22858</v>
      </c>
      <c r="C18" s="120">
        <v>10465</v>
      </c>
      <c r="D18" s="120">
        <v>12393</v>
      </c>
      <c r="E18" s="120">
        <v>2508</v>
      </c>
      <c r="F18" s="120">
        <v>2966</v>
      </c>
      <c r="G18" s="120">
        <v>1956</v>
      </c>
      <c r="H18" s="120">
        <v>2916</v>
      </c>
      <c r="I18" s="120">
        <v>1788</v>
      </c>
      <c r="J18" s="120">
        <v>1838</v>
      </c>
    </row>
    <row r="19" spans="1:10" s="298" customFormat="1" ht="16.5" customHeight="1">
      <c r="A19" s="293" t="s">
        <v>471</v>
      </c>
      <c r="B19" s="114">
        <v>15145</v>
      </c>
      <c r="C19" s="120">
        <v>6933</v>
      </c>
      <c r="D19" s="120">
        <v>8212</v>
      </c>
      <c r="E19" s="120">
        <v>721</v>
      </c>
      <c r="F19" s="120">
        <v>799</v>
      </c>
      <c r="G19" s="120">
        <v>1314</v>
      </c>
      <c r="H19" s="120">
        <v>1907</v>
      </c>
      <c r="I19" s="120">
        <v>1370</v>
      </c>
      <c r="J19" s="120">
        <v>1409</v>
      </c>
    </row>
    <row r="20" spans="1:10" s="298" customFormat="1" ht="16.5" customHeight="1">
      <c r="A20" s="293" t="s">
        <v>472</v>
      </c>
      <c r="B20" s="114">
        <v>13504</v>
      </c>
      <c r="C20" s="120">
        <v>6248</v>
      </c>
      <c r="D20" s="120">
        <v>7256</v>
      </c>
      <c r="E20" s="120">
        <v>765</v>
      </c>
      <c r="F20" s="120">
        <v>890</v>
      </c>
      <c r="G20" s="120">
        <v>1083</v>
      </c>
      <c r="H20" s="120">
        <v>1617</v>
      </c>
      <c r="I20" s="120">
        <v>1257</v>
      </c>
      <c r="J20" s="120">
        <v>1247</v>
      </c>
    </row>
    <row r="21" spans="1:10" s="298" customFormat="1" ht="16.5" customHeight="1">
      <c r="A21" s="293" t="s">
        <v>473</v>
      </c>
      <c r="B21" s="114">
        <v>12338</v>
      </c>
      <c r="C21" s="120">
        <v>5805</v>
      </c>
      <c r="D21" s="120">
        <v>6533</v>
      </c>
      <c r="E21" s="120">
        <v>963</v>
      </c>
      <c r="F21" s="120">
        <v>984</v>
      </c>
      <c r="G21" s="120">
        <v>1034</v>
      </c>
      <c r="H21" s="120">
        <v>1525</v>
      </c>
      <c r="I21" s="120">
        <v>1107</v>
      </c>
      <c r="J21" s="120">
        <v>1099</v>
      </c>
    </row>
    <row r="22" spans="1:10" s="298" customFormat="1" ht="16.5" customHeight="1">
      <c r="A22" s="293" t="s">
        <v>474</v>
      </c>
      <c r="B22" s="114">
        <v>11887</v>
      </c>
      <c r="C22" s="120">
        <v>5531</v>
      </c>
      <c r="D22" s="120">
        <v>6356</v>
      </c>
      <c r="E22" s="120">
        <v>960</v>
      </c>
      <c r="F22" s="120">
        <v>1203</v>
      </c>
      <c r="G22" s="120">
        <v>1155</v>
      </c>
      <c r="H22" s="120">
        <v>1791</v>
      </c>
      <c r="I22" s="120">
        <v>1066</v>
      </c>
      <c r="J22" s="120">
        <v>1003</v>
      </c>
    </row>
    <row r="23" spans="1:10" s="298" customFormat="1" ht="3.75" customHeight="1">
      <c r="A23" s="296"/>
      <c r="B23" s="172"/>
      <c r="C23" s="272"/>
      <c r="D23" s="272"/>
      <c r="E23" s="272"/>
      <c r="F23" s="272"/>
      <c r="G23" s="272"/>
      <c r="H23" s="272"/>
      <c r="I23" s="272"/>
      <c r="J23" s="272"/>
    </row>
    <row r="24" spans="1:12" s="298" customFormat="1" ht="11.25">
      <c r="A24" s="295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</row>
    <row r="25" spans="1:11" s="298" customFormat="1" ht="13.5" customHeight="1">
      <c r="A25" s="380" t="s">
        <v>373</v>
      </c>
      <c r="B25" s="377" t="s">
        <v>240</v>
      </c>
      <c r="C25" s="379"/>
      <c r="D25" s="377" t="s">
        <v>241</v>
      </c>
      <c r="E25" s="379"/>
      <c r="F25" s="377" t="s">
        <v>242</v>
      </c>
      <c r="G25" s="379"/>
      <c r="H25" s="377" t="s">
        <v>243</v>
      </c>
      <c r="I25" s="379"/>
      <c r="J25" s="377" t="s">
        <v>244</v>
      </c>
      <c r="K25" s="378"/>
    </row>
    <row r="26" spans="1:11" s="298" customFormat="1" ht="13.5" customHeight="1">
      <c r="A26" s="335"/>
      <c r="B26" s="302" t="s">
        <v>69</v>
      </c>
      <c r="C26" s="302" t="s">
        <v>70</v>
      </c>
      <c r="D26" s="304" t="s">
        <v>69</v>
      </c>
      <c r="E26" s="304" t="s">
        <v>70</v>
      </c>
      <c r="F26" s="304" t="s">
        <v>69</v>
      </c>
      <c r="G26" s="304" t="s">
        <v>70</v>
      </c>
      <c r="H26" s="304" t="s">
        <v>69</v>
      </c>
      <c r="I26" s="304" t="s">
        <v>70</v>
      </c>
      <c r="J26" s="304" t="s">
        <v>69</v>
      </c>
      <c r="K26" s="304" t="s">
        <v>70</v>
      </c>
    </row>
    <row r="27" spans="1:11" s="298" customFormat="1" ht="20.25" customHeight="1">
      <c r="A27" s="293" t="s">
        <v>732</v>
      </c>
      <c r="B27" s="114">
        <v>13817</v>
      </c>
      <c r="C27" s="115">
        <v>12574</v>
      </c>
      <c r="D27" s="120">
        <v>16071</v>
      </c>
      <c r="E27" s="120">
        <v>18053</v>
      </c>
      <c r="F27" s="120">
        <v>11252</v>
      </c>
      <c r="G27" s="120">
        <v>12139</v>
      </c>
      <c r="H27" s="120">
        <v>4269</v>
      </c>
      <c r="I27" s="120">
        <v>4439</v>
      </c>
      <c r="J27" s="120">
        <v>494</v>
      </c>
      <c r="K27" s="120">
        <v>606</v>
      </c>
    </row>
    <row r="28" spans="1:15" s="298" customFormat="1" ht="16.5" customHeight="1">
      <c r="A28" s="293" t="s">
        <v>733</v>
      </c>
      <c r="B28" s="114">
        <v>14042</v>
      </c>
      <c r="C28" s="115">
        <v>12640</v>
      </c>
      <c r="D28" s="120">
        <v>15438</v>
      </c>
      <c r="E28" s="120">
        <v>17365</v>
      </c>
      <c r="F28" s="120">
        <v>11602</v>
      </c>
      <c r="G28" s="120">
        <v>12852</v>
      </c>
      <c r="H28" s="120">
        <v>4475</v>
      </c>
      <c r="I28" s="120">
        <v>4706</v>
      </c>
      <c r="J28" s="120">
        <v>564</v>
      </c>
      <c r="K28" s="120">
        <v>656</v>
      </c>
      <c r="L28" s="303"/>
      <c r="M28" s="303"/>
      <c r="N28" s="303"/>
      <c r="O28" s="303"/>
    </row>
    <row r="29" spans="1:15" s="298" customFormat="1" ht="16.5" customHeight="1">
      <c r="A29" s="293" t="s">
        <v>734</v>
      </c>
      <c r="B29" s="114">
        <v>12986</v>
      </c>
      <c r="C29" s="115">
        <v>11434</v>
      </c>
      <c r="D29" s="120">
        <v>13050</v>
      </c>
      <c r="E29" s="120">
        <v>14697</v>
      </c>
      <c r="F29" s="120">
        <v>10880</v>
      </c>
      <c r="G29" s="120">
        <v>11895</v>
      </c>
      <c r="H29" s="120">
        <v>4012</v>
      </c>
      <c r="I29" s="120">
        <v>4247</v>
      </c>
      <c r="J29" s="120">
        <v>534</v>
      </c>
      <c r="K29" s="120">
        <v>577</v>
      </c>
      <c r="L29" s="303"/>
      <c r="M29" s="303"/>
      <c r="N29" s="303"/>
      <c r="O29" s="303"/>
    </row>
    <row r="30" spans="1:15" s="298" customFormat="1" ht="16.5" customHeight="1">
      <c r="A30" s="293" t="s">
        <v>735</v>
      </c>
      <c r="B30" s="114">
        <v>12778</v>
      </c>
      <c r="C30" s="115">
        <v>13899</v>
      </c>
      <c r="D30" s="120">
        <v>13293</v>
      </c>
      <c r="E30" s="120">
        <v>17098</v>
      </c>
      <c r="F30" s="120">
        <v>13104</v>
      </c>
      <c r="G30" s="120">
        <v>15297</v>
      </c>
      <c r="H30" s="120">
        <v>4668</v>
      </c>
      <c r="I30" s="120">
        <v>5167</v>
      </c>
      <c r="J30" s="120">
        <v>595</v>
      </c>
      <c r="K30" s="120">
        <v>649</v>
      </c>
      <c r="L30" s="303"/>
      <c r="M30" s="303"/>
      <c r="N30" s="303"/>
      <c r="O30" s="303"/>
    </row>
    <row r="31" spans="1:15" s="298" customFormat="1" ht="16.5" customHeight="1">
      <c r="A31" s="293" t="s">
        <v>736</v>
      </c>
      <c r="B31" s="114">
        <v>14468</v>
      </c>
      <c r="C31" s="115">
        <v>14381</v>
      </c>
      <c r="D31" s="120">
        <v>13037</v>
      </c>
      <c r="E31" s="120">
        <v>16071</v>
      </c>
      <c r="F31" s="120">
        <v>12874</v>
      </c>
      <c r="G31" s="120">
        <v>15008</v>
      </c>
      <c r="H31" s="120">
        <v>4372</v>
      </c>
      <c r="I31" s="120">
        <v>4828</v>
      </c>
      <c r="J31" s="120">
        <v>578</v>
      </c>
      <c r="K31" s="120">
        <v>729</v>
      </c>
      <c r="L31" s="303"/>
      <c r="M31" s="303"/>
      <c r="N31" s="303"/>
      <c r="O31" s="303"/>
    </row>
    <row r="32" spans="1:11" s="298" customFormat="1" ht="11.25">
      <c r="A32" s="293"/>
      <c r="B32" s="114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s="298" customFormat="1" ht="16.5" customHeight="1">
      <c r="A33" s="293" t="s">
        <v>737</v>
      </c>
      <c r="B33" s="114">
        <v>1218</v>
      </c>
      <c r="C33" s="115">
        <v>1308</v>
      </c>
      <c r="D33" s="115">
        <v>1188</v>
      </c>
      <c r="E33" s="115">
        <v>1575</v>
      </c>
      <c r="F33" s="115">
        <v>1327</v>
      </c>
      <c r="G33" s="115">
        <v>1472</v>
      </c>
      <c r="H33" s="115">
        <v>457</v>
      </c>
      <c r="I33" s="115">
        <v>472</v>
      </c>
      <c r="J33" s="115">
        <v>53</v>
      </c>
      <c r="K33" s="115">
        <v>62</v>
      </c>
    </row>
    <row r="34" spans="1:11" s="298" customFormat="1" ht="16.5" customHeight="1">
      <c r="A34" s="293" t="s">
        <v>464</v>
      </c>
      <c r="B34" s="114">
        <v>1181</v>
      </c>
      <c r="C34" s="115">
        <v>1271</v>
      </c>
      <c r="D34" s="115">
        <v>1237</v>
      </c>
      <c r="E34" s="115">
        <v>1554</v>
      </c>
      <c r="F34" s="115">
        <v>1291</v>
      </c>
      <c r="G34" s="115">
        <v>1620</v>
      </c>
      <c r="H34" s="115">
        <v>477</v>
      </c>
      <c r="I34" s="115">
        <v>525</v>
      </c>
      <c r="J34" s="115">
        <v>56</v>
      </c>
      <c r="K34" s="115">
        <v>73</v>
      </c>
    </row>
    <row r="35" spans="1:11" s="298" customFormat="1" ht="16.5" customHeight="1">
      <c r="A35" s="293" t="s">
        <v>465</v>
      </c>
      <c r="B35" s="114">
        <v>1370</v>
      </c>
      <c r="C35" s="115">
        <v>1348</v>
      </c>
      <c r="D35" s="115">
        <v>1230</v>
      </c>
      <c r="E35" s="115">
        <v>1633</v>
      </c>
      <c r="F35" s="115">
        <v>1440</v>
      </c>
      <c r="G35" s="115">
        <v>1731</v>
      </c>
      <c r="H35" s="115">
        <v>539</v>
      </c>
      <c r="I35" s="115">
        <v>545</v>
      </c>
      <c r="J35" s="115">
        <v>66</v>
      </c>
      <c r="K35" s="115">
        <v>64</v>
      </c>
    </row>
    <row r="36" spans="1:11" s="298" customFormat="1" ht="16.5" customHeight="1">
      <c r="A36" s="293" t="s">
        <v>466</v>
      </c>
      <c r="B36" s="114">
        <v>1259</v>
      </c>
      <c r="C36" s="115">
        <v>1129</v>
      </c>
      <c r="D36" s="115">
        <v>1221</v>
      </c>
      <c r="E36" s="115">
        <v>1447</v>
      </c>
      <c r="F36" s="115">
        <v>1258</v>
      </c>
      <c r="G36" s="115">
        <v>1477</v>
      </c>
      <c r="H36" s="115">
        <v>416</v>
      </c>
      <c r="I36" s="115">
        <v>493</v>
      </c>
      <c r="J36" s="115">
        <v>56</v>
      </c>
      <c r="K36" s="115">
        <v>64</v>
      </c>
    </row>
    <row r="37" spans="1:11" s="298" customFormat="1" ht="16.5" customHeight="1">
      <c r="A37" s="293" t="s">
        <v>467</v>
      </c>
      <c r="B37" s="114">
        <v>1308</v>
      </c>
      <c r="C37" s="115">
        <v>1162</v>
      </c>
      <c r="D37" s="115">
        <v>1145</v>
      </c>
      <c r="E37" s="115">
        <v>1355</v>
      </c>
      <c r="F37" s="115">
        <v>1100</v>
      </c>
      <c r="G37" s="115">
        <v>1246</v>
      </c>
      <c r="H37" s="115">
        <v>370</v>
      </c>
      <c r="I37" s="115">
        <v>431</v>
      </c>
      <c r="J37" s="115">
        <v>70</v>
      </c>
      <c r="K37" s="115">
        <v>60</v>
      </c>
    </row>
    <row r="38" spans="1:11" s="298" customFormat="1" ht="16.5" customHeight="1">
      <c r="A38" s="293" t="s">
        <v>468</v>
      </c>
      <c r="B38" s="114">
        <v>1422</v>
      </c>
      <c r="C38" s="115">
        <v>1558</v>
      </c>
      <c r="D38" s="115">
        <v>1226</v>
      </c>
      <c r="E38" s="115">
        <v>1425</v>
      </c>
      <c r="F38" s="115">
        <v>1047</v>
      </c>
      <c r="G38" s="115">
        <v>1189</v>
      </c>
      <c r="H38" s="115">
        <v>392</v>
      </c>
      <c r="I38" s="115">
        <v>461</v>
      </c>
      <c r="J38" s="115">
        <v>40</v>
      </c>
      <c r="K38" s="115">
        <v>69</v>
      </c>
    </row>
    <row r="39" spans="1:11" s="298" customFormat="1" ht="16.5" customHeight="1">
      <c r="A39" s="293" t="s">
        <v>469</v>
      </c>
      <c r="B39" s="114">
        <v>1404</v>
      </c>
      <c r="C39" s="115">
        <v>1637</v>
      </c>
      <c r="D39" s="115">
        <v>1154</v>
      </c>
      <c r="E39" s="115">
        <v>1432</v>
      </c>
      <c r="F39" s="115">
        <v>1006</v>
      </c>
      <c r="G39" s="115">
        <v>1149</v>
      </c>
      <c r="H39" s="115">
        <v>313</v>
      </c>
      <c r="I39" s="115">
        <v>386</v>
      </c>
      <c r="J39" s="115">
        <v>57</v>
      </c>
      <c r="K39" s="115">
        <v>68</v>
      </c>
    </row>
    <row r="40" spans="1:11" s="298" customFormat="1" ht="16.5" customHeight="1">
      <c r="A40" s="293" t="s">
        <v>470</v>
      </c>
      <c r="B40" s="114">
        <v>1365</v>
      </c>
      <c r="C40" s="115">
        <v>1354</v>
      </c>
      <c r="D40" s="115">
        <v>1341</v>
      </c>
      <c r="E40" s="115">
        <v>1578</v>
      </c>
      <c r="F40" s="115">
        <v>1132</v>
      </c>
      <c r="G40" s="115">
        <v>1294</v>
      </c>
      <c r="H40" s="115">
        <v>324</v>
      </c>
      <c r="I40" s="115">
        <v>347</v>
      </c>
      <c r="J40" s="115">
        <v>51</v>
      </c>
      <c r="K40" s="115">
        <v>70</v>
      </c>
    </row>
    <row r="41" spans="1:11" s="298" customFormat="1" ht="16.5" customHeight="1">
      <c r="A41" s="293" t="s">
        <v>749</v>
      </c>
      <c r="B41" s="114">
        <v>1134</v>
      </c>
      <c r="C41" s="115">
        <v>1050</v>
      </c>
      <c r="D41" s="115">
        <v>941</v>
      </c>
      <c r="E41" s="115">
        <v>1317</v>
      </c>
      <c r="F41" s="115">
        <v>1031</v>
      </c>
      <c r="G41" s="115">
        <v>1266</v>
      </c>
      <c r="H41" s="115">
        <v>376</v>
      </c>
      <c r="I41" s="115">
        <v>400</v>
      </c>
      <c r="J41" s="115">
        <v>46</v>
      </c>
      <c r="K41" s="115">
        <v>64</v>
      </c>
    </row>
    <row r="42" spans="1:11" s="298" customFormat="1" ht="16.5" customHeight="1">
      <c r="A42" s="293" t="s">
        <v>472</v>
      </c>
      <c r="B42" s="114">
        <v>1018</v>
      </c>
      <c r="C42" s="115">
        <v>994</v>
      </c>
      <c r="D42" s="115">
        <v>857</v>
      </c>
      <c r="E42" s="115">
        <v>1106</v>
      </c>
      <c r="F42" s="115">
        <v>930</v>
      </c>
      <c r="G42" s="115">
        <v>1018</v>
      </c>
      <c r="H42" s="115">
        <v>302</v>
      </c>
      <c r="I42" s="115">
        <v>332</v>
      </c>
      <c r="J42" s="115">
        <v>36</v>
      </c>
      <c r="K42" s="115">
        <v>52</v>
      </c>
    </row>
    <row r="43" spans="1:11" s="298" customFormat="1" ht="16.5" customHeight="1">
      <c r="A43" s="293" t="s">
        <v>473</v>
      </c>
      <c r="B43" s="114">
        <v>956</v>
      </c>
      <c r="C43" s="115">
        <v>860</v>
      </c>
      <c r="D43" s="115">
        <v>801</v>
      </c>
      <c r="E43" s="115">
        <v>924</v>
      </c>
      <c r="F43" s="115">
        <v>698</v>
      </c>
      <c r="G43" s="115">
        <v>855</v>
      </c>
      <c r="H43" s="115">
        <v>223</v>
      </c>
      <c r="I43" s="115">
        <v>242</v>
      </c>
      <c r="J43" s="115">
        <v>23</v>
      </c>
      <c r="K43" s="115">
        <v>44</v>
      </c>
    </row>
    <row r="44" spans="1:11" s="298" customFormat="1" ht="16.5" customHeight="1">
      <c r="A44" s="293" t="s">
        <v>474</v>
      </c>
      <c r="B44" s="114">
        <v>833</v>
      </c>
      <c r="C44" s="115">
        <v>710</v>
      </c>
      <c r="D44" s="120">
        <v>696</v>
      </c>
      <c r="E44" s="120">
        <v>725</v>
      </c>
      <c r="F44" s="120">
        <v>614</v>
      </c>
      <c r="G44" s="120">
        <v>691</v>
      </c>
      <c r="H44" s="120">
        <v>183</v>
      </c>
      <c r="I44" s="120">
        <v>194</v>
      </c>
      <c r="J44" s="120">
        <v>24</v>
      </c>
      <c r="K44" s="120">
        <v>39</v>
      </c>
    </row>
    <row r="45" spans="1:11" s="298" customFormat="1" ht="3.75" customHeight="1">
      <c r="A45" s="296"/>
      <c r="B45" s="272"/>
      <c r="C45" s="272"/>
      <c r="D45" s="272"/>
      <c r="E45" s="272"/>
      <c r="F45" s="272"/>
      <c r="G45" s="272"/>
      <c r="H45" s="272"/>
      <c r="I45" s="272"/>
      <c r="J45" s="272"/>
      <c r="K45" s="272"/>
    </row>
    <row r="46" s="298" customFormat="1" ht="11.25">
      <c r="A46" s="297" t="s">
        <v>369</v>
      </c>
    </row>
    <row r="50" ht="12">
      <c r="B50" s="306" t="s">
        <v>374</v>
      </c>
    </row>
  </sheetData>
  <sheetProtection/>
  <mergeCells count="11">
    <mergeCell ref="A3:A4"/>
    <mergeCell ref="A25:A26"/>
    <mergeCell ref="E3:F3"/>
    <mergeCell ref="D25:E25"/>
    <mergeCell ref="F25:G25"/>
    <mergeCell ref="I3:J3"/>
    <mergeCell ref="B25:C25"/>
    <mergeCell ref="G3:H3"/>
    <mergeCell ref="J25:K25"/>
    <mergeCell ref="H25:I25"/>
    <mergeCell ref="B3:D3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zoomScalePageLayoutView="0" workbookViewId="0" topLeftCell="A1">
      <selection activeCell="A75" sqref="A75"/>
    </sheetView>
  </sheetViews>
  <sheetFormatPr defaultColWidth="8.796875" defaultRowHeight="14.25"/>
  <cols>
    <col min="1" max="1" width="3.69921875" style="105" customWidth="1"/>
    <col min="2" max="2" width="10" style="105" customWidth="1"/>
    <col min="3" max="4" width="7.5" style="105" customWidth="1"/>
    <col min="5" max="5" width="12.5" style="105" customWidth="1"/>
    <col min="6" max="7" width="7.5" style="105" customWidth="1"/>
    <col min="8" max="8" width="12.5" style="105" customWidth="1"/>
    <col min="9" max="10" width="7.5" style="105" customWidth="1"/>
    <col min="11" max="11" width="12.5" style="105" customWidth="1"/>
    <col min="12" max="13" width="7.5" style="105" customWidth="1"/>
    <col min="14" max="14" width="12.5" style="105" customWidth="1"/>
    <col min="15" max="16" width="7.5" style="105" customWidth="1"/>
    <col min="17" max="17" width="12.5" style="105" customWidth="1"/>
    <col min="18" max="19" width="7.5" style="105" customWidth="1"/>
    <col min="20" max="20" width="12.5" style="105" customWidth="1"/>
    <col min="21" max="22" width="7.5" style="105" customWidth="1"/>
    <col min="23" max="23" width="12.5" style="105" customWidth="1"/>
    <col min="24" max="25" width="7.5" style="105" customWidth="1"/>
    <col min="26" max="26" width="12.5" style="105" customWidth="1"/>
    <col min="27" max="27" width="11.09765625" style="105" customWidth="1"/>
    <col min="28" max="16384" width="9" style="105" customWidth="1"/>
  </cols>
  <sheetData>
    <row r="1" ht="17.25">
      <c r="A1" s="104" t="s">
        <v>573</v>
      </c>
    </row>
    <row r="2" spans="1:26" ht="11.25">
      <c r="A2" s="106"/>
      <c r="B2" s="106"/>
      <c r="C2" s="106"/>
      <c r="D2" s="106"/>
      <c r="E2" s="106"/>
      <c r="Z2" s="107" t="s">
        <v>436</v>
      </c>
    </row>
    <row r="3" spans="1:26" ht="15" customHeight="1">
      <c r="A3" s="311" t="s">
        <v>254</v>
      </c>
      <c r="B3" s="312"/>
      <c r="C3" s="308" t="s">
        <v>506</v>
      </c>
      <c r="D3" s="309"/>
      <c r="E3" s="310"/>
      <c r="F3" s="308" t="s">
        <v>507</v>
      </c>
      <c r="G3" s="309"/>
      <c r="H3" s="310"/>
      <c r="I3" s="308" t="s">
        <v>508</v>
      </c>
      <c r="J3" s="309"/>
      <c r="K3" s="310"/>
      <c r="L3" s="308" t="s">
        <v>509</v>
      </c>
      <c r="M3" s="309"/>
      <c r="N3" s="310"/>
      <c r="O3" s="308" t="s">
        <v>510</v>
      </c>
      <c r="P3" s="309"/>
      <c r="Q3" s="310"/>
      <c r="R3" s="308" t="s">
        <v>511</v>
      </c>
      <c r="S3" s="309"/>
      <c r="T3" s="310"/>
      <c r="U3" s="308" t="s">
        <v>512</v>
      </c>
      <c r="V3" s="309"/>
      <c r="W3" s="310"/>
      <c r="X3" s="308" t="s">
        <v>513</v>
      </c>
      <c r="Y3" s="309"/>
      <c r="Z3" s="309"/>
    </row>
    <row r="4" spans="1:26" ht="22.5">
      <c r="A4" s="313"/>
      <c r="B4" s="314"/>
      <c r="C4" s="108" t="s">
        <v>253</v>
      </c>
      <c r="D4" s="109" t="s">
        <v>0</v>
      </c>
      <c r="E4" s="110" t="s">
        <v>514</v>
      </c>
      <c r="F4" s="108" t="s">
        <v>253</v>
      </c>
      <c r="G4" s="108" t="s">
        <v>0</v>
      </c>
      <c r="H4" s="110" t="s">
        <v>514</v>
      </c>
      <c r="I4" s="108" t="s">
        <v>253</v>
      </c>
      <c r="J4" s="108" t="s">
        <v>0</v>
      </c>
      <c r="K4" s="110" t="s">
        <v>514</v>
      </c>
      <c r="L4" s="108" t="s">
        <v>253</v>
      </c>
      <c r="M4" s="108" t="s">
        <v>0</v>
      </c>
      <c r="N4" s="111" t="s">
        <v>514</v>
      </c>
      <c r="O4" s="108" t="s">
        <v>253</v>
      </c>
      <c r="P4" s="108" t="s">
        <v>0</v>
      </c>
      <c r="Q4" s="110" t="s">
        <v>514</v>
      </c>
      <c r="R4" s="108" t="s">
        <v>253</v>
      </c>
      <c r="S4" s="108" t="s">
        <v>0</v>
      </c>
      <c r="T4" s="110" t="s">
        <v>514</v>
      </c>
      <c r="U4" s="108" t="s">
        <v>253</v>
      </c>
      <c r="V4" s="108" t="s">
        <v>0</v>
      </c>
      <c r="W4" s="110" t="s">
        <v>514</v>
      </c>
      <c r="X4" s="108" t="s">
        <v>253</v>
      </c>
      <c r="Y4" s="108" t="s">
        <v>0</v>
      </c>
      <c r="Z4" s="110" t="s">
        <v>514</v>
      </c>
    </row>
    <row r="5" spans="1:26" ht="18.75" customHeight="1">
      <c r="A5" s="112"/>
      <c r="B5" s="113" t="s">
        <v>515</v>
      </c>
      <c r="C5" s="114">
        <v>74205</v>
      </c>
      <c r="D5" s="115">
        <v>482790</v>
      </c>
      <c r="E5" s="115">
        <v>1587030089</v>
      </c>
      <c r="F5" s="115">
        <v>14375</v>
      </c>
      <c r="G5" s="115">
        <v>135361</v>
      </c>
      <c r="H5" s="115">
        <v>975248385</v>
      </c>
      <c r="I5" s="115">
        <v>43</v>
      </c>
      <c r="J5" s="115">
        <v>497</v>
      </c>
      <c r="K5" s="115">
        <v>9601151</v>
      </c>
      <c r="L5" s="115">
        <v>1204</v>
      </c>
      <c r="M5" s="115">
        <v>13629</v>
      </c>
      <c r="N5" s="115">
        <v>69201707</v>
      </c>
      <c r="O5" s="115">
        <v>3741</v>
      </c>
      <c r="P5" s="115">
        <v>39715</v>
      </c>
      <c r="Q5" s="115">
        <v>343595798</v>
      </c>
      <c r="R5" s="115">
        <v>3154</v>
      </c>
      <c r="S5" s="115">
        <v>23729</v>
      </c>
      <c r="T5" s="115">
        <v>161380139</v>
      </c>
      <c r="U5" s="115">
        <v>2925</v>
      </c>
      <c r="V5" s="115">
        <v>29087</v>
      </c>
      <c r="W5" s="115">
        <v>221294293</v>
      </c>
      <c r="X5" s="115">
        <v>3308</v>
      </c>
      <c r="Y5" s="115">
        <v>28704</v>
      </c>
      <c r="Z5" s="115">
        <v>170175297</v>
      </c>
    </row>
    <row r="6" spans="1:26" ht="15" customHeight="1">
      <c r="A6" s="112"/>
      <c r="B6" s="116" t="s">
        <v>516</v>
      </c>
      <c r="C6" s="114">
        <v>68451</v>
      </c>
      <c r="D6" s="115">
        <v>453965</v>
      </c>
      <c r="E6" s="115">
        <v>1317756522</v>
      </c>
      <c r="F6" s="115">
        <v>12946</v>
      </c>
      <c r="G6" s="115">
        <v>114788</v>
      </c>
      <c r="H6" s="115">
        <v>767128094</v>
      </c>
      <c r="I6" s="115">
        <v>41</v>
      </c>
      <c r="J6" s="115">
        <v>386</v>
      </c>
      <c r="K6" s="115">
        <v>4511338</v>
      </c>
      <c r="L6" s="115">
        <v>1020</v>
      </c>
      <c r="M6" s="115">
        <v>9003</v>
      </c>
      <c r="N6" s="115">
        <v>41651190</v>
      </c>
      <c r="O6" s="115">
        <v>3251</v>
      </c>
      <c r="P6" s="115">
        <v>32245</v>
      </c>
      <c r="Q6" s="115">
        <v>256949075</v>
      </c>
      <c r="R6" s="115">
        <v>2920</v>
      </c>
      <c r="S6" s="115">
        <v>21346</v>
      </c>
      <c r="T6" s="115">
        <v>136274187</v>
      </c>
      <c r="U6" s="115">
        <v>2759</v>
      </c>
      <c r="V6" s="115">
        <v>26061</v>
      </c>
      <c r="W6" s="115">
        <v>179828855</v>
      </c>
      <c r="X6" s="115">
        <v>2955</v>
      </c>
      <c r="Y6" s="115">
        <v>25747</v>
      </c>
      <c r="Z6" s="115">
        <v>147913449</v>
      </c>
    </row>
    <row r="7" spans="1:26" ht="15" customHeight="1">
      <c r="A7" s="112"/>
      <c r="B7" s="116" t="s">
        <v>517</v>
      </c>
      <c r="C7" s="114">
        <v>66265</v>
      </c>
      <c r="D7" s="115">
        <v>445928</v>
      </c>
      <c r="E7" s="115">
        <v>1291469625</v>
      </c>
      <c r="F7" s="115">
        <v>12834</v>
      </c>
      <c r="G7" s="115">
        <v>112273</v>
      </c>
      <c r="H7" s="115">
        <v>758107173</v>
      </c>
      <c r="I7" s="115">
        <v>44</v>
      </c>
      <c r="J7" s="115">
        <v>401</v>
      </c>
      <c r="K7" s="115">
        <v>4687661</v>
      </c>
      <c r="L7" s="115">
        <v>1001</v>
      </c>
      <c r="M7" s="115">
        <v>9054</v>
      </c>
      <c r="N7" s="115">
        <v>41706093</v>
      </c>
      <c r="O7" s="115">
        <v>3201</v>
      </c>
      <c r="P7" s="115">
        <v>32002</v>
      </c>
      <c r="Q7" s="115">
        <v>259685171</v>
      </c>
      <c r="R7" s="115">
        <v>2886</v>
      </c>
      <c r="S7" s="115">
        <v>20497</v>
      </c>
      <c r="T7" s="115">
        <v>129519490</v>
      </c>
      <c r="U7" s="115">
        <v>2780</v>
      </c>
      <c r="V7" s="115">
        <v>25709</v>
      </c>
      <c r="W7" s="115">
        <v>182633669</v>
      </c>
      <c r="X7" s="115">
        <v>2922</v>
      </c>
      <c r="Y7" s="115">
        <v>24610</v>
      </c>
      <c r="Z7" s="115">
        <v>139875089</v>
      </c>
    </row>
    <row r="8" spans="1:26" ht="15" customHeight="1">
      <c r="A8" s="112"/>
      <c r="B8" s="116" t="s">
        <v>463</v>
      </c>
      <c r="C8" s="114">
        <v>61597</v>
      </c>
      <c r="D8" s="115">
        <v>434283</v>
      </c>
      <c r="E8" s="115">
        <v>1326926426</v>
      </c>
      <c r="F8" s="115">
        <v>12094</v>
      </c>
      <c r="G8" s="115">
        <v>107552</v>
      </c>
      <c r="H8" s="115">
        <v>778195846</v>
      </c>
      <c r="I8" s="115">
        <v>40</v>
      </c>
      <c r="J8" s="115">
        <v>480</v>
      </c>
      <c r="K8" s="115">
        <v>3332026</v>
      </c>
      <c r="L8" s="115">
        <v>929</v>
      </c>
      <c r="M8" s="115">
        <v>9740</v>
      </c>
      <c r="N8" s="115">
        <v>64166482</v>
      </c>
      <c r="O8" s="115">
        <v>2933</v>
      </c>
      <c r="P8" s="115">
        <v>29452</v>
      </c>
      <c r="Q8" s="115">
        <v>245192173</v>
      </c>
      <c r="R8" s="115">
        <v>2807</v>
      </c>
      <c r="S8" s="115">
        <v>20619</v>
      </c>
      <c r="T8" s="115">
        <v>142906965</v>
      </c>
      <c r="U8" s="115">
        <v>2604</v>
      </c>
      <c r="V8" s="115">
        <v>24329</v>
      </c>
      <c r="W8" s="115">
        <v>184651678</v>
      </c>
      <c r="X8" s="115">
        <v>2781</v>
      </c>
      <c r="Y8" s="115">
        <v>22932</v>
      </c>
      <c r="Z8" s="115">
        <v>137946522</v>
      </c>
    </row>
    <row r="9" spans="1:26" ht="11.25">
      <c r="A9" s="106"/>
      <c r="B9" s="106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2:26" ht="15" customHeight="1">
      <c r="B10" s="117" t="s">
        <v>3</v>
      </c>
      <c r="C10" s="114">
        <v>9081</v>
      </c>
      <c r="D10" s="115">
        <v>65664</v>
      </c>
      <c r="E10" s="115">
        <v>170697461</v>
      </c>
      <c r="F10" s="115">
        <v>1505</v>
      </c>
      <c r="G10" s="115">
        <v>12976</v>
      </c>
      <c r="H10" s="115">
        <v>86861724</v>
      </c>
      <c r="I10" s="115">
        <v>2</v>
      </c>
      <c r="J10" s="115">
        <v>36</v>
      </c>
      <c r="K10" s="115" t="s">
        <v>504</v>
      </c>
      <c r="L10" s="115">
        <v>72</v>
      </c>
      <c r="M10" s="115">
        <v>475</v>
      </c>
      <c r="N10" s="115">
        <v>1175346</v>
      </c>
      <c r="O10" s="115">
        <v>381</v>
      </c>
      <c r="P10" s="115">
        <v>3620</v>
      </c>
      <c r="Q10" s="115">
        <v>26198819</v>
      </c>
      <c r="R10" s="115">
        <v>390</v>
      </c>
      <c r="S10" s="115">
        <v>2851</v>
      </c>
      <c r="T10" s="115">
        <v>18401203</v>
      </c>
      <c r="U10" s="115">
        <v>323</v>
      </c>
      <c r="V10" s="115">
        <v>2859</v>
      </c>
      <c r="W10" s="115">
        <v>21275206</v>
      </c>
      <c r="X10" s="115">
        <v>337</v>
      </c>
      <c r="Y10" s="115">
        <v>3135</v>
      </c>
      <c r="Z10" s="115" t="s">
        <v>504</v>
      </c>
    </row>
    <row r="11" spans="2:26" ht="15" customHeight="1">
      <c r="B11" s="117" t="s">
        <v>4</v>
      </c>
      <c r="C11" s="114">
        <v>4768</v>
      </c>
      <c r="D11" s="115">
        <v>40080</v>
      </c>
      <c r="E11" s="115">
        <v>87140845</v>
      </c>
      <c r="F11" s="115">
        <v>568</v>
      </c>
      <c r="G11" s="115">
        <v>4204</v>
      </c>
      <c r="H11" s="115">
        <v>28557471</v>
      </c>
      <c r="I11" s="115">
        <v>2</v>
      </c>
      <c r="J11" s="115">
        <v>6</v>
      </c>
      <c r="K11" s="115" t="s">
        <v>504</v>
      </c>
      <c r="L11" s="115">
        <v>34</v>
      </c>
      <c r="M11" s="115">
        <v>182</v>
      </c>
      <c r="N11" s="115">
        <v>705053</v>
      </c>
      <c r="O11" s="115">
        <v>124</v>
      </c>
      <c r="P11" s="115">
        <v>1256</v>
      </c>
      <c r="Q11" s="115">
        <v>7187400</v>
      </c>
      <c r="R11" s="115">
        <v>159</v>
      </c>
      <c r="S11" s="115">
        <v>1118</v>
      </c>
      <c r="T11" s="115">
        <v>8610557</v>
      </c>
      <c r="U11" s="115">
        <v>118</v>
      </c>
      <c r="V11" s="115">
        <v>860</v>
      </c>
      <c r="W11" s="115">
        <v>7842356</v>
      </c>
      <c r="X11" s="115">
        <v>131</v>
      </c>
      <c r="Y11" s="115">
        <v>782</v>
      </c>
      <c r="Z11" s="115" t="s">
        <v>504</v>
      </c>
    </row>
    <row r="12" spans="1:26" ht="15" customHeight="1">
      <c r="A12" s="117"/>
      <c r="B12" s="117" t="s">
        <v>5</v>
      </c>
      <c r="C12" s="114">
        <v>6176</v>
      </c>
      <c r="D12" s="115">
        <v>46298</v>
      </c>
      <c r="E12" s="115">
        <v>124307880</v>
      </c>
      <c r="F12" s="115">
        <v>1067</v>
      </c>
      <c r="G12" s="115">
        <v>8928</v>
      </c>
      <c r="H12" s="115">
        <v>64248806</v>
      </c>
      <c r="I12" s="115">
        <v>3</v>
      </c>
      <c r="J12" s="115">
        <v>100</v>
      </c>
      <c r="K12" s="115">
        <v>778968</v>
      </c>
      <c r="L12" s="115">
        <v>45</v>
      </c>
      <c r="M12" s="115">
        <v>325</v>
      </c>
      <c r="N12" s="115">
        <v>1353294</v>
      </c>
      <c r="O12" s="115">
        <v>250</v>
      </c>
      <c r="P12" s="115">
        <v>2757</v>
      </c>
      <c r="Q12" s="115">
        <v>23224597</v>
      </c>
      <c r="R12" s="115">
        <v>283</v>
      </c>
      <c r="S12" s="115">
        <v>2168</v>
      </c>
      <c r="T12" s="115">
        <v>12504507</v>
      </c>
      <c r="U12" s="115">
        <v>283</v>
      </c>
      <c r="V12" s="115">
        <v>2210</v>
      </c>
      <c r="W12" s="115">
        <v>19021457</v>
      </c>
      <c r="X12" s="115">
        <v>203</v>
      </c>
      <c r="Y12" s="115">
        <v>1368</v>
      </c>
      <c r="Z12" s="115">
        <v>7365983</v>
      </c>
    </row>
    <row r="13" spans="2:26" ht="15" customHeight="1">
      <c r="B13" s="117" t="s">
        <v>6</v>
      </c>
      <c r="C13" s="114">
        <v>3597</v>
      </c>
      <c r="D13" s="115">
        <v>22681</v>
      </c>
      <c r="E13" s="115">
        <v>56949596</v>
      </c>
      <c r="F13" s="115">
        <v>867</v>
      </c>
      <c r="G13" s="115">
        <v>6031</v>
      </c>
      <c r="H13" s="115">
        <v>29727537</v>
      </c>
      <c r="I13" s="115">
        <v>3</v>
      </c>
      <c r="J13" s="115">
        <v>18</v>
      </c>
      <c r="K13" s="115">
        <v>56772</v>
      </c>
      <c r="L13" s="115">
        <v>84</v>
      </c>
      <c r="M13" s="115">
        <v>671</v>
      </c>
      <c r="N13" s="115">
        <v>3730139</v>
      </c>
      <c r="O13" s="115">
        <v>94</v>
      </c>
      <c r="P13" s="115">
        <v>642</v>
      </c>
      <c r="Q13" s="115">
        <v>2860907</v>
      </c>
      <c r="R13" s="115">
        <v>181</v>
      </c>
      <c r="S13" s="115">
        <v>1195</v>
      </c>
      <c r="T13" s="115">
        <v>6365821</v>
      </c>
      <c r="U13" s="115">
        <v>157</v>
      </c>
      <c r="V13" s="115">
        <v>1192</v>
      </c>
      <c r="W13" s="115">
        <v>6270672</v>
      </c>
      <c r="X13" s="115">
        <v>348</v>
      </c>
      <c r="Y13" s="115">
        <v>2313</v>
      </c>
      <c r="Z13" s="115">
        <v>10443226</v>
      </c>
    </row>
    <row r="14" spans="2:26" ht="15" customHeight="1">
      <c r="B14" s="117" t="s">
        <v>7</v>
      </c>
      <c r="C14" s="114">
        <v>7623</v>
      </c>
      <c r="D14" s="115">
        <v>54787</v>
      </c>
      <c r="E14" s="115">
        <v>183048316</v>
      </c>
      <c r="F14" s="115">
        <v>1718</v>
      </c>
      <c r="G14" s="115">
        <v>17356</v>
      </c>
      <c r="H14" s="115">
        <v>118795637</v>
      </c>
      <c r="I14" s="115">
        <v>7</v>
      </c>
      <c r="J14" s="115">
        <v>86</v>
      </c>
      <c r="K14" s="115">
        <v>458852</v>
      </c>
      <c r="L14" s="115">
        <v>77</v>
      </c>
      <c r="M14" s="115">
        <v>851</v>
      </c>
      <c r="N14" s="115">
        <v>3089720</v>
      </c>
      <c r="O14" s="115">
        <v>422</v>
      </c>
      <c r="P14" s="115">
        <v>4597</v>
      </c>
      <c r="Q14" s="115">
        <v>34865107</v>
      </c>
      <c r="R14" s="115">
        <v>461</v>
      </c>
      <c r="S14" s="115">
        <v>4238</v>
      </c>
      <c r="T14" s="115">
        <v>33662143</v>
      </c>
      <c r="U14" s="115">
        <v>424</v>
      </c>
      <c r="V14" s="115">
        <v>4292</v>
      </c>
      <c r="W14" s="115">
        <v>28371361</v>
      </c>
      <c r="X14" s="115">
        <v>327</v>
      </c>
      <c r="Y14" s="115">
        <v>3292</v>
      </c>
      <c r="Z14" s="115">
        <v>18348454</v>
      </c>
    </row>
    <row r="15" spans="2:26" ht="15" customHeight="1">
      <c r="B15" s="117" t="s">
        <v>8</v>
      </c>
      <c r="C15" s="114">
        <v>3449</v>
      </c>
      <c r="D15" s="115">
        <v>19784</v>
      </c>
      <c r="E15" s="115">
        <v>40214118</v>
      </c>
      <c r="F15" s="115">
        <v>473</v>
      </c>
      <c r="G15" s="115">
        <v>3023</v>
      </c>
      <c r="H15" s="115">
        <v>12819595</v>
      </c>
      <c r="I15" s="115">
        <v>1</v>
      </c>
      <c r="J15" s="115">
        <v>7</v>
      </c>
      <c r="K15" s="115" t="s">
        <v>504</v>
      </c>
      <c r="L15" s="115">
        <v>12</v>
      </c>
      <c r="M15" s="115">
        <v>42</v>
      </c>
      <c r="N15" s="115">
        <v>44751</v>
      </c>
      <c r="O15" s="115">
        <v>124</v>
      </c>
      <c r="P15" s="115">
        <v>831</v>
      </c>
      <c r="Q15" s="115">
        <v>2926147</v>
      </c>
      <c r="R15" s="115">
        <v>149</v>
      </c>
      <c r="S15" s="115">
        <v>1047</v>
      </c>
      <c r="T15" s="115">
        <v>4896224</v>
      </c>
      <c r="U15" s="115">
        <v>75</v>
      </c>
      <c r="V15" s="115">
        <v>494</v>
      </c>
      <c r="W15" s="115">
        <v>2558542</v>
      </c>
      <c r="X15" s="115">
        <v>112</v>
      </c>
      <c r="Y15" s="115">
        <v>602</v>
      </c>
      <c r="Z15" s="115" t="s">
        <v>504</v>
      </c>
    </row>
    <row r="16" spans="2:26" ht="15" customHeight="1">
      <c r="B16" s="117" t="s">
        <v>9</v>
      </c>
      <c r="C16" s="114">
        <v>3296</v>
      </c>
      <c r="D16" s="115">
        <v>16678</v>
      </c>
      <c r="E16" s="115">
        <v>34893750</v>
      </c>
      <c r="F16" s="115">
        <v>520</v>
      </c>
      <c r="G16" s="115">
        <v>3693</v>
      </c>
      <c r="H16" s="115">
        <v>13587999</v>
      </c>
      <c r="I16" s="115">
        <v>1</v>
      </c>
      <c r="J16" s="115">
        <v>10</v>
      </c>
      <c r="K16" s="115" t="s">
        <v>504</v>
      </c>
      <c r="L16" s="115">
        <v>53</v>
      </c>
      <c r="M16" s="115">
        <v>432</v>
      </c>
      <c r="N16" s="115">
        <v>1243052</v>
      </c>
      <c r="O16" s="115">
        <v>157</v>
      </c>
      <c r="P16" s="115">
        <v>1375</v>
      </c>
      <c r="Q16" s="115">
        <v>5288972</v>
      </c>
      <c r="R16" s="115">
        <v>119</v>
      </c>
      <c r="S16" s="115">
        <v>799</v>
      </c>
      <c r="T16" s="115">
        <v>3055314</v>
      </c>
      <c r="U16" s="115">
        <v>75</v>
      </c>
      <c r="V16" s="115">
        <v>502</v>
      </c>
      <c r="W16" s="115">
        <v>1932742</v>
      </c>
      <c r="X16" s="115">
        <v>115</v>
      </c>
      <c r="Y16" s="115">
        <v>575</v>
      </c>
      <c r="Z16" s="115" t="s">
        <v>504</v>
      </c>
    </row>
    <row r="17" spans="2:26" ht="15" customHeight="1">
      <c r="B17" s="117" t="s">
        <v>10</v>
      </c>
      <c r="C17" s="114">
        <v>1595</v>
      </c>
      <c r="D17" s="115">
        <v>8443</v>
      </c>
      <c r="E17" s="115">
        <v>16220352</v>
      </c>
      <c r="F17" s="115">
        <v>227</v>
      </c>
      <c r="G17" s="115">
        <v>1304</v>
      </c>
      <c r="H17" s="115">
        <v>4864400</v>
      </c>
      <c r="I17" s="115" t="s">
        <v>505</v>
      </c>
      <c r="J17" s="115" t="s">
        <v>505</v>
      </c>
      <c r="K17" s="115" t="s">
        <v>505</v>
      </c>
      <c r="L17" s="115">
        <v>7</v>
      </c>
      <c r="M17" s="115">
        <v>28</v>
      </c>
      <c r="N17" s="115">
        <v>19625</v>
      </c>
      <c r="O17" s="115">
        <v>69</v>
      </c>
      <c r="P17" s="115">
        <v>508</v>
      </c>
      <c r="Q17" s="115">
        <v>2220460</v>
      </c>
      <c r="R17" s="115">
        <v>61</v>
      </c>
      <c r="S17" s="115">
        <v>365</v>
      </c>
      <c r="T17" s="115">
        <v>859201</v>
      </c>
      <c r="U17" s="115">
        <v>34</v>
      </c>
      <c r="V17" s="115">
        <v>149</v>
      </c>
      <c r="W17" s="115">
        <v>647278</v>
      </c>
      <c r="X17" s="115">
        <v>56</v>
      </c>
      <c r="Y17" s="115">
        <v>254</v>
      </c>
      <c r="Z17" s="115">
        <v>1117836</v>
      </c>
    </row>
    <row r="18" spans="2:26" ht="15" customHeight="1">
      <c r="B18" s="117" t="s">
        <v>11</v>
      </c>
      <c r="C18" s="114">
        <v>2780</v>
      </c>
      <c r="D18" s="115">
        <v>13649</v>
      </c>
      <c r="E18" s="115">
        <v>27274521</v>
      </c>
      <c r="F18" s="115">
        <v>524</v>
      </c>
      <c r="G18" s="115">
        <v>3437</v>
      </c>
      <c r="H18" s="115">
        <v>12193307</v>
      </c>
      <c r="I18" s="115" t="s">
        <v>505</v>
      </c>
      <c r="J18" s="115" t="s">
        <v>505</v>
      </c>
      <c r="K18" s="115" t="s">
        <v>505</v>
      </c>
      <c r="L18" s="115">
        <v>6</v>
      </c>
      <c r="M18" s="115">
        <v>14</v>
      </c>
      <c r="N18" s="115">
        <v>11900</v>
      </c>
      <c r="O18" s="115">
        <v>245</v>
      </c>
      <c r="P18" s="115">
        <v>1728</v>
      </c>
      <c r="Q18" s="115">
        <v>5532634</v>
      </c>
      <c r="R18" s="115">
        <v>129</v>
      </c>
      <c r="S18" s="115">
        <v>837</v>
      </c>
      <c r="T18" s="115">
        <v>3411310</v>
      </c>
      <c r="U18" s="115">
        <v>61</v>
      </c>
      <c r="V18" s="115">
        <v>347</v>
      </c>
      <c r="W18" s="115">
        <v>1377487</v>
      </c>
      <c r="X18" s="115">
        <v>83</v>
      </c>
      <c r="Y18" s="115">
        <v>511</v>
      </c>
      <c r="Z18" s="115">
        <v>1859976</v>
      </c>
    </row>
    <row r="19" spans="3:26" ht="11.25"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5" customHeight="1">
      <c r="A20" s="106">
        <v>100</v>
      </c>
      <c r="B20" s="106" t="s">
        <v>2</v>
      </c>
      <c r="C20" s="114">
        <v>19232</v>
      </c>
      <c r="D20" s="115">
        <v>146219</v>
      </c>
      <c r="E20" s="115">
        <v>586179587</v>
      </c>
      <c r="F20" s="115">
        <v>4625</v>
      </c>
      <c r="G20" s="115">
        <v>46600</v>
      </c>
      <c r="H20" s="115">
        <v>406539370</v>
      </c>
      <c r="I20" s="115">
        <v>21</v>
      </c>
      <c r="J20" s="115">
        <v>217</v>
      </c>
      <c r="K20" s="115">
        <v>1850115</v>
      </c>
      <c r="L20" s="115">
        <v>539</v>
      </c>
      <c r="M20" s="115">
        <v>6720</v>
      </c>
      <c r="N20" s="115">
        <v>52793602</v>
      </c>
      <c r="O20" s="115">
        <v>1067</v>
      </c>
      <c r="P20" s="115">
        <v>12138</v>
      </c>
      <c r="Q20" s="115">
        <v>134887130</v>
      </c>
      <c r="R20" s="115">
        <v>875</v>
      </c>
      <c r="S20" s="115">
        <v>6001</v>
      </c>
      <c r="T20" s="115">
        <v>51140685</v>
      </c>
      <c r="U20" s="115">
        <v>1054</v>
      </c>
      <c r="V20" s="115">
        <v>11424</v>
      </c>
      <c r="W20" s="115">
        <v>95354577</v>
      </c>
      <c r="X20" s="115">
        <v>1069</v>
      </c>
      <c r="Y20" s="115">
        <v>10100</v>
      </c>
      <c r="Z20" s="115">
        <v>70513261</v>
      </c>
    </row>
    <row r="21" spans="1:26" ht="15" customHeight="1">
      <c r="A21" s="106">
        <v>101</v>
      </c>
      <c r="B21" s="106" t="s">
        <v>71</v>
      </c>
      <c r="C21" s="114">
        <v>1964</v>
      </c>
      <c r="D21" s="115">
        <v>16023</v>
      </c>
      <c r="E21" s="115">
        <v>69948976</v>
      </c>
      <c r="F21" s="115">
        <v>540</v>
      </c>
      <c r="G21" s="115">
        <v>5311</v>
      </c>
      <c r="H21" s="115">
        <v>49691806</v>
      </c>
      <c r="I21" s="115">
        <v>1</v>
      </c>
      <c r="J21" s="115">
        <v>6</v>
      </c>
      <c r="K21" s="115" t="s">
        <v>504</v>
      </c>
      <c r="L21" s="115">
        <v>61</v>
      </c>
      <c r="M21" s="115">
        <v>420</v>
      </c>
      <c r="N21" s="115">
        <v>1753230</v>
      </c>
      <c r="O21" s="115">
        <v>195</v>
      </c>
      <c r="P21" s="115">
        <v>2206</v>
      </c>
      <c r="Q21" s="115">
        <v>28839997</v>
      </c>
      <c r="R21" s="115">
        <v>73</v>
      </c>
      <c r="S21" s="115">
        <v>471</v>
      </c>
      <c r="T21" s="115">
        <v>2689469</v>
      </c>
      <c r="U21" s="115">
        <v>99</v>
      </c>
      <c r="V21" s="115">
        <v>1312</v>
      </c>
      <c r="W21" s="115">
        <v>10878023</v>
      </c>
      <c r="X21" s="115">
        <v>111</v>
      </c>
      <c r="Y21" s="115">
        <v>896</v>
      </c>
      <c r="Z21" s="115" t="s">
        <v>504</v>
      </c>
    </row>
    <row r="22" spans="1:26" ht="15" customHeight="1">
      <c r="A22" s="106">
        <v>102</v>
      </c>
      <c r="B22" s="106" t="s">
        <v>72</v>
      </c>
      <c r="C22" s="114">
        <v>1563</v>
      </c>
      <c r="D22" s="115">
        <v>9246</v>
      </c>
      <c r="E22" s="115">
        <v>25168198</v>
      </c>
      <c r="F22" s="115">
        <v>277</v>
      </c>
      <c r="G22" s="115">
        <v>2128</v>
      </c>
      <c r="H22" s="115">
        <v>14707308</v>
      </c>
      <c r="I22" s="115" t="s">
        <v>505</v>
      </c>
      <c r="J22" s="115" t="s">
        <v>505</v>
      </c>
      <c r="K22" s="115" t="s">
        <v>505</v>
      </c>
      <c r="L22" s="115">
        <v>23</v>
      </c>
      <c r="M22" s="115">
        <v>100</v>
      </c>
      <c r="N22" s="115">
        <v>410871</v>
      </c>
      <c r="O22" s="115">
        <v>57</v>
      </c>
      <c r="P22" s="115">
        <v>569</v>
      </c>
      <c r="Q22" s="115">
        <v>4479269</v>
      </c>
      <c r="R22" s="115">
        <v>60</v>
      </c>
      <c r="S22" s="115">
        <v>454</v>
      </c>
      <c r="T22" s="115">
        <v>2403679</v>
      </c>
      <c r="U22" s="115">
        <v>57</v>
      </c>
      <c r="V22" s="115">
        <v>480</v>
      </c>
      <c r="W22" s="115">
        <v>3220514</v>
      </c>
      <c r="X22" s="115">
        <v>80</v>
      </c>
      <c r="Y22" s="115">
        <v>525</v>
      </c>
      <c r="Z22" s="115">
        <v>4192975</v>
      </c>
    </row>
    <row r="23" spans="1:27" ht="15" customHeight="1">
      <c r="A23" s="106">
        <v>105</v>
      </c>
      <c r="B23" s="106" t="s">
        <v>73</v>
      </c>
      <c r="C23" s="114">
        <v>2455</v>
      </c>
      <c r="D23" s="115">
        <v>16238</v>
      </c>
      <c r="E23" s="115">
        <v>74549714</v>
      </c>
      <c r="F23" s="115">
        <v>838</v>
      </c>
      <c r="G23" s="115">
        <v>8367</v>
      </c>
      <c r="H23" s="115">
        <v>62385966</v>
      </c>
      <c r="I23" s="115">
        <v>6</v>
      </c>
      <c r="J23" s="115">
        <v>31</v>
      </c>
      <c r="K23" s="115">
        <v>182577</v>
      </c>
      <c r="L23" s="115">
        <v>26</v>
      </c>
      <c r="M23" s="115">
        <v>208</v>
      </c>
      <c r="N23" s="115">
        <v>447126</v>
      </c>
      <c r="O23" s="115">
        <v>317</v>
      </c>
      <c r="P23" s="115">
        <v>3650</v>
      </c>
      <c r="Q23" s="115">
        <v>33203010</v>
      </c>
      <c r="R23" s="115">
        <v>175</v>
      </c>
      <c r="S23" s="115">
        <v>1177</v>
      </c>
      <c r="T23" s="115">
        <v>8544005</v>
      </c>
      <c r="U23" s="115">
        <v>164</v>
      </c>
      <c r="V23" s="115">
        <v>1875</v>
      </c>
      <c r="W23" s="115">
        <v>12739546</v>
      </c>
      <c r="X23" s="115">
        <v>150</v>
      </c>
      <c r="Y23" s="115">
        <v>1426</v>
      </c>
      <c r="Z23" s="115">
        <v>7269702</v>
      </c>
      <c r="AA23" s="107"/>
    </row>
    <row r="24" spans="1:27" ht="15" customHeight="1">
      <c r="A24" s="106">
        <v>106</v>
      </c>
      <c r="B24" s="106" t="s">
        <v>74</v>
      </c>
      <c r="C24" s="114">
        <v>1724</v>
      </c>
      <c r="D24" s="115">
        <v>8897</v>
      </c>
      <c r="E24" s="115">
        <v>25360568</v>
      </c>
      <c r="F24" s="115">
        <v>462</v>
      </c>
      <c r="G24" s="115">
        <v>3184</v>
      </c>
      <c r="H24" s="115">
        <v>17835636</v>
      </c>
      <c r="I24" s="115">
        <v>3</v>
      </c>
      <c r="J24" s="115">
        <v>21</v>
      </c>
      <c r="K24" s="115" t="s">
        <v>504</v>
      </c>
      <c r="L24" s="115">
        <v>107</v>
      </c>
      <c r="M24" s="115">
        <v>725</v>
      </c>
      <c r="N24" s="115">
        <v>4342094</v>
      </c>
      <c r="O24" s="115">
        <v>69</v>
      </c>
      <c r="P24" s="115">
        <v>642</v>
      </c>
      <c r="Q24" s="115">
        <v>4865649</v>
      </c>
      <c r="R24" s="115">
        <v>137</v>
      </c>
      <c r="S24" s="115">
        <v>793</v>
      </c>
      <c r="T24" s="115">
        <v>3683742</v>
      </c>
      <c r="U24" s="115">
        <v>74</v>
      </c>
      <c r="V24" s="115">
        <v>601</v>
      </c>
      <c r="W24" s="115">
        <v>3474888</v>
      </c>
      <c r="X24" s="115">
        <v>72</v>
      </c>
      <c r="Y24" s="115">
        <v>402</v>
      </c>
      <c r="Z24" s="115" t="s">
        <v>504</v>
      </c>
      <c r="AA24" s="107"/>
    </row>
    <row r="25" spans="1:26" ht="15" customHeight="1">
      <c r="A25" s="106">
        <v>107</v>
      </c>
      <c r="B25" s="106" t="s">
        <v>75</v>
      </c>
      <c r="C25" s="114">
        <v>1172</v>
      </c>
      <c r="D25" s="115">
        <v>9409</v>
      </c>
      <c r="E25" s="115">
        <v>30628404</v>
      </c>
      <c r="F25" s="115">
        <v>191</v>
      </c>
      <c r="G25" s="115">
        <v>2333</v>
      </c>
      <c r="H25" s="115">
        <v>19127464</v>
      </c>
      <c r="I25" s="115" t="s">
        <v>505</v>
      </c>
      <c r="J25" s="115" t="s">
        <v>505</v>
      </c>
      <c r="K25" s="115" t="s">
        <v>505</v>
      </c>
      <c r="L25" s="115">
        <v>44</v>
      </c>
      <c r="M25" s="115">
        <v>727</v>
      </c>
      <c r="N25" s="115">
        <v>4565720</v>
      </c>
      <c r="O25" s="115">
        <v>34</v>
      </c>
      <c r="P25" s="115">
        <v>568</v>
      </c>
      <c r="Q25" s="115">
        <v>7153926</v>
      </c>
      <c r="R25" s="115">
        <v>40</v>
      </c>
      <c r="S25" s="115">
        <v>255</v>
      </c>
      <c r="T25" s="115">
        <v>1541430</v>
      </c>
      <c r="U25" s="115">
        <v>19</v>
      </c>
      <c r="V25" s="115">
        <v>167</v>
      </c>
      <c r="W25" s="115">
        <v>1635120</v>
      </c>
      <c r="X25" s="115">
        <v>54</v>
      </c>
      <c r="Y25" s="115">
        <v>616</v>
      </c>
      <c r="Z25" s="115">
        <v>4231268</v>
      </c>
    </row>
    <row r="26" spans="1:26" ht="15" customHeight="1">
      <c r="A26" s="106">
        <v>108</v>
      </c>
      <c r="B26" s="106" t="s">
        <v>76</v>
      </c>
      <c r="C26" s="114">
        <v>1489</v>
      </c>
      <c r="D26" s="115">
        <v>11627</v>
      </c>
      <c r="E26" s="115">
        <v>18986052</v>
      </c>
      <c r="F26" s="115">
        <v>111</v>
      </c>
      <c r="G26" s="115">
        <v>554</v>
      </c>
      <c r="H26" s="115">
        <v>1752872</v>
      </c>
      <c r="I26" s="115" t="s">
        <v>505</v>
      </c>
      <c r="J26" s="115" t="s">
        <v>505</v>
      </c>
      <c r="K26" s="115" t="s">
        <v>505</v>
      </c>
      <c r="L26" s="115">
        <v>11</v>
      </c>
      <c r="M26" s="115">
        <v>30</v>
      </c>
      <c r="N26" s="115">
        <v>45634</v>
      </c>
      <c r="O26" s="115">
        <v>28</v>
      </c>
      <c r="P26" s="115">
        <v>230</v>
      </c>
      <c r="Q26" s="115">
        <v>523198</v>
      </c>
      <c r="R26" s="115">
        <v>27</v>
      </c>
      <c r="S26" s="115">
        <v>80</v>
      </c>
      <c r="T26" s="115">
        <v>215444</v>
      </c>
      <c r="U26" s="115">
        <v>17</v>
      </c>
      <c r="V26" s="115">
        <v>90</v>
      </c>
      <c r="W26" s="115">
        <v>587539</v>
      </c>
      <c r="X26" s="115">
        <v>28</v>
      </c>
      <c r="Y26" s="115">
        <v>124</v>
      </c>
      <c r="Z26" s="115">
        <v>381057</v>
      </c>
    </row>
    <row r="27" spans="1:26" ht="15" customHeight="1">
      <c r="A27" s="106">
        <v>109</v>
      </c>
      <c r="B27" s="106" t="s">
        <v>77</v>
      </c>
      <c r="C27" s="114">
        <v>1359</v>
      </c>
      <c r="D27" s="115">
        <v>12004</v>
      </c>
      <c r="E27" s="115">
        <v>22190561</v>
      </c>
      <c r="F27" s="115">
        <v>126</v>
      </c>
      <c r="G27" s="115">
        <v>785</v>
      </c>
      <c r="H27" s="115">
        <v>4927125</v>
      </c>
      <c r="I27" s="115" t="s">
        <v>505</v>
      </c>
      <c r="J27" s="115" t="s">
        <v>505</v>
      </c>
      <c r="K27" s="115" t="s">
        <v>505</v>
      </c>
      <c r="L27" s="115">
        <v>7</v>
      </c>
      <c r="M27" s="115">
        <v>19</v>
      </c>
      <c r="N27" s="115">
        <v>28344</v>
      </c>
      <c r="O27" s="115">
        <v>36</v>
      </c>
      <c r="P27" s="115">
        <v>234</v>
      </c>
      <c r="Q27" s="115">
        <v>2037797</v>
      </c>
      <c r="R27" s="115">
        <v>32</v>
      </c>
      <c r="S27" s="115">
        <v>213</v>
      </c>
      <c r="T27" s="115">
        <v>973991</v>
      </c>
      <c r="U27" s="115">
        <v>23</v>
      </c>
      <c r="V27" s="115">
        <v>182</v>
      </c>
      <c r="W27" s="115">
        <v>1151478</v>
      </c>
      <c r="X27" s="115">
        <v>28</v>
      </c>
      <c r="Y27" s="115">
        <v>137</v>
      </c>
      <c r="Z27" s="115">
        <v>735515</v>
      </c>
    </row>
    <row r="28" spans="1:26" ht="15" customHeight="1">
      <c r="A28" s="106">
        <v>110</v>
      </c>
      <c r="B28" s="106" t="s">
        <v>78</v>
      </c>
      <c r="C28" s="114">
        <v>5938</v>
      </c>
      <c r="D28" s="115">
        <v>46383</v>
      </c>
      <c r="E28" s="115">
        <v>267269436</v>
      </c>
      <c r="F28" s="115">
        <v>1735</v>
      </c>
      <c r="G28" s="115">
        <v>20039</v>
      </c>
      <c r="H28" s="115">
        <v>208353539</v>
      </c>
      <c r="I28" s="115">
        <v>10</v>
      </c>
      <c r="J28" s="115">
        <v>140</v>
      </c>
      <c r="K28" s="115">
        <v>1429063</v>
      </c>
      <c r="L28" s="115">
        <v>244</v>
      </c>
      <c r="M28" s="115">
        <v>4379</v>
      </c>
      <c r="N28" s="115">
        <v>40703821</v>
      </c>
      <c r="O28" s="115">
        <v>290</v>
      </c>
      <c r="P28" s="115">
        <v>3411</v>
      </c>
      <c r="Q28" s="115">
        <v>49104218</v>
      </c>
      <c r="R28" s="115">
        <v>224</v>
      </c>
      <c r="S28" s="115">
        <v>1551</v>
      </c>
      <c r="T28" s="115">
        <v>22679103</v>
      </c>
      <c r="U28" s="115">
        <v>487</v>
      </c>
      <c r="V28" s="115">
        <v>5503</v>
      </c>
      <c r="W28" s="115">
        <v>54159180</v>
      </c>
      <c r="X28" s="115">
        <v>480</v>
      </c>
      <c r="Y28" s="115">
        <v>5055</v>
      </c>
      <c r="Z28" s="115">
        <v>40278154</v>
      </c>
    </row>
    <row r="29" spans="1:26" ht="15" customHeight="1">
      <c r="A29" s="106">
        <v>111</v>
      </c>
      <c r="B29" s="106" t="s">
        <v>79</v>
      </c>
      <c r="C29" s="114">
        <v>1568</v>
      </c>
      <c r="D29" s="115">
        <v>16392</v>
      </c>
      <c r="E29" s="115">
        <v>52077678</v>
      </c>
      <c r="F29" s="115">
        <v>345</v>
      </c>
      <c r="G29" s="115">
        <v>3899</v>
      </c>
      <c r="H29" s="115">
        <v>27757654</v>
      </c>
      <c r="I29" s="115">
        <v>1</v>
      </c>
      <c r="J29" s="115">
        <v>19</v>
      </c>
      <c r="K29" s="115" t="s">
        <v>504</v>
      </c>
      <c r="L29" s="115">
        <v>16</v>
      </c>
      <c r="M29" s="115">
        <v>112</v>
      </c>
      <c r="N29" s="115">
        <v>496762</v>
      </c>
      <c r="O29" s="115">
        <v>41</v>
      </c>
      <c r="P29" s="115">
        <v>628</v>
      </c>
      <c r="Q29" s="115">
        <v>4680066</v>
      </c>
      <c r="R29" s="115">
        <v>107</v>
      </c>
      <c r="S29" s="115">
        <v>1007</v>
      </c>
      <c r="T29" s="115">
        <v>8409822</v>
      </c>
      <c r="U29" s="115">
        <v>114</v>
      </c>
      <c r="V29" s="115">
        <v>1214</v>
      </c>
      <c r="W29" s="115">
        <v>7508289</v>
      </c>
      <c r="X29" s="115">
        <v>66</v>
      </c>
      <c r="Y29" s="115">
        <v>919</v>
      </c>
      <c r="Z29" s="115" t="s">
        <v>504</v>
      </c>
    </row>
    <row r="30" spans="1:26" ht="15" customHeight="1">
      <c r="A30" s="105">
        <v>201</v>
      </c>
      <c r="B30" s="117" t="s">
        <v>80</v>
      </c>
      <c r="C30" s="114">
        <v>7061</v>
      </c>
      <c r="D30" s="115">
        <v>51627</v>
      </c>
      <c r="E30" s="115">
        <v>175064839</v>
      </c>
      <c r="F30" s="115">
        <v>1651</v>
      </c>
      <c r="G30" s="115">
        <v>16896</v>
      </c>
      <c r="H30" s="115">
        <v>115547623</v>
      </c>
      <c r="I30" s="115">
        <v>7</v>
      </c>
      <c r="J30" s="115">
        <v>86</v>
      </c>
      <c r="K30" s="115">
        <v>458852</v>
      </c>
      <c r="L30" s="115">
        <v>74</v>
      </c>
      <c r="M30" s="115">
        <v>839</v>
      </c>
      <c r="N30" s="115">
        <v>2797011</v>
      </c>
      <c r="O30" s="115">
        <v>413</v>
      </c>
      <c r="P30" s="115">
        <v>4454</v>
      </c>
      <c r="Q30" s="115">
        <v>33708066</v>
      </c>
      <c r="R30" s="115">
        <v>437</v>
      </c>
      <c r="S30" s="115">
        <v>4117</v>
      </c>
      <c r="T30" s="115">
        <v>32473911</v>
      </c>
      <c r="U30" s="115">
        <v>408</v>
      </c>
      <c r="V30" s="115">
        <v>4225</v>
      </c>
      <c r="W30" s="115">
        <v>28163330</v>
      </c>
      <c r="X30" s="115">
        <v>312</v>
      </c>
      <c r="Y30" s="115">
        <v>3175</v>
      </c>
      <c r="Z30" s="115">
        <v>17946453</v>
      </c>
    </row>
    <row r="31" spans="1:26" ht="15" customHeight="1">
      <c r="A31" s="105">
        <v>202</v>
      </c>
      <c r="B31" s="117" t="s">
        <v>81</v>
      </c>
      <c r="C31" s="114">
        <v>4875</v>
      </c>
      <c r="D31" s="115">
        <v>33078</v>
      </c>
      <c r="E31" s="115">
        <v>83106804</v>
      </c>
      <c r="F31" s="115">
        <v>836</v>
      </c>
      <c r="G31" s="115">
        <v>7162</v>
      </c>
      <c r="H31" s="115">
        <v>44228443</v>
      </c>
      <c r="I31" s="115">
        <v>2</v>
      </c>
      <c r="J31" s="115">
        <v>36</v>
      </c>
      <c r="K31" s="115" t="s">
        <v>504</v>
      </c>
      <c r="L31" s="115">
        <v>30</v>
      </c>
      <c r="M31" s="115">
        <v>157</v>
      </c>
      <c r="N31" s="115">
        <v>382262</v>
      </c>
      <c r="O31" s="115">
        <v>201</v>
      </c>
      <c r="P31" s="115">
        <v>1763</v>
      </c>
      <c r="Q31" s="115">
        <v>9896770</v>
      </c>
      <c r="R31" s="115">
        <v>254</v>
      </c>
      <c r="S31" s="115">
        <v>1885</v>
      </c>
      <c r="T31" s="115">
        <v>11887895</v>
      </c>
      <c r="U31" s="115">
        <v>195</v>
      </c>
      <c r="V31" s="115">
        <v>1776</v>
      </c>
      <c r="W31" s="115">
        <v>11361532</v>
      </c>
      <c r="X31" s="115">
        <v>154</v>
      </c>
      <c r="Y31" s="115">
        <v>1545</v>
      </c>
      <c r="Z31" s="115" t="s">
        <v>504</v>
      </c>
    </row>
    <row r="32" spans="1:26" ht="15" customHeight="1">
      <c r="A32" s="105">
        <v>203</v>
      </c>
      <c r="B32" s="117" t="s">
        <v>82</v>
      </c>
      <c r="C32" s="114">
        <v>2532</v>
      </c>
      <c r="D32" s="115">
        <v>18799</v>
      </c>
      <c r="E32" s="115">
        <v>46295740</v>
      </c>
      <c r="F32" s="115">
        <v>431</v>
      </c>
      <c r="G32" s="115">
        <v>3524</v>
      </c>
      <c r="H32" s="115">
        <v>23761698</v>
      </c>
      <c r="I32" s="115">
        <v>1</v>
      </c>
      <c r="J32" s="115">
        <v>27</v>
      </c>
      <c r="K32" s="115" t="s">
        <v>504</v>
      </c>
      <c r="L32" s="115">
        <v>10</v>
      </c>
      <c r="M32" s="115">
        <v>68</v>
      </c>
      <c r="N32" s="115">
        <v>251406</v>
      </c>
      <c r="O32" s="115">
        <v>135</v>
      </c>
      <c r="P32" s="115">
        <v>1257</v>
      </c>
      <c r="Q32" s="115">
        <v>5784338</v>
      </c>
      <c r="R32" s="115">
        <v>77</v>
      </c>
      <c r="S32" s="115">
        <v>431</v>
      </c>
      <c r="T32" s="115">
        <v>3483756</v>
      </c>
      <c r="U32" s="115">
        <v>134</v>
      </c>
      <c r="V32" s="115">
        <v>1177</v>
      </c>
      <c r="W32" s="115">
        <v>10573089</v>
      </c>
      <c r="X32" s="115">
        <v>74</v>
      </c>
      <c r="Y32" s="115">
        <v>564</v>
      </c>
      <c r="Z32" s="115" t="s">
        <v>504</v>
      </c>
    </row>
    <row r="33" spans="1:26" ht="15" customHeight="1">
      <c r="A33" s="105">
        <v>204</v>
      </c>
      <c r="B33" s="117" t="s">
        <v>83</v>
      </c>
      <c r="C33" s="114">
        <v>3483</v>
      </c>
      <c r="D33" s="115">
        <v>27800</v>
      </c>
      <c r="E33" s="115">
        <v>76770731</v>
      </c>
      <c r="F33" s="115">
        <v>579</v>
      </c>
      <c r="G33" s="115">
        <v>5188</v>
      </c>
      <c r="H33" s="115">
        <v>38574746</v>
      </c>
      <c r="I33" s="115" t="s">
        <v>505</v>
      </c>
      <c r="J33" s="115" t="s">
        <v>505</v>
      </c>
      <c r="K33" s="115" t="s">
        <v>505</v>
      </c>
      <c r="L33" s="115">
        <v>34</v>
      </c>
      <c r="M33" s="115">
        <v>257</v>
      </c>
      <c r="N33" s="115">
        <v>688823</v>
      </c>
      <c r="O33" s="115">
        <v>167</v>
      </c>
      <c r="P33" s="115">
        <v>1782</v>
      </c>
      <c r="Q33" s="115">
        <v>15392002</v>
      </c>
      <c r="R33" s="115">
        <v>121</v>
      </c>
      <c r="S33" s="115">
        <v>890</v>
      </c>
      <c r="T33" s="115">
        <v>5645018</v>
      </c>
      <c r="U33" s="115">
        <v>112</v>
      </c>
      <c r="V33" s="115">
        <v>965</v>
      </c>
      <c r="W33" s="115">
        <v>8439424</v>
      </c>
      <c r="X33" s="115">
        <v>145</v>
      </c>
      <c r="Y33" s="115">
        <v>1294</v>
      </c>
      <c r="Z33" s="115">
        <v>8409479</v>
      </c>
    </row>
    <row r="34" spans="1:26" ht="15" customHeight="1">
      <c r="A34" s="105">
        <v>205</v>
      </c>
      <c r="B34" s="117" t="s">
        <v>84</v>
      </c>
      <c r="C34" s="114">
        <v>862</v>
      </c>
      <c r="D34" s="115">
        <v>4369</v>
      </c>
      <c r="E34" s="115">
        <v>9193739</v>
      </c>
      <c r="F34" s="115">
        <v>168</v>
      </c>
      <c r="G34" s="115">
        <v>1096</v>
      </c>
      <c r="H34" s="115">
        <v>4235140</v>
      </c>
      <c r="I34" s="115" t="s">
        <v>505</v>
      </c>
      <c r="J34" s="115" t="s">
        <v>505</v>
      </c>
      <c r="K34" s="115" t="s">
        <v>505</v>
      </c>
      <c r="L34" s="115">
        <v>2</v>
      </c>
      <c r="M34" s="115">
        <v>7</v>
      </c>
      <c r="N34" s="115" t="s">
        <v>504</v>
      </c>
      <c r="O34" s="115">
        <v>65</v>
      </c>
      <c r="P34" s="115">
        <v>391</v>
      </c>
      <c r="Q34" s="115">
        <v>1335859</v>
      </c>
      <c r="R34" s="115">
        <v>33</v>
      </c>
      <c r="S34" s="115">
        <v>258</v>
      </c>
      <c r="T34" s="115">
        <v>1009990</v>
      </c>
      <c r="U34" s="115">
        <v>30</v>
      </c>
      <c r="V34" s="115">
        <v>181</v>
      </c>
      <c r="W34" s="115">
        <v>675871</v>
      </c>
      <c r="X34" s="115">
        <v>38</v>
      </c>
      <c r="Y34" s="115">
        <v>259</v>
      </c>
      <c r="Z34" s="115" t="s">
        <v>504</v>
      </c>
    </row>
    <row r="35" spans="1:26" ht="15" customHeight="1">
      <c r="A35" s="105">
        <v>206</v>
      </c>
      <c r="B35" s="117" t="s">
        <v>85</v>
      </c>
      <c r="C35" s="114">
        <v>723</v>
      </c>
      <c r="D35" s="115">
        <v>4786</v>
      </c>
      <c r="E35" s="115">
        <v>10819926</v>
      </c>
      <c r="F35" s="115">
        <v>90</v>
      </c>
      <c r="G35" s="115">
        <v>626</v>
      </c>
      <c r="H35" s="115">
        <v>4058535</v>
      </c>
      <c r="I35" s="115" t="s">
        <v>505</v>
      </c>
      <c r="J35" s="115" t="s">
        <v>505</v>
      </c>
      <c r="K35" s="115" t="s">
        <v>505</v>
      </c>
      <c r="L35" s="115">
        <v>8</v>
      </c>
      <c r="M35" s="115">
        <v>61</v>
      </c>
      <c r="N35" s="115">
        <v>104261</v>
      </c>
      <c r="O35" s="115">
        <v>13</v>
      </c>
      <c r="P35" s="115">
        <v>75</v>
      </c>
      <c r="Q35" s="115">
        <v>910047</v>
      </c>
      <c r="R35" s="115">
        <v>15</v>
      </c>
      <c r="S35" s="115">
        <v>76</v>
      </c>
      <c r="T35" s="115">
        <v>868290</v>
      </c>
      <c r="U35" s="115">
        <v>16</v>
      </c>
      <c r="V35" s="115">
        <v>118</v>
      </c>
      <c r="W35" s="115">
        <v>1474250</v>
      </c>
      <c r="X35" s="115">
        <v>38</v>
      </c>
      <c r="Y35" s="115">
        <v>296</v>
      </c>
      <c r="Z35" s="115">
        <v>701687</v>
      </c>
    </row>
    <row r="36" spans="1:27" ht="15" customHeight="1">
      <c r="A36" s="105">
        <v>207</v>
      </c>
      <c r="B36" s="117" t="s">
        <v>86</v>
      </c>
      <c r="C36" s="114">
        <v>1532</v>
      </c>
      <c r="D36" s="115">
        <v>12807</v>
      </c>
      <c r="E36" s="115">
        <v>39566133</v>
      </c>
      <c r="F36" s="115">
        <v>241</v>
      </c>
      <c r="G36" s="115">
        <v>2284</v>
      </c>
      <c r="H36" s="115">
        <v>21480297</v>
      </c>
      <c r="I36" s="115">
        <v>1</v>
      </c>
      <c r="J36" s="115">
        <v>2</v>
      </c>
      <c r="K36" s="115" t="s">
        <v>504</v>
      </c>
      <c r="L36" s="115">
        <v>10</v>
      </c>
      <c r="M36" s="115">
        <v>87</v>
      </c>
      <c r="N36" s="115">
        <v>426445</v>
      </c>
      <c r="O36" s="115">
        <v>64</v>
      </c>
      <c r="P36" s="115">
        <v>751</v>
      </c>
      <c r="Q36" s="115">
        <v>5926932</v>
      </c>
      <c r="R36" s="115">
        <v>66</v>
      </c>
      <c r="S36" s="115">
        <v>537</v>
      </c>
      <c r="T36" s="115">
        <v>5666528</v>
      </c>
      <c r="U36" s="115">
        <v>48</v>
      </c>
      <c r="V36" s="115">
        <v>544</v>
      </c>
      <c r="W36" s="115">
        <v>6436315</v>
      </c>
      <c r="X36" s="115">
        <v>52</v>
      </c>
      <c r="Y36" s="115">
        <v>363</v>
      </c>
      <c r="Z36" s="115" t="s">
        <v>504</v>
      </c>
      <c r="AA36" s="107"/>
    </row>
    <row r="37" spans="1:27" ht="15" customHeight="1">
      <c r="A37" s="105">
        <v>208</v>
      </c>
      <c r="B37" s="117" t="s">
        <v>87</v>
      </c>
      <c r="C37" s="114">
        <v>365</v>
      </c>
      <c r="D37" s="115">
        <v>2147</v>
      </c>
      <c r="E37" s="115">
        <v>5392764</v>
      </c>
      <c r="F37" s="115">
        <v>54</v>
      </c>
      <c r="G37" s="115">
        <v>354</v>
      </c>
      <c r="H37" s="115">
        <v>2205757</v>
      </c>
      <c r="I37" s="115" t="s">
        <v>505</v>
      </c>
      <c r="J37" s="115" t="s">
        <v>505</v>
      </c>
      <c r="K37" s="115" t="s">
        <v>505</v>
      </c>
      <c r="L37" s="115" t="s">
        <v>505</v>
      </c>
      <c r="M37" s="115" t="s">
        <v>505</v>
      </c>
      <c r="N37" s="115" t="s">
        <v>505</v>
      </c>
      <c r="O37" s="115">
        <v>6</v>
      </c>
      <c r="P37" s="115">
        <v>34</v>
      </c>
      <c r="Q37" s="115" t="s">
        <v>504</v>
      </c>
      <c r="R37" s="115">
        <v>21</v>
      </c>
      <c r="S37" s="115">
        <v>134</v>
      </c>
      <c r="T37" s="115">
        <v>935733</v>
      </c>
      <c r="U37" s="115">
        <v>14</v>
      </c>
      <c r="V37" s="115">
        <v>75</v>
      </c>
      <c r="W37" s="115">
        <v>405780</v>
      </c>
      <c r="X37" s="115">
        <v>13</v>
      </c>
      <c r="Y37" s="115">
        <v>111</v>
      </c>
      <c r="Z37" s="115" t="s">
        <v>504</v>
      </c>
      <c r="AA37" s="107"/>
    </row>
    <row r="38" spans="1:27" ht="15" customHeight="1">
      <c r="A38" s="105">
        <v>209</v>
      </c>
      <c r="B38" s="117" t="s">
        <v>88</v>
      </c>
      <c r="C38" s="114">
        <v>1608</v>
      </c>
      <c r="D38" s="115">
        <v>8607</v>
      </c>
      <c r="E38" s="115">
        <v>19649170</v>
      </c>
      <c r="F38" s="115">
        <v>310</v>
      </c>
      <c r="G38" s="115">
        <v>2315</v>
      </c>
      <c r="H38" s="115">
        <v>9270600</v>
      </c>
      <c r="I38" s="115">
        <v>1</v>
      </c>
      <c r="J38" s="115">
        <v>10</v>
      </c>
      <c r="K38" s="115" t="s">
        <v>504</v>
      </c>
      <c r="L38" s="115">
        <v>52</v>
      </c>
      <c r="M38" s="115">
        <v>431</v>
      </c>
      <c r="N38" s="115" t="s">
        <v>504</v>
      </c>
      <c r="O38" s="115">
        <v>86</v>
      </c>
      <c r="P38" s="115">
        <v>762</v>
      </c>
      <c r="Q38" s="115">
        <v>3424676</v>
      </c>
      <c r="R38" s="115">
        <v>55</v>
      </c>
      <c r="S38" s="115">
        <v>365</v>
      </c>
      <c r="T38" s="115">
        <v>1451744</v>
      </c>
      <c r="U38" s="115">
        <v>50</v>
      </c>
      <c r="V38" s="115">
        <v>361</v>
      </c>
      <c r="W38" s="115">
        <v>1362427</v>
      </c>
      <c r="X38" s="115">
        <v>66</v>
      </c>
      <c r="Y38" s="115">
        <v>386</v>
      </c>
      <c r="Z38" s="115">
        <v>1770163</v>
      </c>
      <c r="AA38" s="107"/>
    </row>
    <row r="39" spans="1:26" ht="15" customHeight="1">
      <c r="A39" s="105">
        <v>210</v>
      </c>
      <c r="B39" s="117" t="s">
        <v>89</v>
      </c>
      <c r="C39" s="114">
        <v>2304</v>
      </c>
      <c r="D39" s="115">
        <v>17870</v>
      </c>
      <c r="E39" s="115">
        <v>46680563</v>
      </c>
      <c r="F39" s="115">
        <v>426</v>
      </c>
      <c r="G39" s="115">
        <v>3658</v>
      </c>
      <c r="H39" s="115">
        <v>21781304</v>
      </c>
      <c r="I39" s="115">
        <v>1</v>
      </c>
      <c r="J39" s="115">
        <v>71</v>
      </c>
      <c r="K39" s="115" t="s">
        <v>504</v>
      </c>
      <c r="L39" s="115">
        <v>26</v>
      </c>
      <c r="M39" s="115">
        <v>221</v>
      </c>
      <c r="N39" s="115">
        <v>1071427</v>
      </c>
      <c r="O39" s="115">
        <v>86</v>
      </c>
      <c r="P39" s="115">
        <v>872</v>
      </c>
      <c r="Q39" s="115">
        <v>4588243</v>
      </c>
      <c r="R39" s="115">
        <v>121</v>
      </c>
      <c r="S39" s="115">
        <v>1011</v>
      </c>
      <c r="T39" s="115">
        <v>5003699</v>
      </c>
      <c r="U39" s="115">
        <v>109</v>
      </c>
      <c r="V39" s="115">
        <v>842</v>
      </c>
      <c r="W39" s="115">
        <v>7182256</v>
      </c>
      <c r="X39" s="115">
        <v>83</v>
      </c>
      <c r="Y39" s="115">
        <v>641</v>
      </c>
      <c r="Z39" s="115" t="s">
        <v>504</v>
      </c>
    </row>
    <row r="40" spans="1:26" ht="15" customHeight="1">
      <c r="A40" s="105">
        <v>212</v>
      </c>
      <c r="B40" s="117" t="s">
        <v>90</v>
      </c>
      <c r="C40" s="114">
        <v>568</v>
      </c>
      <c r="D40" s="115">
        <v>3427</v>
      </c>
      <c r="E40" s="115">
        <v>7305087</v>
      </c>
      <c r="F40" s="115">
        <v>57</v>
      </c>
      <c r="G40" s="115">
        <v>393</v>
      </c>
      <c r="H40" s="115">
        <v>2229293</v>
      </c>
      <c r="I40" s="115" t="s">
        <v>505</v>
      </c>
      <c r="J40" s="115" t="s">
        <v>505</v>
      </c>
      <c r="K40" s="115" t="s">
        <v>505</v>
      </c>
      <c r="L40" s="115">
        <v>2</v>
      </c>
      <c r="M40" s="115">
        <v>4</v>
      </c>
      <c r="N40" s="115" t="s">
        <v>504</v>
      </c>
      <c r="O40" s="115">
        <v>20</v>
      </c>
      <c r="P40" s="115">
        <v>120</v>
      </c>
      <c r="Q40" s="115">
        <v>349872</v>
      </c>
      <c r="R40" s="115">
        <v>17</v>
      </c>
      <c r="S40" s="115">
        <v>112</v>
      </c>
      <c r="T40" s="115">
        <v>558583</v>
      </c>
      <c r="U40" s="115">
        <v>7</v>
      </c>
      <c r="V40" s="115">
        <v>58</v>
      </c>
      <c r="W40" s="115">
        <v>547894</v>
      </c>
      <c r="X40" s="115">
        <v>11</v>
      </c>
      <c r="Y40" s="115">
        <v>99</v>
      </c>
      <c r="Z40" s="115" t="s">
        <v>504</v>
      </c>
    </row>
    <row r="41" spans="1:26" ht="15" customHeight="1">
      <c r="A41" s="105">
        <v>213</v>
      </c>
      <c r="B41" s="117" t="s">
        <v>91</v>
      </c>
      <c r="C41" s="114">
        <v>713</v>
      </c>
      <c r="D41" s="115">
        <v>4216</v>
      </c>
      <c r="E41" s="115">
        <v>9768987</v>
      </c>
      <c r="F41" s="115">
        <v>196</v>
      </c>
      <c r="G41" s="115">
        <v>1158</v>
      </c>
      <c r="H41" s="115">
        <v>4761603</v>
      </c>
      <c r="I41" s="115" t="s">
        <v>505</v>
      </c>
      <c r="J41" s="115" t="s">
        <v>505</v>
      </c>
      <c r="K41" s="115" t="s">
        <v>505</v>
      </c>
      <c r="L41" s="115">
        <v>63</v>
      </c>
      <c r="M41" s="115">
        <v>401</v>
      </c>
      <c r="N41" s="115">
        <v>2426693</v>
      </c>
      <c r="O41" s="115">
        <v>27</v>
      </c>
      <c r="P41" s="115">
        <v>138</v>
      </c>
      <c r="Q41" s="115">
        <v>584151</v>
      </c>
      <c r="R41" s="115">
        <v>38</v>
      </c>
      <c r="S41" s="115">
        <v>269</v>
      </c>
      <c r="T41" s="115">
        <v>783339</v>
      </c>
      <c r="U41" s="115">
        <v>30</v>
      </c>
      <c r="V41" s="115">
        <v>162</v>
      </c>
      <c r="W41" s="115">
        <v>568297</v>
      </c>
      <c r="X41" s="115">
        <v>38</v>
      </c>
      <c r="Y41" s="115">
        <v>188</v>
      </c>
      <c r="Z41" s="115">
        <v>399123</v>
      </c>
    </row>
    <row r="42" spans="1:26" ht="15" customHeight="1">
      <c r="A42" s="105">
        <v>214</v>
      </c>
      <c r="B42" s="117" t="s">
        <v>92</v>
      </c>
      <c r="C42" s="114">
        <v>1376</v>
      </c>
      <c r="D42" s="115">
        <v>10646</v>
      </c>
      <c r="E42" s="115">
        <v>17964805</v>
      </c>
      <c r="F42" s="115">
        <v>140</v>
      </c>
      <c r="G42" s="115">
        <v>741</v>
      </c>
      <c r="H42" s="115">
        <v>2785422</v>
      </c>
      <c r="I42" s="115" t="s">
        <v>505</v>
      </c>
      <c r="J42" s="115" t="s">
        <v>505</v>
      </c>
      <c r="K42" s="115" t="s">
        <v>505</v>
      </c>
      <c r="L42" s="115">
        <v>14</v>
      </c>
      <c r="M42" s="115">
        <v>61</v>
      </c>
      <c r="N42" s="115">
        <v>206024</v>
      </c>
      <c r="O42" s="115">
        <v>21</v>
      </c>
      <c r="P42" s="115">
        <v>145</v>
      </c>
      <c r="Q42" s="115">
        <v>422260</v>
      </c>
      <c r="R42" s="115">
        <v>34</v>
      </c>
      <c r="S42" s="115">
        <v>193</v>
      </c>
      <c r="T42" s="115">
        <v>1166667</v>
      </c>
      <c r="U42" s="115">
        <v>33</v>
      </c>
      <c r="V42" s="115">
        <v>151</v>
      </c>
      <c r="W42" s="115">
        <v>613295</v>
      </c>
      <c r="X42" s="115">
        <v>38</v>
      </c>
      <c r="Y42" s="115">
        <v>191</v>
      </c>
      <c r="Z42" s="115">
        <v>377176</v>
      </c>
    </row>
    <row r="43" spans="1:26" ht="15" customHeight="1">
      <c r="A43" s="105">
        <v>215</v>
      </c>
      <c r="B43" s="117" t="s">
        <v>93</v>
      </c>
      <c r="C43" s="114">
        <v>1028</v>
      </c>
      <c r="D43" s="115">
        <v>7868</v>
      </c>
      <c r="E43" s="115">
        <v>23933048</v>
      </c>
      <c r="F43" s="115">
        <v>330</v>
      </c>
      <c r="G43" s="115">
        <v>2685</v>
      </c>
      <c r="H43" s="115">
        <v>14891071</v>
      </c>
      <c r="I43" s="115">
        <v>1</v>
      </c>
      <c r="J43" s="115">
        <v>1</v>
      </c>
      <c r="K43" s="115" t="s">
        <v>504</v>
      </c>
      <c r="L43" s="115">
        <v>5</v>
      </c>
      <c r="M43" s="115">
        <v>50</v>
      </c>
      <c r="N43" s="115">
        <v>301473</v>
      </c>
      <c r="O43" s="115">
        <v>22</v>
      </c>
      <c r="P43" s="115">
        <v>193</v>
      </c>
      <c r="Q43" s="115">
        <v>734726</v>
      </c>
      <c r="R43" s="115">
        <v>53</v>
      </c>
      <c r="S43" s="115">
        <v>455</v>
      </c>
      <c r="T43" s="115">
        <v>3160264</v>
      </c>
      <c r="U43" s="115">
        <v>64</v>
      </c>
      <c r="V43" s="115">
        <v>546</v>
      </c>
      <c r="W43" s="115">
        <v>3422320</v>
      </c>
      <c r="X43" s="115">
        <v>185</v>
      </c>
      <c r="Y43" s="115">
        <v>1440</v>
      </c>
      <c r="Z43" s="115" t="s">
        <v>504</v>
      </c>
    </row>
    <row r="44" spans="1:27" ht="15" customHeight="1">
      <c r="A44" s="105">
        <v>216</v>
      </c>
      <c r="B44" s="117" t="s">
        <v>94</v>
      </c>
      <c r="C44" s="114">
        <v>903</v>
      </c>
      <c r="D44" s="115">
        <v>6182</v>
      </c>
      <c r="E44" s="115">
        <v>11651690</v>
      </c>
      <c r="F44" s="115">
        <v>118</v>
      </c>
      <c r="G44" s="115">
        <v>910</v>
      </c>
      <c r="H44" s="115">
        <v>3634272</v>
      </c>
      <c r="I44" s="115" t="s">
        <v>505</v>
      </c>
      <c r="J44" s="115" t="s">
        <v>505</v>
      </c>
      <c r="K44" s="115" t="s">
        <v>505</v>
      </c>
      <c r="L44" s="115">
        <v>4</v>
      </c>
      <c r="M44" s="115">
        <v>19</v>
      </c>
      <c r="N44" s="115">
        <v>11000</v>
      </c>
      <c r="O44" s="115">
        <v>13</v>
      </c>
      <c r="P44" s="115">
        <v>250</v>
      </c>
      <c r="Q44" s="115">
        <v>594699</v>
      </c>
      <c r="R44" s="115">
        <v>56</v>
      </c>
      <c r="S44" s="115">
        <v>438</v>
      </c>
      <c r="T44" s="115">
        <v>2132991</v>
      </c>
      <c r="U44" s="115">
        <v>23</v>
      </c>
      <c r="V44" s="115">
        <v>118</v>
      </c>
      <c r="W44" s="115">
        <v>655312</v>
      </c>
      <c r="X44" s="115">
        <v>22</v>
      </c>
      <c r="Y44" s="115">
        <v>85</v>
      </c>
      <c r="Z44" s="115">
        <v>240270</v>
      </c>
      <c r="AA44" s="107"/>
    </row>
    <row r="45" spans="1:26" ht="15" customHeight="1">
      <c r="A45" s="105">
        <v>217</v>
      </c>
      <c r="B45" s="117" t="s">
        <v>95</v>
      </c>
      <c r="C45" s="114">
        <v>1071</v>
      </c>
      <c r="D45" s="115">
        <v>8602</v>
      </c>
      <c r="E45" s="115">
        <v>15575179</v>
      </c>
      <c r="F45" s="115">
        <v>108</v>
      </c>
      <c r="G45" s="115">
        <v>631</v>
      </c>
      <c r="H45" s="115">
        <v>2260372</v>
      </c>
      <c r="I45" s="115">
        <v>1</v>
      </c>
      <c r="J45" s="115">
        <v>4</v>
      </c>
      <c r="K45" s="115" t="s">
        <v>504</v>
      </c>
      <c r="L45" s="115">
        <v>10</v>
      </c>
      <c r="M45" s="115">
        <v>34</v>
      </c>
      <c r="N45" s="115">
        <v>72584</v>
      </c>
      <c r="O45" s="115">
        <v>15</v>
      </c>
      <c r="P45" s="115">
        <v>123</v>
      </c>
      <c r="Q45" s="115" t="s">
        <v>504</v>
      </c>
      <c r="R45" s="115">
        <v>35</v>
      </c>
      <c r="S45" s="115">
        <v>247</v>
      </c>
      <c r="T45" s="115">
        <v>1069433</v>
      </c>
      <c r="U45" s="115">
        <v>21</v>
      </c>
      <c r="V45" s="115">
        <v>73</v>
      </c>
      <c r="W45" s="115">
        <v>351459</v>
      </c>
      <c r="X45" s="115">
        <v>26</v>
      </c>
      <c r="Y45" s="115">
        <v>150</v>
      </c>
      <c r="Z45" s="115">
        <v>457721</v>
      </c>
    </row>
    <row r="46" spans="1:26" ht="15" customHeight="1">
      <c r="A46" s="105">
        <v>218</v>
      </c>
      <c r="B46" s="117" t="s">
        <v>96</v>
      </c>
      <c r="C46" s="114">
        <v>605</v>
      </c>
      <c r="D46" s="115">
        <v>3510</v>
      </c>
      <c r="E46" s="115">
        <v>7688394</v>
      </c>
      <c r="F46" s="115">
        <v>159</v>
      </c>
      <c r="G46" s="115">
        <v>925</v>
      </c>
      <c r="H46" s="115">
        <v>3712210</v>
      </c>
      <c r="I46" s="115" t="s">
        <v>505</v>
      </c>
      <c r="J46" s="115" t="s">
        <v>505</v>
      </c>
      <c r="K46" s="115" t="s">
        <v>505</v>
      </c>
      <c r="L46" s="115">
        <v>4</v>
      </c>
      <c r="M46" s="115">
        <v>22</v>
      </c>
      <c r="N46" s="115" t="s">
        <v>504</v>
      </c>
      <c r="O46" s="115">
        <v>11</v>
      </c>
      <c r="P46" s="115">
        <v>73</v>
      </c>
      <c r="Q46" s="115" t="s">
        <v>504</v>
      </c>
      <c r="R46" s="115">
        <v>33</v>
      </c>
      <c r="S46" s="115">
        <v>234</v>
      </c>
      <c r="T46" s="115">
        <v>1408056</v>
      </c>
      <c r="U46" s="115">
        <v>29</v>
      </c>
      <c r="V46" s="115">
        <v>163</v>
      </c>
      <c r="W46" s="115">
        <v>914041</v>
      </c>
      <c r="X46" s="115">
        <v>82</v>
      </c>
      <c r="Y46" s="115">
        <v>433</v>
      </c>
      <c r="Z46" s="115">
        <v>1084389</v>
      </c>
    </row>
    <row r="47" spans="1:26" ht="15" customHeight="1">
      <c r="A47" s="105">
        <v>219</v>
      </c>
      <c r="B47" s="117" t="s">
        <v>97</v>
      </c>
      <c r="C47" s="114">
        <v>670</v>
      </c>
      <c r="D47" s="115">
        <v>6455</v>
      </c>
      <c r="E47" s="115">
        <v>11266593</v>
      </c>
      <c r="F47" s="115">
        <v>70</v>
      </c>
      <c r="G47" s="115">
        <v>514</v>
      </c>
      <c r="H47" s="115">
        <v>1957550</v>
      </c>
      <c r="I47" s="115" t="s">
        <v>505</v>
      </c>
      <c r="J47" s="115" t="s">
        <v>505</v>
      </c>
      <c r="K47" s="115" t="s">
        <v>505</v>
      </c>
      <c r="L47" s="115" t="s">
        <v>505</v>
      </c>
      <c r="M47" s="115" t="s">
        <v>505</v>
      </c>
      <c r="N47" s="115" t="s">
        <v>505</v>
      </c>
      <c r="O47" s="115">
        <v>23</v>
      </c>
      <c r="P47" s="115">
        <v>235</v>
      </c>
      <c r="Q47" s="115">
        <v>535099</v>
      </c>
      <c r="R47" s="115">
        <v>19</v>
      </c>
      <c r="S47" s="115">
        <v>121</v>
      </c>
      <c r="T47" s="115">
        <v>640684</v>
      </c>
      <c r="U47" s="115">
        <v>15</v>
      </c>
      <c r="V47" s="115">
        <v>86</v>
      </c>
      <c r="W47" s="115" t="s">
        <v>504</v>
      </c>
      <c r="X47" s="115">
        <v>13</v>
      </c>
      <c r="Y47" s="115">
        <v>72</v>
      </c>
      <c r="Z47" s="115" t="s">
        <v>504</v>
      </c>
    </row>
    <row r="48" spans="1:26" ht="15" customHeight="1">
      <c r="A48" s="105">
        <v>220</v>
      </c>
      <c r="B48" s="117" t="s">
        <v>98</v>
      </c>
      <c r="C48" s="114">
        <v>518</v>
      </c>
      <c r="D48" s="115">
        <v>2808</v>
      </c>
      <c r="E48" s="115">
        <v>4933742</v>
      </c>
      <c r="F48" s="115">
        <v>67</v>
      </c>
      <c r="G48" s="115">
        <v>387</v>
      </c>
      <c r="H48" s="115">
        <v>1274930</v>
      </c>
      <c r="I48" s="115">
        <v>1</v>
      </c>
      <c r="J48" s="115">
        <v>10</v>
      </c>
      <c r="K48" s="115" t="s">
        <v>504</v>
      </c>
      <c r="L48" s="115">
        <v>1</v>
      </c>
      <c r="M48" s="115">
        <v>7</v>
      </c>
      <c r="N48" s="115" t="s">
        <v>504</v>
      </c>
      <c r="O48" s="115">
        <v>19</v>
      </c>
      <c r="P48" s="115">
        <v>114</v>
      </c>
      <c r="Q48" s="115">
        <v>266570</v>
      </c>
      <c r="R48" s="115">
        <v>22</v>
      </c>
      <c r="S48" s="115">
        <v>89</v>
      </c>
      <c r="T48" s="115">
        <v>367951</v>
      </c>
      <c r="U48" s="115">
        <v>6</v>
      </c>
      <c r="V48" s="115">
        <v>42</v>
      </c>
      <c r="W48" s="115">
        <v>247103</v>
      </c>
      <c r="X48" s="115">
        <v>18</v>
      </c>
      <c r="Y48" s="115">
        <v>125</v>
      </c>
      <c r="Z48" s="115" t="s">
        <v>504</v>
      </c>
    </row>
    <row r="49" spans="1:26" ht="15" customHeight="1">
      <c r="A49" s="105">
        <v>221</v>
      </c>
      <c r="B49" s="117" t="s">
        <v>99</v>
      </c>
      <c r="C49" s="114">
        <v>616</v>
      </c>
      <c r="D49" s="115">
        <v>3514</v>
      </c>
      <c r="E49" s="115">
        <v>6371519</v>
      </c>
      <c r="F49" s="115">
        <v>71</v>
      </c>
      <c r="G49" s="115">
        <v>444</v>
      </c>
      <c r="H49" s="115">
        <v>1742171</v>
      </c>
      <c r="I49" s="115" t="s">
        <v>505</v>
      </c>
      <c r="J49" s="115" t="s">
        <v>505</v>
      </c>
      <c r="K49" s="115" t="s">
        <v>505</v>
      </c>
      <c r="L49" s="115">
        <v>1</v>
      </c>
      <c r="M49" s="115">
        <v>3</v>
      </c>
      <c r="N49" s="115" t="s">
        <v>504</v>
      </c>
      <c r="O49" s="115">
        <v>22</v>
      </c>
      <c r="P49" s="115">
        <v>222</v>
      </c>
      <c r="Q49" s="115">
        <v>1086757</v>
      </c>
      <c r="R49" s="115">
        <v>18</v>
      </c>
      <c r="S49" s="115">
        <v>96</v>
      </c>
      <c r="T49" s="115">
        <v>260511</v>
      </c>
      <c r="U49" s="115">
        <v>12</v>
      </c>
      <c r="V49" s="115">
        <v>54</v>
      </c>
      <c r="W49" s="115">
        <v>277755</v>
      </c>
      <c r="X49" s="115">
        <v>18</v>
      </c>
      <c r="Y49" s="115">
        <v>69</v>
      </c>
      <c r="Z49" s="115" t="s">
        <v>504</v>
      </c>
    </row>
    <row r="50" spans="1:26" ht="15" customHeight="1">
      <c r="A50" s="105">
        <v>222</v>
      </c>
      <c r="B50" s="117" t="s">
        <v>208</v>
      </c>
      <c r="C50" s="114">
        <v>433</v>
      </c>
      <c r="D50" s="115">
        <v>2186</v>
      </c>
      <c r="E50" s="115">
        <v>4427926</v>
      </c>
      <c r="F50" s="115">
        <v>61</v>
      </c>
      <c r="G50" s="115">
        <v>550</v>
      </c>
      <c r="H50" s="115">
        <v>1758946</v>
      </c>
      <c r="I50" s="115" t="s">
        <v>505</v>
      </c>
      <c r="J50" s="115" t="s">
        <v>505</v>
      </c>
      <c r="K50" s="115" t="s">
        <v>505</v>
      </c>
      <c r="L50" s="115" t="s">
        <v>505</v>
      </c>
      <c r="M50" s="115" t="s">
        <v>505</v>
      </c>
      <c r="N50" s="115" t="s">
        <v>505</v>
      </c>
      <c r="O50" s="115">
        <v>14</v>
      </c>
      <c r="P50" s="115">
        <v>238</v>
      </c>
      <c r="Q50" s="115">
        <v>705605</v>
      </c>
      <c r="R50" s="115">
        <v>28</v>
      </c>
      <c r="S50" s="115">
        <v>222</v>
      </c>
      <c r="T50" s="115">
        <v>780195</v>
      </c>
      <c r="U50" s="115">
        <v>8</v>
      </c>
      <c r="V50" s="115">
        <v>39</v>
      </c>
      <c r="W50" s="115" t="s">
        <v>504</v>
      </c>
      <c r="X50" s="115">
        <v>11</v>
      </c>
      <c r="Y50" s="115">
        <v>51</v>
      </c>
      <c r="Z50" s="115" t="s">
        <v>504</v>
      </c>
    </row>
    <row r="51" spans="1:26" ht="15" customHeight="1">
      <c r="A51" s="105">
        <v>223</v>
      </c>
      <c r="B51" s="117" t="s">
        <v>255</v>
      </c>
      <c r="C51" s="114">
        <v>979</v>
      </c>
      <c r="D51" s="115">
        <v>4929</v>
      </c>
      <c r="E51" s="115">
        <v>9848833</v>
      </c>
      <c r="F51" s="115">
        <v>156</v>
      </c>
      <c r="G51" s="115">
        <v>860</v>
      </c>
      <c r="H51" s="115">
        <v>3122229</v>
      </c>
      <c r="I51" s="115" t="s">
        <v>505</v>
      </c>
      <c r="J51" s="115" t="s">
        <v>505</v>
      </c>
      <c r="K51" s="115" t="s">
        <v>505</v>
      </c>
      <c r="L51" s="115">
        <v>6</v>
      </c>
      <c r="M51" s="115">
        <v>25</v>
      </c>
      <c r="N51" s="115" t="s">
        <v>504</v>
      </c>
      <c r="O51" s="115">
        <v>47</v>
      </c>
      <c r="P51" s="115">
        <v>286</v>
      </c>
      <c r="Q51" s="115">
        <v>1133703</v>
      </c>
      <c r="R51" s="115">
        <v>43</v>
      </c>
      <c r="S51" s="115">
        <v>269</v>
      </c>
      <c r="T51" s="115">
        <v>598690</v>
      </c>
      <c r="U51" s="115">
        <v>22</v>
      </c>
      <c r="V51" s="115">
        <v>95</v>
      </c>
      <c r="W51" s="115">
        <v>369523</v>
      </c>
      <c r="X51" s="115">
        <v>38</v>
      </c>
      <c r="Y51" s="115">
        <v>185</v>
      </c>
      <c r="Z51" s="115" t="s">
        <v>504</v>
      </c>
    </row>
    <row r="52" spans="1:26" ht="15" customHeight="1">
      <c r="A52" s="105">
        <v>224</v>
      </c>
      <c r="B52" s="117" t="s">
        <v>256</v>
      </c>
      <c r="C52" s="114">
        <v>1046</v>
      </c>
      <c r="D52" s="115">
        <v>5319</v>
      </c>
      <c r="E52" s="115">
        <v>11323762</v>
      </c>
      <c r="F52" s="115">
        <v>223</v>
      </c>
      <c r="G52" s="115">
        <v>1604</v>
      </c>
      <c r="H52" s="115">
        <v>5817611</v>
      </c>
      <c r="I52" s="115" t="s">
        <v>505</v>
      </c>
      <c r="J52" s="115" t="s">
        <v>505</v>
      </c>
      <c r="K52" s="115" t="s">
        <v>505</v>
      </c>
      <c r="L52" s="115">
        <v>1</v>
      </c>
      <c r="M52" s="115">
        <v>3</v>
      </c>
      <c r="N52" s="115" t="s">
        <v>504</v>
      </c>
      <c r="O52" s="115">
        <v>110</v>
      </c>
      <c r="P52" s="115">
        <v>944</v>
      </c>
      <c r="Q52" s="115">
        <v>3137531</v>
      </c>
      <c r="R52" s="115">
        <v>60</v>
      </c>
      <c r="S52" s="115">
        <v>355</v>
      </c>
      <c r="T52" s="115">
        <v>1664093</v>
      </c>
      <c r="U52" s="115">
        <v>21</v>
      </c>
      <c r="V52" s="115">
        <v>121</v>
      </c>
      <c r="W52" s="115">
        <v>494743</v>
      </c>
      <c r="X52" s="115">
        <v>31</v>
      </c>
      <c r="Y52" s="115">
        <v>181</v>
      </c>
      <c r="Z52" s="115" t="s">
        <v>504</v>
      </c>
    </row>
    <row r="53" spans="1:26" ht="15" customHeight="1">
      <c r="A53" s="105">
        <v>225</v>
      </c>
      <c r="B53" s="117" t="s">
        <v>257</v>
      </c>
      <c r="C53" s="114">
        <v>536</v>
      </c>
      <c r="D53" s="115">
        <v>3058</v>
      </c>
      <c r="E53" s="115">
        <v>6744723</v>
      </c>
      <c r="F53" s="115">
        <v>72</v>
      </c>
      <c r="G53" s="115">
        <v>397</v>
      </c>
      <c r="H53" s="115">
        <v>1529141</v>
      </c>
      <c r="I53" s="115" t="s">
        <v>505</v>
      </c>
      <c r="J53" s="115" t="s">
        <v>505</v>
      </c>
      <c r="K53" s="115" t="s">
        <v>505</v>
      </c>
      <c r="L53" s="115" t="s">
        <v>505</v>
      </c>
      <c r="M53" s="115" t="s">
        <v>505</v>
      </c>
      <c r="N53" s="115" t="s">
        <v>505</v>
      </c>
      <c r="O53" s="115">
        <v>14</v>
      </c>
      <c r="P53" s="115">
        <v>91</v>
      </c>
      <c r="Q53" s="115">
        <v>534442</v>
      </c>
      <c r="R53" s="115">
        <v>25</v>
      </c>
      <c r="S53" s="115">
        <v>134</v>
      </c>
      <c r="T53" s="115">
        <v>490004</v>
      </c>
      <c r="U53" s="115">
        <v>13</v>
      </c>
      <c r="V53" s="115">
        <v>91</v>
      </c>
      <c r="W53" s="115">
        <v>381466</v>
      </c>
      <c r="X53" s="115">
        <v>20</v>
      </c>
      <c r="Y53" s="115">
        <v>81</v>
      </c>
      <c r="Z53" s="115">
        <v>123229</v>
      </c>
    </row>
    <row r="54" spans="1:26" ht="15" customHeight="1">
      <c r="A54" s="105">
        <v>226</v>
      </c>
      <c r="B54" s="117" t="s">
        <v>258</v>
      </c>
      <c r="C54" s="114">
        <v>872</v>
      </c>
      <c r="D54" s="115">
        <v>3961</v>
      </c>
      <c r="E54" s="115">
        <v>6757020</v>
      </c>
      <c r="F54" s="115">
        <v>133</v>
      </c>
      <c r="G54" s="115">
        <v>737</v>
      </c>
      <c r="H54" s="115">
        <v>2140556</v>
      </c>
      <c r="I54" s="115" t="s">
        <v>505</v>
      </c>
      <c r="J54" s="115" t="s">
        <v>505</v>
      </c>
      <c r="K54" s="115" t="s">
        <v>505</v>
      </c>
      <c r="L54" s="115">
        <v>3</v>
      </c>
      <c r="M54" s="115">
        <v>4</v>
      </c>
      <c r="N54" s="115">
        <v>5900</v>
      </c>
      <c r="O54" s="115">
        <v>70</v>
      </c>
      <c r="P54" s="115">
        <v>393</v>
      </c>
      <c r="Q54" s="115">
        <v>1059244</v>
      </c>
      <c r="R54" s="115">
        <v>36</v>
      </c>
      <c r="S54" s="115">
        <v>224</v>
      </c>
      <c r="T54" s="115">
        <v>737227</v>
      </c>
      <c r="U54" s="115">
        <v>10</v>
      </c>
      <c r="V54" s="115">
        <v>45</v>
      </c>
      <c r="W54" s="115">
        <v>206873</v>
      </c>
      <c r="X54" s="115">
        <v>14</v>
      </c>
      <c r="Y54" s="115">
        <v>71</v>
      </c>
      <c r="Z54" s="115">
        <v>131312</v>
      </c>
    </row>
    <row r="55" spans="1:26" ht="15" customHeight="1">
      <c r="A55" s="105">
        <v>227</v>
      </c>
      <c r="B55" s="117" t="s">
        <v>259</v>
      </c>
      <c r="C55" s="114">
        <v>690</v>
      </c>
      <c r="D55" s="115">
        <v>3413</v>
      </c>
      <c r="E55" s="115">
        <v>5864638</v>
      </c>
      <c r="F55" s="115">
        <v>97</v>
      </c>
      <c r="G55" s="115">
        <v>572</v>
      </c>
      <c r="H55" s="115">
        <v>1656804</v>
      </c>
      <c r="I55" s="115" t="s">
        <v>505</v>
      </c>
      <c r="J55" s="115" t="s">
        <v>505</v>
      </c>
      <c r="K55" s="115" t="s">
        <v>505</v>
      </c>
      <c r="L55" s="115">
        <v>2</v>
      </c>
      <c r="M55" s="115">
        <v>3</v>
      </c>
      <c r="N55" s="115" t="s">
        <v>504</v>
      </c>
      <c r="O55" s="115">
        <v>23</v>
      </c>
      <c r="P55" s="115">
        <v>123</v>
      </c>
      <c r="Q55" s="115">
        <v>319317</v>
      </c>
      <c r="R55" s="115">
        <v>36</v>
      </c>
      <c r="S55" s="115">
        <v>315</v>
      </c>
      <c r="T55" s="115">
        <v>1161671</v>
      </c>
      <c r="U55" s="115">
        <v>11</v>
      </c>
      <c r="V55" s="115">
        <v>56</v>
      </c>
      <c r="W55" s="115">
        <v>85548</v>
      </c>
      <c r="X55" s="115">
        <v>25</v>
      </c>
      <c r="Y55" s="115">
        <v>75</v>
      </c>
      <c r="Z55" s="115" t="s">
        <v>504</v>
      </c>
    </row>
    <row r="56" spans="1:26" ht="15" customHeight="1">
      <c r="A56" s="105">
        <v>228</v>
      </c>
      <c r="B56" s="117" t="s">
        <v>260</v>
      </c>
      <c r="C56" s="114">
        <v>496</v>
      </c>
      <c r="D56" s="115">
        <v>3052</v>
      </c>
      <c r="E56" s="115">
        <v>8250786</v>
      </c>
      <c r="F56" s="115">
        <v>88</v>
      </c>
      <c r="G56" s="115">
        <v>615</v>
      </c>
      <c r="H56" s="115">
        <v>4025353</v>
      </c>
      <c r="I56" s="115" t="s">
        <v>505</v>
      </c>
      <c r="J56" s="115" t="s">
        <v>505</v>
      </c>
      <c r="K56" s="115" t="s">
        <v>505</v>
      </c>
      <c r="L56" s="115">
        <v>1</v>
      </c>
      <c r="M56" s="115">
        <v>2</v>
      </c>
      <c r="N56" s="115" t="s">
        <v>504</v>
      </c>
      <c r="O56" s="115">
        <v>14</v>
      </c>
      <c r="P56" s="115">
        <v>113</v>
      </c>
      <c r="Q56" s="115">
        <v>1065611</v>
      </c>
      <c r="R56" s="115">
        <v>27</v>
      </c>
      <c r="S56" s="115">
        <v>116</v>
      </c>
      <c r="T56" s="115">
        <v>530849</v>
      </c>
      <c r="U56" s="115">
        <v>25</v>
      </c>
      <c r="V56" s="115">
        <v>267</v>
      </c>
      <c r="W56" s="115">
        <v>1103523</v>
      </c>
      <c r="X56" s="115">
        <v>21</v>
      </c>
      <c r="Y56" s="115">
        <v>117</v>
      </c>
      <c r="Z56" s="115" t="s">
        <v>504</v>
      </c>
    </row>
    <row r="57" spans="1:26" ht="15" customHeight="1">
      <c r="A57" s="105">
        <v>229</v>
      </c>
      <c r="B57" s="117" t="s">
        <v>261</v>
      </c>
      <c r="C57" s="114">
        <v>958</v>
      </c>
      <c r="D57" s="115">
        <v>5615</v>
      </c>
      <c r="E57" s="115">
        <v>11420086</v>
      </c>
      <c r="F57" s="115">
        <v>152</v>
      </c>
      <c r="G57" s="115">
        <v>1093</v>
      </c>
      <c r="H57" s="115">
        <v>4499440</v>
      </c>
      <c r="I57" s="115">
        <v>1</v>
      </c>
      <c r="J57" s="115">
        <v>7</v>
      </c>
      <c r="K57" s="115" t="s">
        <v>504</v>
      </c>
      <c r="L57" s="115">
        <v>5</v>
      </c>
      <c r="M57" s="115">
        <v>26</v>
      </c>
      <c r="N57" s="115">
        <v>22209</v>
      </c>
      <c r="O57" s="115">
        <v>47</v>
      </c>
      <c r="P57" s="115">
        <v>421</v>
      </c>
      <c r="Q57" s="115">
        <v>1889460</v>
      </c>
      <c r="R57" s="115">
        <v>45</v>
      </c>
      <c r="S57" s="115">
        <v>310</v>
      </c>
      <c r="T57" s="115">
        <v>1245330</v>
      </c>
      <c r="U57" s="115">
        <v>23</v>
      </c>
      <c r="V57" s="115">
        <v>155</v>
      </c>
      <c r="W57" s="115">
        <v>871586</v>
      </c>
      <c r="X57" s="115">
        <v>31</v>
      </c>
      <c r="Y57" s="115">
        <v>174</v>
      </c>
      <c r="Z57" s="115" t="s">
        <v>504</v>
      </c>
    </row>
    <row r="58" spans="1:27" ht="15" customHeight="1">
      <c r="A58" s="105">
        <v>301</v>
      </c>
      <c r="B58" s="117" t="s">
        <v>100</v>
      </c>
      <c r="C58" s="114">
        <v>119</v>
      </c>
      <c r="D58" s="115">
        <v>1570</v>
      </c>
      <c r="E58" s="115">
        <v>2768135</v>
      </c>
      <c r="F58" s="115">
        <v>9</v>
      </c>
      <c r="G58" s="115">
        <v>34</v>
      </c>
      <c r="H58" s="115">
        <v>73830</v>
      </c>
      <c r="I58" s="115" t="s">
        <v>505</v>
      </c>
      <c r="J58" s="115" t="s">
        <v>505</v>
      </c>
      <c r="K58" s="115" t="s">
        <v>505</v>
      </c>
      <c r="L58" s="115" t="s">
        <v>505</v>
      </c>
      <c r="M58" s="115" t="s">
        <v>505</v>
      </c>
      <c r="N58" s="115" t="s">
        <v>505</v>
      </c>
      <c r="O58" s="115">
        <v>1</v>
      </c>
      <c r="P58" s="115">
        <v>2</v>
      </c>
      <c r="Q58" s="115" t="s">
        <v>504</v>
      </c>
      <c r="R58" s="115">
        <v>5</v>
      </c>
      <c r="S58" s="115">
        <v>20</v>
      </c>
      <c r="T58" s="115">
        <v>67245</v>
      </c>
      <c r="U58" s="115">
        <v>1</v>
      </c>
      <c r="V58" s="115">
        <v>6</v>
      </c>
      <c r="W58" s="115" t="s">
        <v>504</v>
      </c>
      <c r="X58" s="115">
        <v>2</v>
      </c>
      <c r="Y58" s="115">
        <v>6</v>
      </c>
      <c r="Z58" s="115" t="s">
        <v>504</v>
      </c>
      <c r="AA58" s="107"/>
    </row>
    <row r="59" spans="1:27" ht="15" customHeight="1">
      <c r="A59" s="105">
        <v>365</v>
      </c>
      <c r="B59" s="117" t="s">
        <v>262</v>
      </c>
      <c r="C59" s="114">
        <v>237</v>
      </c>
      <c r="D59" s="115">
        <v>1227</v>
      </c>
      <c r="E59" s="115">
        <v>2374639</v>
      </c>
      <c r="F59" s="115">
        <v>27</v>
      </c>
      <c r="G59" s="115">
        <v>261</v>
      </c>
      <c r="H59" s="115">
        <v>1062370</v>
      </c>
      <c r="I59" s="115">
        <v>1</v>
      </c>
      <c r="J59" s="115">
        <v>7</v>
      </c>
      <c r="K59" s="115" t="s">
        <v>504</v>
      </c>
      <c r="L59" s="115">
        <v>10</v>
      </c>
      <c r="M59" s="115">
        <v>189</v>
      </c>
      <c r="N59" s="115">
        <v>870883</v>
      </c>
      <c r="O59" s="115">
        <v>1</v>
      </c>
      <c r="P59" s="115">
        <v>11</v>
      </c>
      <c r="Q59" s="115" t="s">
        <v>504</v>
      </c>
      <c r="R59" s="115">
        <v>8</v>
      </c>
      <c r="S59" s="115">
        <v>32</v>
      </c>
      <c r="T59" s="115">
        <v>115362</v>
      </c>
      <c r="U59" s="115">
        <v>3</v>
      </c>
      <c r="V59" s="115">
        <v>12</v>
      </c>
      <c r="W59" s="115">
        <v>15388</v>
      </c>
      <c r="X59" s="115">
        <v>4</v>
      </c>
      <c r="Y59" s="115">
        <v>10</v>
      </c>
      <c r="Z59" s="115" t="s">
        <v>504</v>
      </c>
      <c r="AA59" s="107"/>
    </row>
    <row r="60" spans="1:27" ht="15" customHeight="1">
      <c r="A60" s="105">
        <v>381</v>
      </c>
      <c r="B60" s="117" t="s">
        <v>101</v>
      </c>
      <c r="C60" s="114">
        <v>223</v>
      </c>
      <c r="D60" s="115">
        <v>2134</v>
      </c>
      <c r="E60" s="115">
        <v>16926482</v>
      </c>
      <c r="F60" s="115">
        <v>57</v>
      </c>
      <c r="G60" s="115">
        <v>640</v>
      </c>
      <c r="H60" s="115">
        <v>14011342</v>
      </c>
      <c r="I60" s="115">
        <v>1</v>
      </c>
      <c r="J60" s="115">
        <v>2</v>
      </c>
      <c r="K60" s="115" t="s">
        <v>504</v>
      </c>
      <c r="L60" s="115">
        <v>4</v>
      </c>
      <c r="M60" s="115">
        <v>16</v>
      </c>
      <c r="N60" s="115" t="s">
        <v>504</v>
      </c>
      <c r="O60" s="115">
        <v>12</v>
      </c>
      <c r="P60" s="115">
        <v>328</v>
      </c>
      <c r="Q60" s="115">
        <v>12035984</v>
      </c>
      <c r="R60" s="115">
        <v>21</v>
      </c>
      <c r="S60" s="115">
        <v>226</v>
      </c>
      <c r="T60" s="115">
        <v>1531022</v>
      </c>
      <c r="U60" s="115">
        <v>10</v>
      </c>
      <c r="V60" s="115">
        <v>39</v>
      </c>
      <c r="W60" s="115">
        <v>269456</v>
      </c>
      <c r="X60" s="115">
        <v>9</v>
      </c>
      <c r="Y60" s="115">
        <v>29</v>
      </c>
      <c r="Z60" s="115">
        <v>154684</v>
      </c>
      <c r="AA60" s="107"/>
    </row>
    <row r="61" spans="1:26" ht="15" customHeight="1">
      <c r="A61" s="105">
        <v>382</v>
      </c>
      <c r="B61" s="117" t="s">
        <v>102</v>
      </c>
      <c r="C61" s="114">
        <v>214</v>
      </c>
      <c r="D61" s="115">
        <v>1313</v>
      </c>
      <c r="E61" s="115">
        <v>2753405</v>
      </c>
      <c r="F61" s="115">
        <v>35</v>
      </c>
      <c r="G61" s="115">
        <v>196</v>
      </c>
      <c r="H61" s="115">
        <v>1060190</v>
      </c>
      <c r="I61" s="115" t="s">
        <v>505</v>
      </c>
      <c r="J61" s="115" t="s">
        <v>505</v>
      </c>
      <c r="K61" s="115" t="s">
        <v>505</v>
      </c>
      <c r="L61" s="115">
        <v>1</v>
      </c>
      <c r="M61" s="115">
        <v>1</v>
      </c>
      <c r="N61" s="115" t="s">
        <v>504</v>
      </c>
      <c r="O61" s="115">
        <v>4</v>
      </c>
      <c r="P61" s="115">
        <v>50</v>
      </c>
      <c r="Q61" s="115">
        <v>221333</v>
      </c>
      <c r="R61" s="115">
        <v>8</v>
      </c>
      <c r="S61" s="115">
        <v>62</v>
      </c>
      <c r="T61" s="115">
        <v>353039</v>
      </c>
      <c r="U61" s="115">
        <v>7</v>
      </c>
      <c r="V61" s="115">
        <v>34</v>
      </c>
      <c r="W61" s="115">
        <v>341344</v>
      </c>
      <c r="X61" s="115">
        <v>15</v>
      </c>
      <c r="Y61" s="115">
        <v>49</v>
      </c>
      <c r="Z61" s="115" t="s">
        <v>504</v>
      </c>
    </row>
    <row r="62" spans="1:27" ht="15" customHeight="1">
      <c r="A62" s="105">
        <v>442</v>
      </c>
      <c r="B62" s="117" t="s">
        <v>103</v>
      </c>
      <c r="C62" s="114">
        <v>112</v>
      </c>
      <c r="D62" s="115">
        <v>541</v>
      </c>
      <c r="E62" s="115">
        <v>866467</v>
      </c>
      <c r="F62" s="115">
        <v>18</v>
      </c>
      <c r="G62" s="115">
        <v>82</v>
      </c>
      <c r="H62" s="115">
        <v>169313</v>
      </c>
      <c r="I62" s="115" t="s">
        <v>505</v>
      </c>
      <c r="J62" s="115" t="s">
        <v>505</v>
      </c>
      <c r="K62" s="115" t="s">
        <v>505</v>
      </c>
      <c r="L62" s="115" t="s">
        <v>505</v>
      </c>
      <c r="M62" s="115" t="s">
        <v>505</v>
      </c>
      <c r="N62" s="115" t="s">
        <v>505</v>
      </c>
      <c r="O62" s="115">
        <v>2</v>
      </c>
      <c r="P62" s="115">
        <v>4</v>
      </c>
      <c r="Q62" s="115" t="s">
        <v>504</v>
      </c>
      <c r="R62" s="115">
        <v>9</v>
      </c>
      <c r="S62" s="115">
        <v>40</v>
      </c>
      <c r="T62" s="115" t="s">
        <v>504</v>
      </c>
      <c r="U62" s="115">
        <v>2</v>
      </c>
      <c r="V62" s="115">
        <v>3</v>
      </c>
      <c r="W62" s="115" t="s">
        <v>504</v>
      </c>
      <c r="X62" s="115">
        <v>5</v>
      </c>
      <c r="Y62" s="115">
        <v>35</v>
      </c>
      <c r="Z62" s="115">
        <v>93856</v>
      </c>
      <c r="AA62" s="107"/>
    </row>
    <row r="63" spans="1:27" ht="15" customHeight="1">
      <c r="A63" s="105">
        <v>443</v>
      </c>
      <c r="B63" s="117" t="s">
        <v>104</v>
      </c>
      <c r="C63" s="114">
        <v>308</v>
      </c>
      <c r="D63" s="115">
        <v>2112</v>
      </c>
      <c r="E63" s="115">
        <v>6289939</v>
      </c>
      <c r="F63" s="115">
        <v>42</v>
      </c>
      <c r="G63" s="115">
        <v>345</v>
      </c>
      <c r="H63" s="115">
        <v>2956688</v>
      </c>
      <c r="I63" s="115" t="s">
        <v>505</v>
      </c>
      <c r="J63" s="115" t="s">
        <v>505</v>
      </c>
      <c r="K63" s="115" t="s">
        <v>505</v>
      </c>
      <c r="L63" s="115">
        <v>3</v>
      </c>
      <c r="M63" s="115">
        <v>12</v>
      </c>
      <c r="N63" s="115">
        <v>292709</v>
      </c>
      <c r="O63" s="115">
        <v>7</v>
      </c>
      <c r="P63" s="115">
        <v>139</v>
      </c>
      <c r="Q63" s="115" t="s">
        <v>504</v>
      </c>
      <c r="R63" s="115">
        <v>13</v>
      </c>
      <c r="S63" s="115">
        <v>70</v>
      </c>
      <c r="T63" s="115">
        <v>1030171</v>
      </c>
      <c r="U63" s="115">
        <v>11</v>
      </c>
      <c r="V63" s="115">
        <v>56</v>
      </c>
      <c r="W63" s="115">
        <v>179878</v>
      </c>
      <c r="X63" s="115">
        <v>8</v>
      </c>
      <c r="Y63" s="115">
        <v>68</v>
      </c>
      <c r="Z63" s="115" t="s">
        <v>504</v>
      </c>
      <c r="AA63" s="107"/>
    </row>
    <row r="64" spans="1:27" ht="15" customHeight="1">
      <c r="A64" s="105">
        <v>446</v>
      </c>
      <c r="B64" s="117" t="s">
        <v>263</v>
      </c>
      <c r="C64" s="114">
        <v>142</v>
      </c>
      <c r="D64" s="115">
        <v>507</v>
      </c>
      <c r="E64" s="115">
        <v>827071</v>
      </c>
      <c r="F64" s="115">
        <v>7</v>
      </c>
      <c r="G64" s="115">
        <v>33</v>
      </c>
      <c r="H64" s="115">
        <v>122013</v>
      </c>
      <c r="I64" s="115" t="s">
        <v>505</v>
      </c>
      <c r="J64" s="115" t="s">
        <v>505</v>
      </c>
      <c r="K64" s="115" t="s">
        <v>505</v>
      </c>
      <c r="L64" s="115" t="s">
        <v>505</v>
      </c>
      <c r="M64" s="115" t="s">
        <v>505</v>
      </c>
      <c r="N64" s="115" t="s">
        <v>505</v>
      </c>
      <c r="O64" s="115" t="s">
        <v>505</v>
      </c>
      <c r="P64" s="115" t="s">
        <v>505</v>
      </c>
      <c r="Q64" s="115" t="s">
        <v>505</v>
      </c>
      <c r="R64" s="115">
        <v>2</v>
      </c>
      <c r="S64" s="115">
        <v>11</v>
      </c>
      <c r="T64" s="115" t="s">
        <v>504</v>
      </c>
      <c r="U64" s="115">
        <v>3</v>
      </c>
      <c r="V64" s="115">
        <v>8</v>
      </c>
      <c r="W64" s="115" t="s">
        <v>504</v>
      </c>
      <c r="X64" s="115">
        <v>2</v>
      </c>
      <c r="Y64" s="115">
        <v>14</v>
      </c>
      <c r="Z64" s="115" t="s">
        <v>504</v>
      </c>
      <c r="AA64" s="107"/>
    </row>
    <row r="65" spans="1:26" ht="15" customHeight="1">
      <c r="A65" s="105">
        <v>464</v>
      </c>
      <c r="B65" s="117" t="s">
        <v>105</v>
      </c>
      <c r="C65" s="114">
        <v>344</v>
      </c>
      <c r="D65" s="115">
        <v>2615</v>
      </c>
      <c r="E65" s="115">
        <v>6777909</v>
      </c>
      <c r="F65" s="115">
        <v>48</v>
      </c>
      <c r="G65" s="115">
        <v>338</v>
      </c>
      <c r="H65" s="115">
        <v>1655294</v>
      </c>
      <c r="I65" s="115" t="s">
        <v>505</v>
      </c>
      <c r="J65" s="115" t="s">
        <v>505</v>
      </c>
      <c r="K65" s="115" t="s">
        <v>505</v>
      </c>
      <c r="L65" s="115">
        <v>3</v>
      </c>
      <c r="M65" s="115">
        <v>9</v>
      </c>
      <c r="N65" s="115">
        <v>18230</v>
      </c>
      <c r="O65" s="115">
        <v>2</v>
      </c>
      <c r="P65" s="115">
        <v>10</v>
      </c>
      <c r="Q65" s="115" t="s">
        <v>504</v>
      </c>
      <c r="R65" s="115">
        <v>17</v>
      </c>
      <c r="S65" s="115">
        <v>109</v>
      </c>
      <c r="T65" s="115">
        <v>860680</v>
      </c>
      <c r="U65" s="115">
        <v>15</v>
      </c>
      <c r="V65" s="115">
        <v>144</v>
      </c>
      <c r="W65" s="115">
        <v>637245</v>
      </c>
      <c r="X65" s="115">
        <v>11</v>
      </c>
      <c r="Y65" s="115">
        <v>66</v>
      </c>
      <c r="Z65" s="115" t="s">
        <v>504</v>
      </c>
    </row>
    <row r="66" spans="1:26" ht="15" customHeight="1">
      <c r="A66" s="105">
        <v>481</v>
      </c>
      <c r="B66" s="117" t="s">
        <v>106</v>
      </c>
      <c r="C66" s="114">
        <v>198</v>
      </c>
      <c r="D66" s="115">
        <v>1013</v>
      </c>
      <c r="E66" s="115">
        <v>1227914</v>
      </c>
      <c r="F66" s="115">
        <v>20</v>
      </c>
      <c r="G66" s="115">
        <v>81</v>
      </c>
      <c r="H66" s="115">
        <v>127581</v>
      </c>
      <c r="I66" s="115" t="s">
        <v>505</v>
      </c>
      <c r="J66" s="115" t="s">
        <v>505</v>
      </c>
      <c r="K66" s="115" t="s">
        <v>505</v>
      </c>
      <c r="L66" s="115" t="s">
        <v>505</v>
      </c>
      <c r="M66" s="115" t="s">
        <v>505</v>
      </c>
      <c r="N66" s="115" t="s">
        <v>505</v>
      </c>
      <c r="O66" s="115">
        <v>8</v>
      </c>
      <c r="P66" s="115">
        <v>32</v>
      </c>
      <c r="Q66" s="115">
        <v>40482</v>
      </c>
      <c r="R66" s="115">
        <v>8</v>
      </c>
      <c r="S66" s="115">
        <v>40</v>
      </c>
      <c r="T66" s="115">
        <v>81688</v>
      </c>
      <c r="U66" s="115">
        <v>1</v>
      </c>
      <c r="V66" s="115">
        <v>1</v>
      </c>
      <c r="W66" s="115" t="s">
        <v>504</v>
      </c>
      <c r="X66" s="115">
        <v>3</v>
      </c>
      <c r="Y66" s="115">
        <v>8</v>
      </c>
      <c r="Z66" s="115" t="s">
        <v>504</v>
      </c>
    </row>
    <row r="67" spans="1:26" ht="15" customHeight="1">
      <c r="A67" s="105">
        <v>501</v>
      </c>
      <c r="B67" s="117" t="s">
        <v>107</v>
      </c>
      <c r="C67" s="114">
        <v>326</v>
      </c>
      <c r="D67" s="115">
        <v>1554</v>
      </c>
      <c r="E67" s="115">
        <v>2225720</v>
      </c>
      <c r="F67" s="115">
        <v>45</v>
      </c>
      <c r="G67" s="115">
        <v>192</v>
      </c>
      <c r="H67" s="115">
        <v>445426</v>
      </c>
      <c r="I67" s="115" t="s">
        <v>505</v>
      </c>
      <c r="J67" s="115" t="s">
        <v>505</v>
      </c>
      <c r="K67" s="115" t="s">
        <v>505</v>
      </c>
      <c r="L67" s="115" t="s">
        <v>505</v>
      </c>
      <c r="M67" s="115" t="s">
        <v>505</v>
      </c>
      <c r="N67" s="115" t="s">
        <v>505</v>
      </c>
      <c r="O67" s="115">
        <v>18</v>
      </c>
      <c r="P67" s="115">
        <v>91</v>
      </c>
      <c r="Q67" s="115">
        <v>227111</v>
      </c>
      <c r="R67" s="115">
        <v>5</v>
      </c>
      <c r="S67" s="115">
        <v>27</v>
      </c>
      <c r="T67" s="115">
        <v>52539</v>
      </c>
      <c r="U67" s="115">
        <v>4</v>
      </c>
      <c r="V67" s="115">
        <v>5</v>
      </c>
      <c r="W67" s="115" t="s">
        <v>504</v>
      </c>
      <c r="X67" s="115">
        <v>18</v>
      </c>
      <c r="Y67" s="115">
        <v>69</v>
      </c>
      <c r="Z67" s="115" t="s">
        <v>504</v>
      </c>
    </row>
    <row r="68" spans="1:27" ht="15" customHeight="1">
      <c r="A68" s="105">
        <v>585</v>
      </c>
      <c r="B68" s="117" t="s">
        <v>264</v>
      </c>
      <c r="C68" s="114">
        <v>430</v>
      </c>
      <c r="D68" s="115">
        <v>1521</v>
      </c>
      <c r="E68" s="115">
        <v>2046546</v>
      </c>
      <c r="F68" s="115">
        <v>43</v>
      </c>
      <c r="G68" s="115">
        <v>146</v>
      </c>
      <c r="H68" s="115">
        <v>300610</v>
      </c>
      <c r="I68" s="115" t="s">
        <v>505</v>
      </c>
      <c r="J68" s="115" t="s">
        <v>505</v>
      </c>
      <c r="K68" s="115" t="s">
        <v>505</v>
      </c>
      <c r="L68" s="115" t="s">
        <v>505</v>
      </c>
      <c r="M68" s="115" t="s">
        <v>505</v>
      </c>
      <c r="N68" s="115" t="s">
        <v>505</v>
      </c>
      <c r="O68" s="115">
        <v>19</v>
      </c>
      <c r="P68" s="115">
        <v>55</v>
      </c>
      <c r="Q68" s="115">
        <v>97665</v>
      </c>
      <c r="R68" s="115">
        <v>9</v>
      </c>
      <c r="S68" s="115">
        <v>45</v>
      </c>
      <c r="T68" s="115" t="s">
        <v>504</v>
      </c>
      <c r="U68" s="115">
        <v>4</v>
      </c>
      <c r="V68" s="115">
        <v>11</v>
      </c>
      <c r="W68" s="115" t="s">
        <v>504</v>
      </c>
      <c r="X68" s="115">
        <v>11</v>
      </c>
      <c r="Y68" s="115">
        <v>35</v>
      </c>
      <c r="Z68" s="115">
        <v>26237</v>
      </c>
      <c r="AA68" s="107"/>
    </row>
    <row r="69" spans="1:27" ht="15" customHeight="1">
      <c r="A69" s="105">
        <v>586</v>
      </c>
      <c r="B69" s="117" t="s">
        <v>265</v>
      </c>
      <c r="C69" s="114">
        <v>289</v>
      </c>
      <c r="D69" s="115">
        <v>1306</v>
      </c>
      <c r="E69" s="115">
        <v>2025385</v>
      </c>
      <c r="F69" s="115">
        <v>34</v>
      </c>
      <c r="G69" s="115">
        <v>285</v>
      </c>
      <c r="H69" s="115">
        <v>728702</v>
      </c>
      <c r="I69" s="115" t="s">
        <v>505</v>
      </c>
      <c r="J69" s="115" t="s">
        <v>505</v>
      </c>
      <c r="K69" s="115" t="s">
        <v>505</v>
      </c>
      <c r="L69" s="115">
        <v>1</v>
      </c>
      <c r="M69" s="115">
        <v>1</v>
      </c>
      <c r="N69" s="115" t="s">
        <v>504</v>
      </c>
      <c r="O69" s="115">
        <v>24</v>
      </c>
      <c r="P69" s="115">
        <v>229</v>
      </c>
      <c r="Q69" s="115">
        <v>526584</v>
      </c>
      <c r="R69" s="115">
        <v>2</v>
      </c>
      <c r="S69" s="115">
        <v>33</v>
      </c>
      <c r="T69" s="115" t="s">
        <v>504</v>
      </c>
      <c r="U69" s="115" t="s">
        <v>505</v>
      </c>
      <c r="V69" s="115" t="s">
        <v>505</v>
      </c>
      <c r="W69" s="115" t="s">
        <v>505</v>
      </c>
      <c r="X69" s="115">
        <v>7</v>
      </c>
      <c r="Y69" s="115">
        <v>22</v>
      </c>
      <c r="Z69" s="115">
        <v>27724</v>
      </c>
      <c r="AA69" s="107"/>
    </row>
    <row r="70" spans="2:26" s="118" customFormat="1" ht="3.75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1.25">
      <c r="A71" s="121" t="s">
        <v>462</v>
      </c>
      <c r="B71" s="121"/>
      <c r="C71" s="121"/>
      <c r="D71" s="121"/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ht="11.25">
      <c r="A72" s="105" t="s">
        <v>518</v>
      </c>
    </row>
    <row r="73" ht="11.25">
      <c r="A73" s="106" t="s">
        <v>831</v>
      </c>
    </row>
    <row r="74" ht="11.25">
      <c r="A74" s="105" t="s">
        <v>832</v>
      </c>
    </row>
    <row r="75" ht="11.25">
      <c r="A75" s="105" t="s">
        <v>539</v>
      </c>
    </row>
  </sheetData>
  <sheetProtection/>
  <mergeCells count="9">
    <mergeCell ref="R3:T3"/>
    <mergeCell ref="X3:Z3"/>
    <mergeCell ref="U3:W3"/>
    <mergeCell ref="A3:B4"/>
    <mergeCell ref="C3:E3"/>
    <mergeCell ref="F3:H3"/>
    <mergeCell ref="I3:K3"/>
    <mergeCell ref="L3:N3"/>
    <mergeCell ref="O3:Q3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3.69921875" style="105" customWidth="1"/>
    <col min="2" max="2" width="10" style="105" customWidth="1"/>
    <col min="3" max="3" width="7.5" style="105" bestFit="1" customWidth="1"/>
    <col min="4" max="4" width="7.5" style="105" customWidth="1"/>
    <col min="5" max="5" width="10" style="105" customWidth="1"/>
    <col min="6" max="6" width="8.69921875" style="105" customWidth="1"/>
    <col min="7" max="7" width="7.5" style="105" bestFit="1" customWidth="1"/>
    <col min="8" max="8" width="7.5" style="105" customWidth="1"/>
    <col min="9" max="9" width="10" style="105" customWidth="1"/>
    <col min="10" max="10" width="8.69921875" style="105" customWidth="1"/>
    <col min="11" max="11" width="7.5" style="105" bestFit="1" customWidth="1"/>
    <col min="12" max="12" width="7.5" style="105" customWidth="1"/>
    <col min="13" max="13" width="10" style="105" customWidth="1"/>
    <col min="14" max="14" width="8.69921875" style="105" customWidth="1"/>
    <col min="15" max="15" width="7.5" style="105" customWidth="1"/>
    <col min="16" max="16" width="7.5" style="105" bestFit="1" customWidth="1"/>
    <col min="17" max="17" width="10" style="105" customWidth="1"/>
    <col min="18" max="18" width="8.69921875" style="105" customWidth="1"/>
    <col min="19" max="19" width="7.5" style="105" customWidth="1"/>
    <col min="20" max="20" width="7.5" style="105" bestFit="1" customWidth="1"/>
    <col min="21" max="21" width="10" style="105" customWidth="1"/>
    <col min="22" max="22" width="8.69921875" style="105" customWidth="1"/>
    <col min="23" max="24" width="7.5" style="105" bestFit="1" customWidth="1"/>
    <col min="25" max="25" width="10" style="105" customWidth="1"/>
    <col min="26" max="26" width="8.69921875" style="105" customWidth="1"/>
    <col min="27" max="27" width="7.5" style="105" customWidth="1"/>
    <col min="28" max="28" width="7.5" style="105" bestFit="1" customWidth="1"/>
    <col min="29" max="29" width="10" style="105" customWidth="1"/>
    <col min="30" max="30" width="8.69921875" style="105" customWidth="1"/>
    <col min="31" max="32" width="9" style="105" customWidth="1"/>
    <col min="33" max="33" width="9.59765625" style="105" customWidth="1"/>
    <col min="34" max="34" width="11.09765625" style="105" customWidth="1"/>
    <col min="35" max="16384" width="9" style="105" customWidth="1"/>
  </cols>
  <sheetData>
    <row r="1" s="124" customFormat="1" ht="17.25">
      <c r="A1" s="123" t="s">
        <v>574</v>
      </c>
    </row>
    <row r="2" spans="1:30" ht="11.25">
      <c r="A2" s="106"/>
      <c r="B2" s="106"/>
      <c r="F2" s="106"/>
      <c r="AD2" s="107" t="s">
        <v>436</v>
      </c>
    </row>
    <row r="3" spans="1:30" ht="15" customHeight="1">
      <c r="A3" s="311" t="s">
        <v>254</v>
      </c>
      <c r="B3" s="312"/>
      <c r="C3" s="308" t="s">
        <v>519</v>
      </c>
      <c r="D3" s="315"/>
      <c r="E3" s="315"/>
      <c r="F3" s="316"/>
      <c r="G3" s="308" t="s">
        <v>109</v>
      </c>
      <c r="H3" s="315"/>
      <c r="I3" s="315"/>
      <c r="J3" s="316"/>
      <c r="K3" s="308" t="s">
        <v>520</v>
      </c>
      <c r="L3" s="315"/>
      <c r="M3" s="315"/>
      <c r="N3" s="316"/>
      <c r="O3" s="308" t="s">
        <v>521</v>
      </c>
      <c r="P3" s="315"/>
      <c r="Q3" s="315"/>
      <c r="R3" s="316"/>
      <c r="S3" s="308" t="s">
        <v>522</v>
      </c>
      <c r="T3" s="315"/>
      <c r="U3" s="315"/>
      <c r="V3" s="316"/>
      <c r="W3" s="317" t="s">
        <v>523</v>
      </c>
      <c r="X3" s="318"/>
      <c r="Y3" s="318"/>
      <c r="Z3" s="319"/>
      <c r="AA3" s="308" t="s">
        <v>524</v>
      </c>
      <c r="AB3" s="315"/>
      <c r="AC3" s="315"/>
      <c r="AD3" s="315"/>
    </row>
    <row r="4" spans="1:30" ht="22.5">
      <c r="A4" s="313"/>
      <c r="B4" s="314"/>
      <c r="C4" s="125" t="s">
        <v>253</v>
      </c>
      <c r="D4" s="125" t="s">
        <v>0</v>
      </c>
      <c r="E4" s="126" t="s">
        <v>525</v>
      </c>
      <c r="F4" s="125" t="s">
        <v>1</v>
      </c>
      <c r="G4" s="125" t="s">
        <v>253</v>
      </c>
      <c r="H4" s="125" t="s">
        <v>0</v>
      </c>
      <c r="I4" s="126" t="s">
        <v>525</v>
      </c>
      <c r="J4" s="125" t="s">
        <v>526</v>
      </c>
      <c r="K4" s="125" t="s">
        <v>253</v>
      </c>
      <c r="L4" s="125" t="s">
        <v>0</v>
      </c>
      <c r="M4" s="126" t="s">
        <v>527</v>
      </c>
      <c r="N4" s="125" t="s">
        <v>526</v>
      </c>
      <c r="O4" s="125" t="s">
        <v>253</v>
      </c>
      <c r="P4" s="125" t="s">
        <v>0</v>
      </c>
      <c r="Q4" s="126" t="s">
        <v>527</v>
      </c>
      <c r="R4" s="125" t="s">
        <v>526</v>
      </c>
      <c r="S4" s="125" t="s">
        <v>253</v>
      </c>
      <c r="T4" s="125" t="s">
        <v>0</v>
      </c>
      <c r="U4" s="126" t="s">
        <v>527</v>
      </c>
      <c r="V4" s="125" t="s">
        <v>526</v>
      </c>
      <c r="W4" s="125" t="s">
        <v>253</v>
      </c>
      <c r="X4" s="125" t="s">
        <v>0</v>
      </c>
      <c r="Y4" s="126" t="s">
        <v>527</v>
      </c>
      <c r="Z4" s="125" t="s">
        <v>526</v>
      </c>
      <c r="AA4" s="125" t="s">
        <v>253</v>
      </c>
      <c r="AB4" s="125" t="s">
        <v>0</v>
      </c>
      <c r="AC4" s="126" t="s">
        <v>527</v>
      </c>
      <c r="AD4" s="108" t="s">
        <v>526</v>
      </c>
    </row>
    <row r="5" spans="1:30" ht="18.75" customHeight="1">
      <c r="A5" s="127"/>
      <c r="B5" s="128" t="s">
        <v>515</v>
      </c>
      <c r="C5" s="115">
        <v>59830</v>
      </c>
      <c r="D5" s="115">
        <v>347429</v>
      </c>
      <c r="E5" s="115">
        <v>611781704</v>
      </c>
      <c r="F5" s="115">
        <v>5547683</v>
      </c>
      <c r="G5" s="115">
        <v>254</v>
      </c>
      <c r="H5" s="115">
        <v>24533</v>
      </c>
      <c r="I5" s="115">
        <v>91156406</v>
      </c>
      <c r="J5" s="115">
        <v>1013970</v>
      </c>
      <c r="K5" s="115">
        <v>9814</v>
      </c>
      <c r="L5" s="115">
        <v>34977</v>
      </c>
      <c r="M5" s="120">
        <v>58557896</v>
      </c>
      <c r="N5" s="120">
        <v>789333</v>
      </c>
      <c r="O5" s="120">
        <v>19688</v>
      </c>
      <c r="P5" s="115">
        <v>134409</v>
      </c>
      <c r="Q5" s="115">
        <v>188982950</v>
      </c>
      <c r="R5" s="115">
        <v>1562603</v>
      </c>
      <c r="S5" s="115">
        <v>3810</v>
      </c>
      <c r="T5" s="115">
        <v>22851</v>
      </c>
      <c r="U5" s="115">
        <v>71746070</v>
      </c>
      <c r="V5" s="115">
        <v>157719</v>
      </c>
      <c r="W5" s="115">
        <v>5790</v>
      </c>
      <c r="X5" s="115">
        <v>26227</v>
      </c>
      <c r="Y5" s="115">
        <v>56401703</v>
      </c>
      <c r="Z5" s="115">
        <v>806853</v>
      </c>
      <c r="AA5" s="115">
        <v>20474</v>
      </c>
      <c r="AB5" s="115">
        <v>104432</v>
      </c>
      <c r="AC5" s="115">
        <v>144936679</v>
      </c>
      <c r="AD5" s="115">
        <v>1217205</v>
      </c>
    </row>
    <row r="6" spans="1:30" ht="15" customHeight="1">
      <c r="A6" s="112"/>
      <c r="B6" s="129" t="s">
        <v>516</v>
      </c>
      <c r="C6" s="115">
        <v>55505</v>
      </c>
      <c r="D6" s="115">
        <v>339177</v>
      </c>
      <c r="E6" s="115">
        <v>550628428</v>
      </c>
      <c r="F6" s="115">
        <v>5636026</v>
      </c>
      <c r="G6" s="115">
        <v>200</v>
      </c>
      <c r="H6" s="115">
        <v>26809</v>
      </c>
      <c r="I6" s="115">
        <v>83523922</v>
      </c>
      <c r="J6" s="115">
        <v>1116793</v>
      </c>
      <c r="K6" s="115">
        <v>9184</v>
      </c>
      <c r="L6" s="115">
        <v>33700</v>
      </c>
      <c r="M6" s="120">
        <v>47295492</v>
      </c>
      <c r="N6" s="120">
        <v>750413</v>
      </c>
      <c r="O6" s="120">
        <v>18759</v>
      </c>
      <c r="P6" s="115">
        <v>134452</v>
      </c>
      <c r="Q6" s="115">
        <v>174937034</v>
      </c>
      <c r="R6" s="115">
        <v>1531796</v>
      </c>
      <c r="S6" s="115">
        <v>3662</v>
      </c>
      <c r="T6" s="115">
        <v>21281</v>
      </c>
      <c r="U6" s="115">
        <v>64391447</v>
      </c>
      <c r="V6" s="115">
        <v>171777</v>
      </c>
      <c r="W6" s="115">
        <v>5195</v>
      </c>
      <c r="X6" s="115">
        <v>22122</v>
      </c>
      <c r="Y6" s="115">
        <v>41994518</v>
      </c>
      <c r="Z6" s="115">
        <v>705864</v>
      </c>
      <c r="AA6" s="115">
        <v>18505</v>
      </c>
      <c r="AB6" s="115">
        <v>100813</v>
      </c>
      <c r="AC6" s="115">
        <v>138486015</v>
      </c>
      <c r="AD6" s="115">
        <v>1359383</v>
      </c>
    </row>
    <row r="7" spans="1:30" ht="15" customHeight="1">
      <c r="A7" s="112"/>
      <c r="B7" s="129" t="s">
        <v>517</v>
      </c>
      <c r="C7" s="115">
        <v>53431</v>
      </c>
      <c r="D7" s="115">
        <v>333655</v>
      </c>
      <c r="E7" s="115">
        <v>533362452</v>
      </c>
      <c r="F7" s="115">
        <v>5896818</v>
      </c>
      <c r="G7" s="115">
        <v>222</v>
      </c>
      <c r="H7" s="115">
        <v>26449</v>
      </c>
      <c r="I7" s="115">
        <v>77927899</v>
      </c>
      <c r="J7" s="115">
        <v>1065557</v>
      </c>
      <c r="K7" s="115">
        <v>8824</v>
      </c>
      <c r="L7" s="115">
        <v>32338</v>
      </c>
      <c r="M7" s="120">
        <v>44906312</v>
      </c>
      <c r="N7" s="120">
        <v>771597</v>
      </c>
      <c r="O7" s="120">
        <v>18106</v>
      </c>
      <c r="P7" s="115">
        <v>135176</v>
      </c>
      <c r="Q7" s="115">
        <v>169405583</v>
      </c>
      <c r="R7" s="115">
        <v>1571928</v>
      </c>
      <c r="S7" s="115">
        <v>3596</v>
      </c>
      <c r="T7" s="115">
        <v>20406</v>
      </c>
      <c r="U7" s="115">
        <v>60451747</v>
      </c>
      <c r="V7" s="115">
        <v>169533</v>
      </c>
      <c r="W7" s="115">
        <v>5009</v>
      </c>
      <c r="X7" s="115">
        <v>23415</v>
      </c>
      <c r="Y7" s="115">
        <v>44960275</v>
      </c>
      <c r="Z7" s="115">
        <v>837329</v>
      </c>
      <c r="AA7" s="115">
        <v>17674</v>
      </c>
      <c r="AB7" s="115">
        <v>95871</v>
      </c>
      <c r="AC7" s="115">
        <v>135710636</v>
      </c>
      <c r="AD7" s="115">
        <v>1480874</v>
      </c>
    </row>
    <row r="8" spans="1:30" ht="15" customHeight="1">
      <c r="A8" s="112"/>
      <c r="B8" s="129" t="s">
        <v>463</v>
      </c>
      <c r="C8" s="115">
        <v>49503</v>
      </c>
      <c r="D8" s="115">
        <v>326731</v>
      </c>
      <c r="E8" s="115">
        <v>548730580</v>
      </c>
      <c r="F8" s="115">
        <v>6255288</v>
      </c>
      <c r="G8" s="115">
        <v>189</v>
      </c>
      <c r="H8" s="115">
        <v>25286</v>
      </c>
      <c r="I8" s="115">
        <v>70259949</v>
      </c>
      <c r="J8" s="115">
        <v>1024671</v>
      </c>
      <c r="K8" s="115">
        <v>8427</v>
      </c>
      <c r="L8" s="115">
        <v>32759</v>
      </c>
      <c r="M8" s="120">
        <v>46136383</v>
      </c>
      <c r="N8" s="120">
        <v>860292</v>
      </c>
      <c r="O8" s="120">
        <v>16082</v>
      </c>
      <c r="P8" s="115">
        <v>131344</v>
      </c>
      <c r="Q8" s="115">
        <v>173320296</v>
      </c>
      <c r="R8" s="115">
        <v>1579374</v>
      </c>
      <c r="S8" s="115">
        <v>3470</v>
      </c>
      <c r="T8" s="115">
        <v>20523</v>
      </c>
      <c r="U8" s="115">
        <v>60386056</v>
      </c>
      <c r="V8" s="115">
        <v>179030</v>
      </c>
      <c r="W8" s="115">
        <v>4220</v>
      </c>
      <c r="X8" s="115">
        <v>21363</v>
      </c>
      <c r="Y8" s="115">
        <v>49382326</v>
      </c>
      <c r="Z8" s="115">
        <v>905179</v>
      </c>
      <c r="AA8" s="115">
        <v>17115</v>
      </c>
      <c r="AB8" s="115">
        <v>95456</v>
      </c>
      <c r="AC8" s="115">
        <v>149245570</v>
      </c>
      <c r="AD8" s="115">
        <v>1706742</v>
      </c>
    </row>
    <row r="9" spans="1:30" ht="11.25">
      <c r="A9" s="106"/>
      <c r="B9" s="130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20"/>
      <c r="N9" s="120"/>
      <c r="O9" s="120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0" ht="15" customHeight="1">
      <c r="A10" s="118"/>
      <c r="B10" s="130" t="s">
        <v>3</v>
      </c>
      <c r="C10" s="115">
        <v>7576</v>
      </c>
      <c r="D10" s="115">
        <v>52688</v>
      </c>
      <c r="E10" s="115">
        <v>83835737</v>
      </c>
      <c r="F10" s="115">
        <v>847926</v>
      </c>
      <c r="G10" s="115">
        <v>19</v>
      </c>
      <c r="H10" s="115">
        <v>2509</v>
      </c>
      <c r="I10" s="115">
        <v>5760245</v>
      </c>
      <c r="J10" s="115">
        <v>93345</v>
      </c>
      <c r="K10" s="115">
        <v>1306</v>
      </c>
      <c r="L10" s="115">
        <v>4515</v>
      </c>
      <c r="M10" s="120">
        <v>5717166</v>
      </c>
      <c r="N10" s="120">
        <v>108231</v>
      </c>
      <c r="O10" s="120">
        <v>2675</v>
      </c>
      <c r="P10" s="115">
        <v>25488</v>
      </c>
      <c r="Q10" s="115">
        <v>34153039</v>
      </c>
      <c r="R10" s="115">
        <v>289613</v>
      </c>
      <c r="S10" s="115">
        <v>459</v>
      </c>
      <c r="T10" s="115">
        <v>2893</v>
      </c>
      <c r="U10" s="115">
        <v>10839745</v>
      </c>
      <c r="V10" s="115">
        <v>30071</v>
      </c>
      <c r="W10" s="115">
        <v>612</v>
      </c>
      <c r="X10" s="115">
        <v>3180</v>
      </c>
      <c r="Y10" s="115">
        <v>7868709</v>
      </c>
      <c r="Z10" s="115">
        <v>129772</v>
      </c>
      <c r="AA10" s="115">
        <v>2505</v>
      </c>
      <c r="AB10" s="115">
        <v>14103</v>
      </c>
      <c r="AC10" s="115">
        <v>19496833</v>
      </c>
      <c r="AD10" s="115">
        <v>196894</v>
      </c>
    </row>
    <row r="11" spans="1:30" ht="15" customHeight="1">
      <c r="A11" s="118"/>
      <c r="B11" s="130" t="s">
        <v>4</v>
      </c>
      <c r="C11" s="115">
        <v>4200</v>
      </c>
      <c r="D11" s="115">
        <v>35876</v>
      </c>
      <c r="E11" s="115">
        <v>58583374</v>
      </c>
      <c r="F11" s="115">
        <v>628676</v>
      </c>
      <c r="G11" s="115">
        <v>25</v>
      </c>
      <c r="H11" s="115">
        <v>4621</v>
      </c>
      <c r="I11" s="115">
        <v>10515063</v>
      </c>
      <c r="J11" s="115">
        <v>142175</v>
      </c>
      <c r="K11" s="115">
        <v>666</v>
      </c>
      <c r="L11" s="115">
        <v>2864</v>
      </c>
      <c r="M11" s="120">
        <v>3775685</v>
      </c>
      <c r="N11" s="120">
        <v>78342</v>
      </c>
      <c r="O11" s="120">
        <v>1372</v>
      </c>
      <c r="P11" s="115">
        <v>14243</v>
      </c>
      <c r="Q11" s="115">
        <v>18516052</v>
      </c>
      <c r="R11" s="115">
        <v>150814</v>
      </c>
      <c r="S11" s="115">
        <v>336</v>
      </c>
      <c r="T11" s="115">
        <v>2021</v>
      </c>
      <c r="U11" s="115">
        <v>6286391</v>
      </c>
      <c r="V11" s="115">
        <v>17032</v>
      </c>
      <c r="W11" s="115">
        <v>364</v>
      </c>
      <c r="X11" s="115">
        <v>2212</v>
      </c>
      <c r="Y11" s="115">
        <v>5856548</v>
      </c>
      <c r="Z11" s="115">
        <v>90158</v>
      </c>
      <c r="AA11" s="115">
        <v>1437</v>
      </c>
      <c r="AB11" s="115">
        <v>9915</v>
      </c>
      <c r="AC11" s="115">
        <v>13633635</v>
      </c>
      <c r="AD11" s="115">
        <v>150155</v>
      </c>
    </row>
    <row r="12" spans="1:30" ht="15" customHeight="1">
      <c r="A12" s="106"/>
      <c r="B12" s="130" t="s">
        <v>5</v>
      </c>
      <c r="C12" s="115">
        <v>5109</v>
      </c>
      <c r="D12" s="115">
        <v>37370</v>
      </c>
      <c r="E12" s="115">
        <v>60059074</v>
      </c>
      <c r="F12" s="115">
        <v>750016</v>
      </c>
      <c r="G12" s="115">
        <v>24</v>
      </c>
      <c r="H12" s="115">
        <v>3066</v>
      </c>
      <c r="I12" s="115">
        <v>6718078</v>
      </c>
      <c r="J12" s="115">
        <v>134839</v>
      </c>
      <c r="K12" s="115">
        <v>740</v>
      </c>
      <c r="L12" s="115">
        <v>2905</v>
      </c>
      <c r="M12" s="120">
        <v>3287867</v>
      </c>
      <c r="N12" s="120">
        <v>91529</v>
      </c>
      <c r="O12" s="120">
        <v>1682</v>
      </c>
      <c r="P12" s="115">
        <v>15509</v>
      </c>
      <c r="Q12" s="115">
        <v>20521758</v>
      </c>
      <c r="R12" s="115">
        <v>179820</v>
      </c>
      <c r="S12" s="115">
        <v>394</v>
      </c>
      <c r="T12" s="115">
        <v>2223</v>
      </c>
      <c r="U12" s="115">
        <v>6385307</v>
      </c>
      <c r="V12" s="115">
        <v>21363</v>
      </c>
      <c r="W12" s="115">
        <v>396</v>
      </c>
      <c r="X12" s="115">
        <v>2471</v>
      </c>
      <c r="Y12" s="115">
        <v>5656506</v>
      </c>
      <c r="Z12" s="115">
        <v>119997</v>
      </c>
      <c r="AA12" s="115">
        <v>1873</v>
      </c>
      <c r="AB12" s="115">
        <v>11196</v>
      </c>
      <c r="AC12" s="115">
        <v>17489558</v>
      </c>
      <c r="AD12" s="115">
        <v>202468</v>
      </c>
    </row>
    <row r="13" spans="1:30" ht="15" customHeight="1">
      <c r="A13" s="118"/>
      <c r="B13" s="130" t="s">
        <v>6</v>
      </c>
      <c r="C13" s="115">
        <v>2730</v>
      </c>
      <c r="D13" s="115">
        <v>16650</v>
      </c>
      <c r="E13" s="115">
        <v>27222059</v>
      </c>
      <c r="F13" s="115">
        <v>367322</v>
      </c>
      <c r="G13" s="115">
        <v>15</v>
      </c>
      <c r="H13" s="115">
        <v>1434</v>
      </c>
      <c r="I13" s="115">
        <v>2536458</v>
      </c>
      <c r="J13" s="115">
        <v>61931</v>
      </c>
      <c r="K13" s="115">
        <v>366</v>
      </c>
      <c r="L13" s="115">
        <v>1276</v>
      </c>
      <c r="M13" s="120">
        <v>1521102</v>
      </c>
      <c r="N13" s="120">
        <v>54184</v>
      </c>
      <c r="O13" s="120">
        <v>776</v>
      </c>
      <c r="P13" s="115">
        <v>6303</v>
      </c>
      <c r="Q13" s="115">
        <v>8427321</v>
      </c>
      <c r="R13" s="115">
        <v>88535</v>
      </c>
      <c r="S13" s="115">
        <v>275</v>
      </c>
      <c r="T13" s="115">
        <v>1383</v>
      </c>
      <c r="U13" s="115">
        <v>3428261</v>
      </c>
      <c r="V13" s="115">
        <v>12551</v>
      </c>
      <c r="W13" s="115">
        <v>300</v>
      </c>
      <c r="X13" s="115">
        <v>1026</v>
      </c>
      <c r="Y13" s="115">
        <v>1653459</v>
      </c>
      <c r="Z13" s="115">
        <v>41213</v>
      </c>
      <c r="AA13" s="115">
        <v>998</v>
      </c>
      <c r="AB13" s="115">
        <v>5228</v>
      </c>
      <c r="AC13" s="115">
        <v>9655458</v>
      </c>
      <c r="AD13" s="115">
        <v>108908</v>
      </c>
    </row>
    <row r="14" spans="1:30" ht="15" customHeight="1">
      <c r="A14" s="118"/>
      <c r="B14" s="130" t="s">
        <v>7</v>
      </c>
      <c r="C14" s="115">
        <v>5905</v>
      </c>
      <c r="D14" s="115">
        <v>37431</v>
      </c>
      <c r="E14" s="115">
        <v>64252679</v>
      </c>
      <c r="F14" s="115">
        <v>809061</v>
      </c>
      <c r="G14" s="115">
        <v>15</v>
      </c>
      <c r="H14" s="115">
        <v>2960</v>
      </c>
      <c r="I14" s="115">
        <v>7781070</v>
      </c>
      <c r="J14" s="115">
        <v>129687</v>
      </c>
      <c r="K14" s="115">
        <v>1036</v>
      </c>
      <c r="L14" s="115">
        <v>4093</v>
      </c>
      <c r="M14" s="120">
        <v>5727828</v>
      </c>
      <c r="N14" s="120">
        <v>122481</v>
      </c>
      <c r="O14" s="120">
        <v>1725</v>
      </c>
      <c r="P14" s="115">
        <v>13758</v>
      </c>
      <c r="Q14" s="115">
        <v>17488347</v>
      </c>
      <c r="R14" s="115">
        <v>180582</v>
      </c>
      <c r="S14" s="115">
        <v>488</v>
      </c>
      <c r="T14" s="115">
        <v>2763</v>
      </c>
      <c r="U14" s="115">
        <v>8128320</v>
      </c>
      <c r="V14" s="115">
        <v>25949</v>
      </c>
      <c r="W14" s="115">
        <v>531</v>
      </c>
      <c r="X14" s="115">
        <v>2693</v>
      </c>
      <c r="Y14" s="115">
        <v>6064182</v>
      </c>
      <c r="Z14" s="115">
        <v>124671</v>
      </c>
      <c r="AA14" s="115">
        <v>2110</v>
      </c>
      <c r="AB14" s="115">
        <v>11164</v>
      </c>
      <c r="AC14" s="115">
        <v>19062932</v>
      </c>
      <c r="AD14" s="115">
        <v>225691</v>
      </c>
    </row>
    <row r="15" spans="1:30" ht="15" customHeight="1">
      <c r="A15" s="118"/>
      <c r="B15" s="130" t="s">
        <v>8</v>
      </c>
      <c r="C15" s="115">
        <v>2976</v>
      </c>
      <c r="D15" s="115">
        <v>16761</v>
      </c>
      <c r="E15" s="115">
        <v>27394523</v>
      </c>
      <c r="F15" s="115">
        <v>352036</v>
      </c>
      <c r="G15" s="115">
        <v>14</v>
      </c>
      <c r="H15" s="115">
        <v>1013</v>
      </c>
      <c r="I15" s="115">
        <v>1997274</v>
      </c>
      <c r="J15" s="115">
        <v>40797</v>
      </c>
      <c r="K15" s="115">
        <v>373</v>
      </c>
      <c r="L15" s="115">
        <v>1177</v>
      </c>
      <c r="M15" s="120">
        <v>1280716</v>
      </c>
      <c r="N15" s="120">
        <v>40109</v>
      </c>
      <c r="O15" s="120">
        <v>951</v>
      </c>
      <c r="P15" s="115">
        <v>6168</v>
      </c>
      <c r="Q15" s="115">
        <v>8086720</v>
      </c>
      <c r="R15" s="115">
        <v>89896</v>
      </c>
      <c r="S15" s="115">
        <v>253</v>
      </c>
      <c r="T15" s="115">
        <v>1295</v>
      </c>
      <c r="U15" s="115">
        <v>2910355</v>
      </c>
      <c r="V15" s="115">
        <v>8958</v>
      </c>
      <c r="W15" s="115">
        <v>283</v>
      </c>
      <c r="X15" s="115">
        <v>1168</v>
      </c>
      <c r="Y15" s="115">
        <v>2066897</v>
      </c>
      <c r="Z15" s="115">
        <v>52772</v>
      </c>
      <c r="AA15" s="115">
        <v>1102</v>
      </c>
      <c r="AB15" s="115">
        <v>5940</v>
      </c>
      <c r="AC15" s="115">
        <v>11052561</v>
      </c>
      <c r="AD15" s="115">
        <v>119504</v>
      </c>
    </row>
    <row r="16" spans="1:30" ht="15" customHeight="1">
      <c r="A16" s="118"/>
      <c r="B16" s="130" t="s">
        <v>9</v>
      </c>
      <c r="C16" s="115">
        <v>2776</v>
      </c>
      <c r="D16" s="115">
        <v>12985</v>
      </c>
      <c r="E16" s="115">
        <v>21305751</v>
      </c>
      <c r="F16" s="115">
        <v>277309</v>
      </c>
      <c r="G16" s="115">
        <v>11</v>
      </c>
      <c r="H16" s="115">
        <v>663</v>
      </c>
      <c r="I16" s="115">
        <v>1503790</v>
      </c>
      <c r="J16" s="115">
        <v>32322</v>
      </c>
      <c r="K16" s="115">
        <v>325</v>
      </c>
      <c r="L16" s="115">
        <v>1103</v>
      </c>
      <c r="M16" s="120">
        <v>2388441</v>
      </c>
      <c r="N16" s="120">
        <v>32623</v>
      </c>
      <c r="O16" s="120">
        <v>926</v>
      </c>
      <c r="P16" s="115">
        <v>4594</v>
      </c>
      <c r="Q16" s="115">
        <v>6280739</v>
      </c>
      <c r="R16" s="115">
        <v>74295</v>
      </c>
      <c r="S16" s="115">
        <v>237</v>
      </c>
      <c r="T16" s="115">
        <v>1261</v>
      </c>
      <c r="U16" s="115">
        <v>2530696</v>
      </c>
      <c r="V16" s="115">
        <v>8139</v>
      </c>
      <c r="W16" s="115">
        <v>271</v>
      </c>
      <c r="X16" s="115">
        <v>904</v>
      </c>
      <c r="Y16" s="115">
        <v>1278074</v>
      </c>
      <c r="Z16" s="115">
        <v>36028</v>
      </c>
      <c r="AA16" s="115">
        <v>1006</v>
      </c>
      <c r="AB16" s="115">
        <v>4460</v>
      </c>
      <c r="AC16" s="115">
        <v>7324011</v>
      </c>
      <c r="AD16" s="115">
        <v>93902</v>
      </c>
    </row>
    <row r="17" spans="1:30" ht="15" customHeight="1">
      <c r="A17" s="118"/>
      <c r="B17" s="130" t="s">
        <v>10</v>
      </c>
      <c r="C17" s="115">
        <v>1368</v>
      </c>
      <c r="D17" s="115">
        <v>7139</v>
      </c>
      <c r="E17" s="115">
        <v>11355952</v>
      </c>
      <c r="F17" s="115">
        <v>157251</v>
      </c>
      <c r="G17" s="115">
        <v>8</v>
      </c>
      <c r="H17" s="115">
        <v>51</v>
      </c>
      <c r="I17" s="115">
        <v>142134</v>
      </c>
      <c r="J17" s="115">
        <v>3260</v>
      </c>
      <c r="K17" s="115">
        <v>143</v>
      </c>
      <c r="L17" s="115">
        <v>471</v>
      </c>
      <c r="M17" s="120">
        <v>569773</v>
      </c>
      <c r="N17" s="120">
        <v>19367</v>
      </c>
      <c r="O17" s="120">
        <v>448</v>
      </c>
      <c r="P17" s="115">
        <v>2902</v>
      </c>
      <c r="Q17" s="115">
        <v>4093219</v>
      </c>
      <c r="R17" s="115">
        <v>52288</v>
      </c>
      <c r="S17" s="115">
        <v>132</v>
      </c>
      <c r="T17" s="115">
        <v>677</v>
      </c>
      <c r="U17" s="115">
        <v>1527230</v>
      </c>
      <c r="V17" s="115">
        <v>4803</v>
      </c>
      <c r="W17" s="115">
        <v>129</v>
      </c>
      <c r="X17" s="115">
        <v>448</v>
      </c>
      <c r="Y17" s="115">
        <v>789247</v>
      </c>
      <c r="Z17" s="115">
        <v>15188</v>
      </c>
      <c r="AA17" s="115">
        <v>508</v>
      </c>
      <c r="AB17" s="115">
        <v>2590</v>
      </c>
      <c r="AC17" s="115">
        <v>4234349</v>
      </c>
      <c r="AD17" s="115">
        <v>62345</v>
      </c>
    </row>
    <row r="18" spans="1:30" ht="15" customHeight="1">
      <c r="A18" s="118"/>
      <c r="B18" s="130" t="s">
        <v>11</v>
      </c>
      <c r="C18" s="115">
        <v>2256</v>
      </c>
      <c r="D18" s="115">
        <v>10212</v>
      </c>
      <c r="E18" s="115">
        <v>15081214</v>
      </c>
      <c r="F18" s="115">
        <v>215140</v>
      </c>
      <c r="G18" s="115">
        <v>7</v>
      </c>
      <c r="H18" s="115">
        <v>814</v>
      </c>
      <c r="I18" s="115">
        <v>1419800</v>
      </c>
      <c r="J18" s="115">
        <v>32491</v>
      </c>
      <c r="K18" s="115">
        <v>281</v>
      </c>
      <c r="L18" s="115">
        <v>778</v>
      </c>
      <c r="M18" s="120">
        <v>798914</v>
      </c>
      <c r="N18" s="120">
        <v>28005</v>
      </c>
      <c r="O18" s="120">
        <v>806</v>
      </c>
      <c r="P18" s="115">
        <v>3776</v>
      </c>
      <c r="Q18" s="115">
        <v>4978003</v>
      </c>
      <c r="R18" s="115">
        <v>63723</v>
      </c>
      <c r="S18" s="115">
        <v>154</v>
      </c>
      <c r="T18" s="115">
        <v>744</v>
      </c>
      <c r="U18" s="115">
        <v>1465181</v>
      </c>
      <c r="V18" s="115">
        <v>4835</v>
      </c>
      <c r="W18" s="115">
        <v>214</v>
      </c>
      <c r="X18" s="115">
        <v>685</v>
      </c>
      <c r="Y18" s="115">
        <v>779921</v>
      </c>
      <c r="Z18" s="115">
        <v>21628</v>
      </c>
      <c r="AA18" s="115">
        <v>794</v>
      </c>
      <c r="AB18" s="115">
        <v>3415</v>
      </c>
      <c r="AC18" s="115">
        <v>5639395</v>
      </c>
      <c r="AD18" s="115">
        <v>64458</v>
      </c>
    </row>
    <row r="19" spans="1:30" ht="11.25">
      <c r="A19" s="118"/>
      <c r="B19" s="131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20"/>
      <c r="N19" s="120"/>
      <c r="O19" s="120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15" customHeight="1">
      <c r="A20" s="106">
        <v>100</v>
      </c>
      <c r="B20" s="130" t="s">
        <v>2</v>
      </c>
      <c r="C20" s="115">
        <v>14607</v>
      </c>
      <c r="D20" s="115">
        <v>99619</v>
      </c>
      <c r="E20" s="115">
        <v>179640217</v>
      </c>
      <c r="F20" s="115">
        <v>1850551</v>
      </c>
      <c r="G20" s="115">
        <v>51</v>
      </c>
      <c r="H20" s="115">
        <v>8155</v>
      </c>
      <c r="I20" s="115">
        <v>31886037</v>
      </c>
      <c r="J20" s="115">
        <v>353824</v>
      </c>
      <c r="K20" s="115">
        <v>3191</v>
      </c>
      <c r="L20" s="115">
        <v>13577</v>
      </c>
      <c r="M20" s="120">
        <v>21068891</v>
      </c>
      <c r="N20" s="120">
        <v>285421</v>
      </c>
      <c r="O20" s="120">
        <v>4721</v>
      </c>
      <c r="P20" s="115">
        <v>38603</v>
      </c>
      <c r="Q20" s="115">
        <v>50775098</v>
      </c>
      <c r="R20" s="115">
        <v>409808</v>
      </c>
      <c r="S20" s="115">
        <v>742</v>
      </c>
      <c r="T20" s="115">
        <v>5263</v>
      </c>
      <c r="U20" s="115">
        <v>16884570</v>
      </c>
      <c r="V20" s="115">
        <v>45329</v>
      </c>
      <c r="W20" s="115">
        <v>1120</v>
      </c>
      <c r="X20" s="115">
        <v>6576</v>
      </c>
      <c r="Y20" s="115">
        <v>17368783</v>
      </c>
      <c r="Z20" s="115">
        <v>273752</v>
      </c>
      <c r="AA20" s="115">
        <v>4782</v>
      </c>
      <c r="AB20" s="115">
        <v>27445</v>
      </c>
      <c r="AC20" s="115">
        <v>41656838</v>
      </c>
      <c r="AD20" s="115">
        <v>482417</v>
      </c>
    </row>
    <row r="21" spans="1:30" ht="15" customHeight="1">
      <c r="A21" s="106">
        <v>101</v>
      </c>
      <c r="B21" s="130" t="s">
        <v>71</v>
      </c>
      <c r="C21" s="115">
        <v>1424</v>
      </c>
      <c r="D21" s="115">
        <v>10712</v>
      </c>
      <c r="E21" s="115">
        <v>20257170</v>
      </c>
      <c r="F21" s="115">
        <v>176841</v>
      </c>
      <c r="G21" s="115">
        <v>5</v>
      </c>
      <c r="H21" s="115">
        <v>453</v>
      </c>
      <c r="I21" s="115">
        <v>2477457</v>
      </c>
      <c r="J21" s="115">
        <v>12889</v>
      </c>
      <c r="K21" s="115">
        <v>250</v>
      </c>
      <c r="L21" s="115">
        <v>828</v>
      </c>
      <c r="M21" s="120">
        <v>1155983</v>
      </c>
      <c r="N21" s="120">
        <v>17654</v>
      </c>
      <c r="O21" s="120">
        <v>497</v>
      </c>
      <c r="P21" s="115">
        <v>5071</v>
      </c>
      <c r="Q21" s="115">
        <v>7652458</v>
      </c>
      <c r="R21" s="115">
        <v>54935</v>
      </c>
      <c r="S21" s="115">
        <v>84</v>
      </c>
      <c r="T21" s="115">
        <v>679</v>
      </c>
      <c r="U21" s="115">
        <v>2915299</v>
      </c>
      <c r="V21" s="115">
        <v>8904</v>
      </c>
      <c r="W21" s="115">
        <v>131</v>
      </c>
      <c r="X21" s="115">
        <v>739</v>
      </c>
      <c r="Y21" s="115">
        <v>1814325</v>
      </c>
      <c r="Z21" s="115">
        <v>33812</v>
      </c>
      <c r="AA21" s="115">
        <v>457</v>
      </c>
      <c r="AB21" s="115">
        <v>2942</v>
      </c>
      <c r="AC21" s="115">
        <v>4241648</v>
      </c>
      <c r="AD21" s="115">
        <v>48647</v>
      </c>
    </row>
    <row r="22" spans="1:30" ht="15" customHeight="1">
      <c r="A22" s="106">
        <v>102</v>
      </c>
      <c r="B22" s="130" t="s">
        <v>72</v>
      </c>
      <c r="C22" s="115">
        <v>1286</v>
      </c>
      <c r="D22" s="115">
        <v>7118</v>
      </c>
      <c r="E22" s="115">
        <v>10460890</v>
      </c>
      <c r="F22" s="115">
        <v>105984</v>
      </c>
      <c r="G22" s="115">
        <v>2</v>
      </c>
      <c r="H22" s="115">
        <v>7</v>
      </c>
      <c r="I22" s="115" t="s">
        <v>504</v>
      </c>
      <c r="J22" s="115" t="s">
        <v>504</v>
      </c>
      <c r="K22" s="115">
        <v>198</v>
      </c>
      <c r="L22" s="115">
        <v>552</v>
      </c>
      <c r="M22" s="120">
        <v>497394</v>
      </c>
      <c r="N22" s="120">
        <v>13098</v>
      </c>
      <c r="O22" s="120">
        <v>474</v>
      </c>
      <c r="P22" s="115">
        <v>3558</v>
      </c>
      <c r="Q22" s="115">
        <v>4400647</v>
      </c>
      <c r="R22" s="115">
        <v>38217</v>
      </c>
      <c r="S22" s="115">
        <v>71</v>
      </c>
      <c r="T22" s="115">
        <v>412</v>
      </c>
      <c r="U22" s="115">
        <v>1457808</v>
      </c>
      <c r="V22" s="115">
        <v>4097</v>
      </c>
      <c r="W22" s="115">
        <v>109</v>
      </c>
      <c r="X22" s="115">
        <v>531</v>
      </c>
      <c r="Y22" s="115">
        <v>1103544</v>
      </c>
      <c r="Z22" s="115">
        <v>17194</v>
      </c>
      <c r="AA22" s="115">
        <v>432</v>
      </c>
      <c r="AB22" s="115">
        <v>2058</v>
      </c>
      <c r="AC22" s="115" t="s">
        <v>504</v>
      </c>
      <c r="AD22" s="115" t="s">
        <v>504</v>
      </c>
    </row>
    <row r="23" spans="1:34" ht="15" customHeight="1">
      <c r="A23" s="106">
        <v>105</v>
      </c>
      <c r="B23" s="130" t="s">
        <v>73</v>
      </c>
      <c r="C23" s="115">
        <v>1617</v>
      </c>
      <c r="D23" s="115">
        <v>7871</v>
      </c>
      <c r="E23" s="115">
        <v>12163748</v>
      </c>
      <c r="F23" s="115">
        <v>108836</v>
      </c>
      <c r="G23" s="115">
        <v>5</v>
      </c>
      <c r="H23" s="115">
        <v>320</v>
      </c>
      <c r="I23" s="115">
        <v>622888</v>
      </c>
      <c r="J23" s="115">
        <v>12069</v>
      </c>
      <c r="K23" s="115">
        <v>256</v>
      </c>
      <c r="L23" s="115">
        <v>652</v>
      </c>
      <c r="M23" s="120">
        <v>480535</v>
      </c>
      <c r="N23" s="120">
        <v>9252</v>
      </c>
      <c r="O23" s="120">
        <v>616</v>
      </c>
      <c r="P23" s="115">
        <v>3557</v>
      </c>
      <c r="Q23" s="115">
        <v>4525035</v>
      </c>
      <c r="R23" s="115">
        <v>35145</v>
      </c>
      <c r="S23" s="115">
        <v>62</v>
      </c>
      <c r="T23" s="115">
        <v>437</v>
      </c>
      <c r="U23" s="115">
        <v>1082775</v>
      </c>
      <c r="V23" s="115">
        <v>4650</v>
      </c>
      <c r="W23" s="115">
        <v>146</v>
      </c>
      <c r="X23" s="115">
        <v>558</v>
      </c>
      <c r="Y23" s="115">
        <v>1471257</v>
      </c>
      <c r="Z23" s="115">
        <v>20738</v>
      </c>
      <c r="AA23" s="115">
        <v>532</v>
      </c>
      <c r="AB23" s="115">
        <v>2347</v>
      </c>
      <c r="AC23" s="115">
        <v>3981258</v>
      </c>
      <c r="AD23" s="115">
        <v>26982</v>
      </c>
      <c r="AH23" s="107"/>
    </row>
    <row r="24" spans="1:34" ht="15" customHeight="1">
      <c r="A24" s="106">
        <v>106</v>
      </c>
      <c r="B24" s="130" t="s">
        <v>74</v>
      </c>
      <c r="C24" s="115">
        <v>1262</v>
      </c>
      <c r="D24" s="115">
        <v>5713</v>
      </c>
      <c r="E24" s="115">
        <v>7524932</v>
      </c>
      <c r="F24" s="115">
        <v>90637</v>
      </c>
      <c r="G24" s="115" t="s">
        <v>505</v>
      </c>
      <c r="H24" s="115" t="s">
        <v>505</v>
      </c>
      <c r="I24" s="115" t="s">
        <v>505</v>
      </c>
      <c r="J24" s="115" t="s">
        <v>505</v>
      </c>
      <c r="K24" s="115">
        <v>160</v>
      </c>
      <c r="L24" s="115">
        <v>416</v>
      </c>
      <c r="M24" s="120">
        <v>331944</v>
      </c>
      <c r="N24" s="120">
        <v>8291</v>
      </c>
      <c r="O24" s="120">
        <v>522</v>
      </c>
      <c r="P24" s="115">
        <v>2839</v>
      </c>
      <c r="Q24" s="115">
        <v>3520996</v>
      </c>
      <c r="R24" s="115">
        <v>40011</v>
      </c>
      <c r="S24" s="115">
        <v>72</v>
      </c>
      <c r="T24" s="115">
        <v>299</v>
      </c>
      <c r="U24" s="115">
        <v>714501</v>
      </c>
      <c r="V24" s="115">
        <v>2189</v>
      </c>
      <c r="W24" s="115">
        <v>117</v>
      </c>
      <c r="X24" s="115">
        <v>432</v>
      </c>
      <c r="Y24" s="115">
        <v>668217</v>
      </c>
      <c r="Z24" s="115">
        <v>10111</v>
      </c>
      <c r="AA24" s="115">
        <v>391</v>
      </c>
      <c r="AB24" s="115">
        <v>1727</v>
      </c>
      <c r="AC24" s="115">
        <v>2289274</v>
      </c>
      <c r="AD24" s="115">
        <v>30035</v>
      </c>
      <c r="AH24" s="107"/>
    </row>
    <row r="25" spans="1:30" ht="15" customHeight="1">
      <c r="A25" s="106">
        <v>107</v>
      </c>
      <c r="B25" s="130" t="s">
        <v>75</v>
      </c>
      <c r="C25" s="115">
        <v>981</v>
      </c>
      <c r="D25" s="115">
        <v>7076</v>
      </c>
      <c r="E25" s="115">
        <v>11500940</v>
      </c>
      <c r="F25" s="115">
        <v>101786</v>
      </c>
      <c r="G25" s="115">
        <v>4</v>
      </c>
      <c r="H25" s="115">
        <v>710</v>
      </c>
      <c r="I25" s="115">
        <v>2322063</v>
      </c>
      <c r="J25" s="115">
        <v>28468</v>
      </c>
      <c r="K25" s="115">
        <v>149</v>
      </c>
      <c r="L25" s="115">
        <v>482</v>
      </c>
      <c r="M25" s="120">
        <v>549758</v>
      </c>
      <c r="N25" s="120">
        <v>9870</v>
      </c>
      <c r="O25" s="120">
        <v>413</v>
      </c>
      <c r="P25" s="115">
        <v>3418</v>
      </c>
      <c r="Q25" s="115">
        <v>4382073</v>
      </c>
      <c r="R25" s="115">
        <v>34326</v>
      </c>
      <c r="S25" s="115">
        <v>45</v>
      </c>
      <c r="T25" s="115">
        <v>262</v>
      </c>
      <c r="U25" s="115">
        <v>964350</v>
      </c>
      <c r="V25" s="115">
        <v>2792</v>
      </c>
      <c r="W25" s="115">
        <v>59</v>
      </c>
      <c r="X25" s="115">
        <v>391</v>
      </c>
      <c r="Y25" s="115">
        <v>739960</v>
      </c>
      <c r="Z25" s="115">
        <v>9488</v>
      </c>
      <c r="AA25" s="115">
        <v>311</v>
      </c>
      <c r="AB25" s="115">
        <v>1813</v>
      </c>
      <c r="AC25" s="115">
        <v>2542736</v>
      </c>
      <c r="AD25" s="115">
        <v>16842</v>
      </c>
    </row>
    <row r="26" spans="1:30" ht="15" customHeight="1">
      <c r="A26" s="106">
        <v>108</v>
      </c>
      <c r="B26" s="130" t="s">
        <v>76</v>
      </c>
      <c r="C26" s="115">
        <v>1378</v>
      </c>
      <c r="D26" s="115">
        <v>11073</v>
      </c>
      <c r="E26" s="115">
        <v>17233180</v>
      </c>
      <c r="F26" s="115">
        <v>229451</v>
      </c>
      <c r="G26" s="115">
        <v>4</v>
      </c>
      <c r="H26" s="115">
        <v>937</v>
      </c>
      <c r="I26" s="115" t="s">
        <v>504</v>
      </c>
      <c r="J26" s="115" t="s">
        <v>504</v>
      </c>
      <c r="K26" s="115">
        <v>256</v>
      </c>
      <c r="L26" s="115">
        <v>1218</v>
      </c>
      <c r="M26" s="120">
        <v>1894513</v>
      </c>
      <c r="N26" s="120">
        <v>29902</v>
      </c>
      <c r="O26" s="120">
        <v>472</v>
      </c>
      <c r="P26" s="115">
        <v>4188</v>
      </c>
      <c r="Q26" s="115">
        <v>5080243</v>
      </c>
      <c r="R26" s="115">
        <v>43515</v>
      </c>
      <c r="S26" s="115">
        <v>88</v>
      </c>
      <c r="T26" s="115">
        <v>603</v>
      </c>
      <c r="U26" s="115">
        <v>1818247</v>
      </c>
      <c r="V26" s="115">
        <v>5716</v>
      </c>
      <c r="W26" s="115">
        <v>111</v>
      </c>
      <c r="X26" s="115">
        <v>821</v>
      </c>
      <c r="Y26" s="115">
        <v>2537778</v>
      </c>
      <c r="Z26" s="115">
        <v>43873</v>
      </c>
      <c r="AA26" s="115">
        <v>447</v>
      </c>
      <c r="AB26" s="115">
        <v>3306</v>
      </c>
      <c r="AC26" s="115" t="s">
        <v>504</v>
      </c>
      <c r="AD26" s="115" t="s">
        <v>504</v>
      </c>
    </row>
    <row r="27" spans="1:30" ht="15" customHeight="1">
      <c r="A27" s="106">
        <v>109</v>
      </c>
      <c r="B27" s="130" t="s">
        <v>77</v>
      </c>
      <c r="C27" s="115">
        <v>1233</v>
      </c>
      <c r="D27" s="115">
        <v>11219</v>
      </c>
      <c r="E27" s="115">
        <v>17263436</v>
      </c>
      <c r="F27" s="115">
        <v>231086</v>
      </c>
      <c r="G27" s="115">
        <v>10</v>
      </c>
      <c r="H27" s="115">
        <v>1290</v>
      </c>
      <c r="I27" s="115">
        <v>1778399</v>
      </c>
      <c r="J27" s="115">
        <v>40564</v>
      </c>
      <c r="K27" s="115">
        <v>187</v>
      </c>
      <c r="L27" s="115">
        <v>842</v>
      </c>
      <c r="M27" s="120">
        <v>807544</v>
      </c>
      <c r="N27" s="120">
        <v>28666</v>
      </c>
      <c r="O27" s="120">
        <v>401</v>
      </c>
      <c r="P27" s="115">
        <v>4536</v>
      </c>
      <c r="Q27" s="115">
        <v>6187374</v>
      </c>
      <c r="R27" s="115">
        <v>50371</v>
      </c>
      <c r="S27" s="115">
        <v>90</v>
      </c>
      <c r="T27" s="115">
        <v>654</v>
      </c>
      <c r="U27" s="115">
        <v>2254095</v>
      </c>
      <c r="V27" s="115">
        <v>5096</v>
      </c>
      <c r="W27" s="115">
        <v>85</v>
      </c>
      <c r="X27" s="115">
        <v>686</v>
      </c>
      <c r="Y27" s="115">
        <v>1769245</v>
      </c>
      <c r="Z27" s="115">
        <v>36727</v>
      </c>
      <c r="AA27" s="115">
        <v>460</v>
      </c>
      <c r="AB27" s="115">
        <v>3211</v>
      </c>
      <c r="AC27" s="115">
        <v>4466779</v>
      </c>
      <c r="AD27" s="115">
        <v>69662</v>
      </c>
    </row>
    <row r="28" spans="1:30" ht="15" customHeight="1">
      <c r="A28" s="106">
        <v>110</v>
      </c>
      <c r="B28" s="130" t="s">
        <v>78</v>
      </c>
      <c r="C28" s="115">
        <v>4203</v>
      </c>
      <c r="D28" s="115">
        <v>26344</v>
      </c>
      <c r="E28" s="115">
        <v>58915897</v>
      </c>
      <c r="F28" s="115">
        <v>528587</v>
      </c>
      <c r="G28" s="115">
        <v>11</v>
      </c>
      <c r="H28" s="115">
        <v>2666</v>
      </c>
      <c r="I28" s="115">
        <v>18314318</v>
      </c>
      <c r="J28" s="115">
        <v>150815</v>
      </c>
      <c r="K28" s="115">
        <v>1609</v>
      </c>
      <c r="L28" s="115">
        <v>8015</v>
      </c>
      <c r="M28" s="120">
        <v>14550701</v>
      </c>
      <c r="N28" s="120">
        <v>149095</v>
      </c>
      <c r="O28" s="120">
        <v>939</v>
      </c>
      <c r="P28" s="115">
        <v>6770</v>
      </c>
      <c r="Q28" s="115">
        <v>7615249</v>
      </c>
      <c r="R28" s="115">
        <v>63627</v>
      </c>
      <c r="S28" s="115">
        <v>67</v>
      </c>
      <c r="T28" s="115">
        <v>704</v>
      </c>
      <c r="U28" s="115">
        <v>1963666</v>
      </c>
      <c r="V28" s="115">
        <v>2541</v>
      </c>
      <c r="W28" s="115">
        <v>262</v>
      </c>
      <c r="X28" s="115">
        <v>1652</v>
      </c>
      <c r="Y28" s="115">
        <v>5211450</v>
      </c>
      <c r="Z28" s="115">
        <v>59445</v>
      </c>
      <c r="AA28" s="115">
        <v>1315</v>
      </c>
      <c r="AB28" s="115">
        <v>6537</v>
      </c>
      <c r="AC28" s="115">
        <v>11260513</v>
      </c>
      <c r="AD28" s="115">
        <v>103064</v>
      </c>
    </row>
    <row r="29" spans="1:30" ht="15" customHeight="1">
      <c r="A29" s="106">
        <v>111</v>
      </c>
      <c r="B29" s="130" t="s">
        <v>79</v>
      </c>
      <c r="C29" s="115">
        <v>1223</v>
      </c>
      <c r="D29" s="115">
        <v>12493</v>
      </c>
      <c r="E29" s="115">
        <v>24320024</v>
      </c>
      <c r="F29" s="115">
        <v>277343</v>
      </c>
      <c r="G29" s="115">
        <v>10</v>
      </c>
      <c r="H29" s="115">
        <v>1772</v>
      </c>
      <c r="I29" s="115">
        <v>4689885</v>
      </c>
      <c r="J29" s="115">
        <v>76488</v>
      </c>
      <c r="K29" s="115">
        <v>126</v>
      </c>
      <c r="L29" s="115">
        <v>572</v>
      </c>
      <c r="M29" s="120">
        <v>800519</v>
      </c>
      <c r="N29" s="120">
        <v>19593</v>
      </c>
      <c r="O29" s="120">
        <v>387</v>
      </c>
      <c r="P29" s="115">
        <v>4666</v>
      </c>
      <c r="Q29" s="115">
        <v>7411023</v>
      </c>
      <c r="R29" s="115">
        <v>49661</v>
      </c>
      <c r="S29" s="115">
        <v>163</v>
      </c>
      <c r="T29" s="115">
        <v>1213</v>
      </c>
      <c r="U29" s="115">
        <v>3713829</v>
      </c>
      <c r="V29" s="115">
        <v>9344</v>
      </c>
      <c r="W29" s="115">
        <v>100</v>
      </c>
      <c r="X29" s="115">
        <v>766</v>
      </c>
      <c r="Y29" s="115">
        <v>2053007</v>
      </c>
      <c r="Z29" s="115">
        <v>42364</v>
      </c>
      <c r="AA29" s="115">
        <v>437</v>
      </c>
      <c r="AB29" s="115">
        <v>3504</v>
      </c>
      <c r="AC29" s="115">
        <v>5651761</v>
      </c>
      <c r="AD29" s="115">
        <v>79893</v>
      </c>
    </row>
    <row r="30" spans="1:30" ht="15" customHeight="1">
      <c r="A30" s="118">
        <v>201</v>
      </c>
      <c r="B30" s="130" t="s">
        <v>80</v>
      </c>
      <c r="C30" s="115">
        <v>5410</v>
      </c>
      <c r="D30" s="115">
        <v>34731</v>
      </c>
      <c r="E30" s="115">
        <v>59517216</v>
      </c>
      <c r="F30" s="115">
        <v>739342</v>
      </c>
      <c r="G30" s="115">
        <v>14</v>
      </c>
      <c r="H30" s="115">
        <v>2807</v>
      </c>
      <c r="I30" s="115" t="s">
        <v>504</v>
      </c>
      <c r="J30" s="115" t="s">
        <v>504</v>
      </c>
      <c r="K30" s="115">
        <v>980</v>
      </c>
      <c r="L30" s="115">
        <v>3929</v>
      </c>
      <c r="M30" s="120">
        <v>5448751</v>
      </c>
      <c r="N30" s="120">
        <v>116248</v>
      </c>
      <c r="O30" s="120">
        <v>1562</v>
      </c>
      <c r="P30" s="115">
        <v>12724</v>
      </c>
      <c r="Q30" s="115">
        <v>15961957</v>
      </c>
      <c r="R30" s="115">
        <v>160709</v>
      </c>
      <c r="S30" s="115">
        <v>448</v>
      </c>
      <c r="T30" s="115">
        <v>2494</v>
      </c>
      <c r="U30" s="115">
        <v>7429192</v>
      </c>
      <c r="V30" s="115">
        <v>24112</v>
      </c>
      <c r="W30" s="115">
        <v>486</v>
      </c>
      <c r="X30" s="115">
        <v>2514</v>
      </c>
      <c r="Y30" s="115">
        <v>5697780</v>
      </c>
      <c r="Z30" s="115">
        <v>113506</v>
      </c>
      <c r="AA30" s="115">
        <v>1920</v>
      </c>
      <c r="AB30" s="115">
        <v>10263</v>
      </c>
      <c r="AC30" s="115" t="s">
        <v>504</v>
      </c>
      <c r="AD30" s="115" t="s">
        <v>504</v>
      </c>
    </row>
    <row r="31" spans="1:30" ht="15" customHeight="1">
      <c r="A31" s="118">
        <v>202</v>
      </c>
      <c r="B31" s="130" t="s">
        <v>81</v>
      </c>
      <c r="C31" s="115">
        <v>4039</v>
      </c>
      <c r="D31" s="115">
        <v>25916</v>
      </c>
      <c r="E31" s="115">
        <v>38878361</v>
      </c>
      <c r="F31" s="115">
        <v>423098</v>
      </c>
      <c r="G31" s="115">
        <v>9</v>
      </c>
      <c r="H31" s="115">
        <v>874</v>
      </c>
      <c r="I31" s="115" t="s">
        <v>504</v>
      </c>
      <c r="J31" s="115" t="s">
        <v>504</v>
      </c>
      <c r="K31" s="115">
        <v>645</v>
      </c>
      <c r="L31" s="115">
        <v>2166</v>
      </c>
      <c r="M31" s="120">
        <v>2357975</v>
      </c>
      <c r="N31" s="120">
        <v>56712</v>
      </c>
      <c r="O31" s="120">
        <v>1512</v>
      </c>
      <c r="P31" s="115">
        <v>12911</v>
      </c>
      <c r="Q31" s="115">
        <v>15893289</v>
      </c>
      <c r="R31" s="115">
        <v>133614</v>
      </c>
      <c r="S31" s="115">
        <v>270</v>
      </c>
      <c r="T31" s="115">
        <v>1466</v>
      </c>
      <c r="U31" s="115">
        <v>5000068</v>
      </c>
      <c r="V31" s="115">
        <v>17944</v>
      </c>
      <c r="W31" s="115">
        <v>337</v>
      </c>
      <c r="X31" s="115">
        <v>1743</v>
      </c>
      <c r="Y31" s="115">
        <v>4230821</v>
      </c>
      <c r="Z31" s="115">
        <v>78039</v>
      </c>
      <c r="AA31" s="115">
        <v>1266</v>
      </c>
      <c r="AB31" s="115">
        <v>6756</v>
      </c>
      <c r="AC31" s="115" t="s">
        <v>504</v>
      </c>
      <c r="AD31" s="115" t="s">
        <v>504</v>
      </c>
    </row>
    <row r="32" spans="1:30" ht="15" customHeight="1">
      <c r="A32" s="118">
        <v>203</v>
      </c>
      <c r="B32" s="130" t="s">
        <v>82</v>
      </c>
      <c r="C32" s="115">
        <v>2101</v>
      </c>
      <c r="D32" s="115">
        <v>15275</v>
      </c>
      <c r="E32" s="115">
        <v>22534042</v>
      </c>
      <c r="F32" s="115">
        <v>285288</v>
      </c>
      <c r="G32" s="115">
        <v>9</v>
      </c>
      <c r="H32" s="115">
        <v>1345</v>
      </c>
      <c r="I32" s="115">
        <v>2692583</v>
      </c>
      <c r="J32" s="115">
        <v>57264</v>
      </c>
      <c r="K32" s="115">
        <v>314</v>
      </c>
      <c r="L32" s="115">
        <v>1263</v>
      </c>
      <c r="M32" s="120">
        <v>1377224</v>
      </c>
      <c r="N32" s="120">
        <v>32979</v>
      </c>
      <c r="O32" s="120">
        <v>701</v>
      </c>
      <c r="P32" s="115">
        <v>6140</v>
      </c>
      <c r="Q32" s="115">
        <v>7607203</v>
      </c>
      <c r="R32" s="115">
        <v>69969</v>
      </c>
      <c r="S32" s="115">
        <v>126</v>
      </c>
      <c r="T32" s="115">
        <v>682</v>
      </c>
      <c r="U32" s="115">
        <v>2104022</v>
      </c>
      <c r="V32" s="115">
        <v>8366</v>
      </c>
      <c r="W32" s="115">
        <v>167</v>
      </c>
      <c r="X32" s="115">
        <v>952</v>
      </c>
      <c r="Y32" s="115">
        <v>1916814</v>
      </c>
      <c r="Z32" s="115">
        <v>42350</v>
      </c>
      <c r="AA32" s="115">
        <v>784</v>
      </c>
      <c r="AB32" s="115">
        <v>4893</v>
      </c>
      <c r="AC32" s="115">
        <v>6836196</v>
      </c>
      <c r="AD32" s="115">
        <v>74360</v>
      </c>
    </row>
    <row r="33" spans="1:30" ht="15" customHeight="1">
      <c r="A33" s="118">
        <v>204</v>
      </c>
      <c r="B33" s="130" t="s">
        <v>83</v>
      </c>
      <c r="C33" s="115">
        <v>2904</v>
      </c>
      <c r="D33" s="115">
        <v>22612</v>
      </c>
      <c r="E33" s="115">
        <v>38195985</v>
      </c>
      <c r="F33" s="115">
        <v>368333</v>
      </c>
      <c r="G33" s="115">
        <v>9</v>
      </c>
      <c r="H33" s="115">
        <v>1451</v>
      </c>
      <c r="I33" s="115">
        <v>3315773</v>
      </c>
      <c r="J33" s="115">
        <v>50414</v>
      </c>
      <c r="K33" s="115">
        <v>498</v>
      </c>
      <c r="L33" s="115">
        <v>1880</v>
      </c>
      <c r="M33" s="120">
        <v>2768884</v>
      </c>
      <c r="N33" s="120">
        <v>43252</v>
      </c>
      <c r="O33" s="120">
        <v>957</v>
      </c>
      <c r="P33" s="115">
        <v>10590</v>
      </c>
      <c r="Q33" s="115">
        <v>14964451</v>
      </c>
      <c r="R33" s="115">
        <v>130659</v>
      </c>
      <c r="S33" s="115">
        <v>173</v>
      </c>
      <c r="T33" s="115">
        <v>1332</v>
      </c>
      <c r="U33" s="115">
        <v>5457815</v>
      </c>
      <c r="V33" s="115">
        <v>11241</v>
      </c>
      <c r="W33" s="115">
        <v>236</v>
      </c>
      <c r="X33" s="115">
        <v>1276</v>
      </c>
      <c r="Y33" s="115">
        <v>3419853</v>
      </c>
      <c r="Z33" s="115">
        <v>47734</v>
      </c>
      <c r="AA33" s="115">
        <v>1031</v>
      </c>
      <c r="AB33" s="115">
        <v>6083</v>
      </c>
      <c r="AC33" s="115">
        <v>8269209</v>
      </c>
      <c r="AD33" s="115">
        <v>85033</v>
      </c>
    </row>
    <row r="34" spans="1:30" ht="15" customHeight="1">
      <c r="A34" s="118">
        <v>205</v>
      </c>
      <c r="B34" s="130" t="s">
        <v>84</v>
      </c>
      <c r="C34" s="115">
        <v>694</v>
      </c>
      <c r="D34" s="115">
        <v>3273</v>
      </c>
      <c r="E34" s="115">
        <v>4958599</v>
      </c>
      <c r="F34" s="115">
        <v>66392</v>
      </c>
      <c r="G34" s="115">
        <v>1</v>
      </c>
      <c r="H34" s="115">
        <v>395</v>
      </c>
      <c r="I34" s="115" t="s">
        <v>504</v>
      </c>
      <c r="J34" s="115" t="s">
        <v>504</v>
      </c>
      <c r="K34" s="115">
        <v>119</v>
      </c>
      <c r="L34" s="115">
        <v>369</v>
      </c>
      <c r="M34" s="120">
        <v>417138</v>
      </c>
      <c r="N34" s="120">
        <v>10967</v>
      </c>
      <c r="O34" s="120">
        <v>235</v>
      </c>
      <c r="P34" s="115">
        <v>1001</v>
      </c>
      <c r="Q34" s="115">
        <v>1248257</v>
      </c>
      <c r="R34" s="115">
        <v>17038</v>
      </c>
      <c r="S34" s="115">
        <v>40</v>
      </c>
      <c r="T34" s="115">
        <v>284</v>
      </c>
      <c r="U34" s="115">
        <v>730599</v>
      </c>
      <c r="V34" s="115">
        <v>1024</v>
      </c>
      <c r="W34" s="115">
        <v>59</v>
      </c>
      <c r="X34" s="115">
        <v>202</v>
      </c>
      <c r="Y34" s="115">
        <v>247098</v>
      </c>
      <c r="Z34" s="115">
        <v>5923</v>
      </c>
      <c r="AA34" s="115">
        <v>240</v>
      </c>
      <c r="AB34" s="115">
        <v>1022</v>
      </c>
      <c r="AC34" s="115" t="s">
        <v>504</v>
      </c>
      <c r="AD34" s="115" t="s">
        <v>504</v>
      </c>
    </row>
    <row r="35" spans="1:30" ht="15" customHeight="1">
      <c r="A35" s="118">
        <v>206</v>
      </c>
      <c r="B35" s="130" t="s">
        <v>85</v>
      </c>
      <c r="C35" s="115">
        <v>633</v>
      </c>
      <c r="D35" s="115">
        <v>4160</v>
      </c>
      <c r="E35" s="115">
        <v>6761391</v>
      </c>
      <c r="F35" s="115">
        <v>56495</v>
      </c>
      <c r="G35" s="115">
        <v>1</v>
      </c>
      <c r="H35" s="115">
        <v>184</v>
      </c>
      <c r="I35" s="115" t="s">
        <v>504</v>
      </c>
      <c r="J35" s="115" t="s">
        <v>504</v>
      </c>
      <c r="K35" s="115">
        <v>163</v>
      </c>
      <c r="L35" s="115">
        <v>469</v>
      </c>
      <c r="M35" s="120">
        <v>590307</v>
      </c>
      <c r="N35" s="120">
        <v>8267</v>
      </c>
      <c r="O35" s="120">
        <v>206</v>
      </c>
      <c r="P35" s="115">
        <v>1987</v>
      </c>
      <c r="Q35" s="115">
        <v>3295299</v>
      </c>
      <c r="R35" s="115">
        <v>25340</v>
      </c>
      <c r="S35" s="115">
        <v>16</v>
      </c>
      <c r="T35" s="115">
        <v>95</v>
      </c>
      <c r="U35" s="115">
        <v>381862</v>
      </c>
      <c r="V35" s="115">
        <v>886</v>
      </c>
      <c r="W35" s="115">
        <v>39</v>
      </c>
      <c r="X35" s="115">
        <v>161</v>
      </c>
      <c r="Y35" s="115">
        <v>218035</v>
      </c>
      <c r="Z35" s="115">
        <v>3999</v>
      </c>
      <c r="AA35" s="115">
        <v>208</v>
      </c>
      <c r="AB35" s="115">
        <v>1264</v>
      </c>
      <c r="AC35" s="115" t="s">
        <v>504</v>
      </c>
      <c r="AD35" s="115" t="s">
        <v>504</v>
      </c>
    </row>
    <row r="36" spans="1:34" ht="15" customHeight="1">
      <c r="A36" s="118">
        <v>207</v>
      </c>
      <c r="B36" s="130" t="s">
        <v>86</v>
      </c>
      <c r="C36" s="115">
        <v>1291</v>
      </c>
      <c r="D36" s="115">
        <v>10523</v>
      </c>
      <c r="E36" s="115">
        <v>18085836</v>
      </c>
      <c r="F36" s="115">
        <v>178706</v>
      </c>
      <c r="G36" s="115">
        <v>8</v>
      </c>
      <c r="H36" s="115">
        <v>1177</v>
      </c>
      <c r="I36" s="115">
        <v>2274157</v>
      </c>
      <c r="J36" s="115">
        <v>29932</v>
      </c>
      <c r="K36" s="115">
        <v>188</v>
      </c>
      <c r="L36" s="115">
        <v>947</v>
      </c>
      <c r="M36" s="120">
        <v>1567227</v>
      </c>
      <c r="N36" s="120">
        <v>26488</v>
      </c>
      <c r="O36" s="120">
        <v>440</v>
      </c>
      <c r="P36" s="115">
        <v>4187</v>
      </c>
      <c r="Q36" s="115">
        <v>6065743</v>
      </c>
      <c r="R36" s="115">
        <v>44333</v>
      </c>
      <c r="S36" s="115">
        <v>121</v>
      </c>
      <c r="T36" s="115">
        <v>646</v>
      </c>
      <c r="U36" s="115">
        <v>1922197</v>
      </c>
      <c r="V36" s="115">
        <v>5337</v>
      </c>
      <c r="W36" s="115">
        <v>111</v>
      </c>
      <c r="X36" s="115">
        <v>743</v>
      </c>
      <c r="Y36" s="115">
        <v>2303303</v>
      </c>
      <c r="Z36" s="115">
        <v>30115</v>
      </c>
      <c r="AA36" s="115">
        <v>423</v>
      </c>
      <c r="AB36" s="115">
        <v>2823</v>
      </c>
      <c r="AC36" s="115">
        <v>3953209</v>
      </c>
      <c r="AD36" s="115">
        <v>42501</v>
      </c>
      <c r="AH36" s="107"/>
    </row>
    <row r="37" spans="1:34" ht="15" customHeight="1">
      <c r="A37" s="118">
        <v>208</v>
      </c>
      <c r="B37" s="130" t="s">
        <v>87</v>
      </c>
      <c r="C37" s="115">
        <v>311</v>
      </c>
      <c r="D37" s="115">
        <v>1793</v>
      </c>
      <c r="E37" s="115">
        <v>3187007</v>
      </c>
      <c r="F37" s="115">
        <v>31811</v>
      </c>
      <c r="G37" s="115">
        <v>3</v>
      </c>
      <c r="H37" s="115">
        <v>133</v>
      </c>
      <c r="I37" s="115">
        <v>301758</v>
      </c>
      <c r="J37" s="115">
        <v>7786</v>
      </c>
      <c r="K37" s="115">
        <v>38</v>
      </c>
      <c r="L37" s="115">
        <v>104</v>
      </c>
      <c r="M37" s="120">
        <v>79733</v>
      </c>
      <c r="N37" s="120">
        <v>3294</v>
      </c>
      <c r="O37" s="120">
        <v>111</v>
      </c>
      <c r="P37" s="115">
        <v>700</v>
      </c>
      <c r="Q37" s="115">
        <v>663060</v>
      </c>
      <c r="R37" s="115">
        <v>8357</v>
      </c>
      <c r="S37" s="115">
        <v>27</v>
      </c>
      <c r="T37" s="115">
        <v>139</v>
      </c>
      <c r="U37" s="115">
        <v>348674</v>
      </c>
      <c r="V37" s="115">
        <v>447</v>
      </c>
      <c r="W37" s="115">
        <v>23</v>
      </c>
      <c r="X37" s="115">
        <v>93</v>
      </c>
      <c r="Y37" s="115">
        <v>133356</v>
      </c>
      <c r="Z37" s="115">
        <v>4895</v>
      </c>
      <c r="AA37" s="115">
        <v>109</v>
      </c>
      <c r="AB37" s="115">
        <v>624</v>
      </c>
      <c r="AC37" s="115">
        <v>1660426</v>
      </c>
      <c r="AD37" s="115">
        <v>7032</v>
      </c>
      <c r="AH37" s="107"/>
    </row>
    <row r="38" spans="1:34" ht="15" customHeight="1">
      <c r="A38" s="118">
        <v>209</v>
      </c>
      <c r="B38" s="130" t="s">
        <v>88</v>
      </c>
      <c r="C38" s="115">
        <v>1298</v>
      </c>
      <c r="D38" s="115">
        <v>6292</v>
      </c>
      <c r="E38" s="115">
        <v>10378570</v>
      </c>
      <c r="F38" s="115">
        <v>136841</v>
      </c>
      <c r="G38" s="115">
        <v>5</v>
      </c>
      <c r="H38" s="115">
        <v>398</v>
      </c>
      <c r="I38" s="115">
        <v>984392</v>
      </c>
      <c r="J38" s="115">
        <v>20400</v>
      </c>
      <c r="K38" s="115">
        <v>175</v>
      </c>
      <c r="L38" s="115">
        <v>490</v>
      </c>
      <c r="M38" s="120">
        <v>573243</v>
      </c>
      <c r="N38" s="120">
        <v>17860</v>
      </c>
      <c r="O38" s="120">
        <v>390</v>
      </c>
      <c r="P38" s="115">
        <v>2160</v>
      </c>
      <c r="Q38" s="115">
        <v>2881346</v>
      </c>
      <c r="R38" s="115">
        <v>34115</v>
      </c>
      <c r="S38" s="115">
        <v>121</v>
      </c>
      <c r="T38" s="115">
        <v>684</v>
      </c>
      <c r="U38" s="115">
        <v>1598173</v>
      </c>
      <c r="V38" s="115">
        <v>4539</v>
      </c>
      <c r="W38" s="115">
        <v>133</v>
      </c>
      <c r="X38" s="115">
        <v>465</v>
      </c>
      <c r="Y38" s="115">
        <v>720901</v>
      </c>
      <c r="Z38" s="115">
        <v>16833</v>
      </c>
      <c r="AA38" s="115">
        <v>474</v>
      </c>
      <c r="AB38" s="115">
        <v>2095</v>
      </c>
      <c r="AC38" s="115">
        <v>3620515</v>
      </c>
      <c r="AD38" s="115">
        <v>43094</v>
      </c>
      <c r="AH38" s="107"/>
    </row>
    <row r="39" spans="1:30" ht="15" customHeight="1">
      <c r="A39" s="118">
        <v>210</v>
      </c>
      <c r="B39" s="130" t="s">
        <v>89</v>
      </c>
      <c r="C39" s="115">
        <v>1878</v>
      </c>
      <c r="D39" s="115">
        <v>14212</v>
      </c>
      <c r="E39" s="115">
        <v>24899259</v>
      </c>
      <c r="F39" s="115">
        <v>323917</v>
      </c>
      <c r="G39" s="115">
        <v>9</v>
      </c>
      <c r="H39" s="115">
        <v>1146</v>
      </c>
      <c r="I39" s="115">
        <v>3088857</v>
      </c>
      <c r="J39" s="115">
        <v>57517</v>
      </c>
      <c r="K39" s="115">
        <v>292</v>
      </c>
      <c r="L39" s="115">
        <v>1228</v>
      </c>
      <c r="M39" s="120">
        <v>1496240</v>
      </c>
      <c r="N39" s="120">
        <v>43162</v>
      </c>
      <c r="O39" s="120">
        <v>564</v>
      </c>
      <c r="P39" s="115">
        <v>5611</v>
      </c>
      <c r="Q39" s="115">
        <v>7468019</v>
      </c>
      <c r="R39" s="115">
        <v>68858</v>
      </c>
      <c r="S39" s="115">
        <v>182</v>
      </c>
      <c r="T39" s="115">
        <v>1078</v>
      </c>
      <c r="U39" s="115">
        <v>2906533</v>
      </c>
      <c r="V39" s="115">
        <v>9523</v>
      </c>
      <c r="W39" s="115">
        <v>151</v>
      </c>
      <c r="X39" s="115">
        <v>1190</v>
      </c>
      <c r="Y39" s="115">
        <v>3276747</v>
      </c>
      <c r="Z39" s="115">
        <v>64617</v>
      </c>
      <c r="AA39" s="115">
        <v>680</v>
      </c>
      <c r="AB39" s="115">
        <v>3959</v>
      </c>
      <c r="AC39" s="115">
        <v>6662863</v>
      </c>
      <c r="AD39" s="115">
        <v>80240</v>
      </c>
    </row>
    <row r="40" spans="1:30" ht="15" customHeight="1">
      <c r="A40" s="118">
        <v>212</v>
      </c>
      <c r="B40" s="130" t="s">
        <v>90</v>
      </c>
      <c r="C40" s="115">
        <v>511</v>
      </c>
      <c r="D40" s="115">
        <v>3034</v>
      </c>
      <c r="E40" s="115">
        <v>5075794</v>
      </c>
      <c r="F40" s="115">
        <v>70604</v>
      </c>
      <c r="G40" s="115">
        <v>2</v>
      </c>
      <c r="H40" s="115">
        <v>361</v>
      </c>
      <c r="I40" s="115" t="s">
        <v>504</v>
      </c>
      <c r="J40" s="115" t="s">
        <v>504</v>
      </c>
      <c r="K40" s="115">
        <v>63</v>
      </c>
      <c r="L40" s="115">
        <v>225</v>
      </c>
      <c r="M40" s="120">
        <v>266789</v>
      </c>
      <c r="N40" s="120">
        <v>9132</v>
      </c>
      <c r="O40" s="120">
        <v>167</v>
      </c>
      <c r="P40" s="115">
        <v>1056</v>
      </c>
      <c r="Q40" s="115">
        <v>1369565</v>
      </c>
      <c r="R40" s="115">
        <v>12889</v>
      </c>
      <c r="S40" s="115">
        <v>35</v>
      </c>
      <c r="T40" s="115">
        <v>147</v>
      </c>
      <c r="U40" s="115">
        <v>321662</v>
      </c>
      <c r="V40" s="115">
        <v>2553</v>
      </c>
      <c r="W40" s="115">
        <v>51</v>
      </c>
      <c r="X40" s="115">
        <v>204</v>
      </c>
      <c r="Y40" s="115">
        <v>323930</v>
      </c>
      <c r="Z40" s="115">
        <v>8355</v>
      </c>
      <c r="AA40" s="115">
        <v>193</v>
      </c>
      <c r="AB40" s="115">
        <v>1041</v>
      </c>
      <c r="AC40" s="115" t="s">
        <v>504</v>
      </c>
      <c r="AD40" s="115" t="s">
        <v>504</v>
      </c>
    </row>
    <row r="41" spans="1:30" ht="15" customHeight="1">
      <c r="A41" s="118">
        <v>213</v>
      </c>
      <c r="B41" s="130" t="s">
        <v>91</v>
      </c>
      <c r="C41" s="115">
        <v>517</v>
      </c>
      <c r="D41" s="115">
        <v>3058</v>
      </c>
      <c r="E41" s="115">
        <v>5007384</v>
      </c>
      <c r="F41" s="115">
        <v>76445</v>
      </c>
      <c r="G41" s="115">
        <v>2</v>
      </c>
      <c r="H41" s="115">
        <v>204</v>
      </c>
      <c r="I41" s="115" t="s">
        <v>504</v>
      </c>
      <c r="J41" s="115" t="s">
        <v>504</v>
      </c>
      <c r="K41" s="115">
        <v>84</v>
      </c>
      <c r="L41" s="115">
        <v>279</v>
      </c>
      <c r="M41" s="120">
        <v>397856</v>
      </c>
      <c r="N41" s="120">
        <v>11825</v>
      </c>
      <c r="O41" s="120">
        <v>127</v>
      </c>
      <c r="P41" s="115">
        <v>1101</v>
      </c>
      <c r="Q41" s="115">
        <v>1568677</v>
      </c>
      <c r="R41" s="115">
        <v>18391</v>
      </c>
      <c r="S41" s="115">
        <v>49</v>
      </c>
      <c r="T41" s="115">
        <v>242</v>
      </c>
      <c r="U41" s="115">
        <v>578844</v>
      </c>
      <c r="V41" s="115">
        <v>2060</v>
      </c>
      <c r="W41" s="115">
        <v>60</v>
      </c>
      <c r="X41" s="115">
        <v>233</v>
      </c>
      <c r="Y41" s="115">
        <v>328380</v>
      </c>
      <c r="Z41" s="115">
        <v>12806</v>
      </c>
      <c r="AA41" s="115">
        <v>195</v>
      </c>
      <c r="AB41" s="115">
        <v>999</v>
      </c>
      <c r="AC41" s="115" t="s">
        <v>504</v>
      </c>
      <c r="AD41" s="115" t="s">
        <v>504</v>
      </c>
    </row>
    <row r="42" spans="1:30" ht="15" customHeight="1">
      <c r="A42" s="118">
        <v>214</v>
      </c>
      <c r="B42" s="130" t="s">
        <v>92</v>
      </c>
      <c r="C42" s="115">
        <v>1236</v>
      </c>
      <c r="D42" s="115">
        <v>9905</v>
      </c>
      <c r="E42" s="115">
        <v>15179383</v>
      </c>
      <c r="F42" s="115">
        <v>156541</v>
      </c>
      <c r="G42" s="115">
        <v>3</v>
      </c>
      <c r="H42" s="115">
        <v>860</v>
      </c>
      <c r="I42" s="115" t="s">
        <v>504</v>
      </c>
      <c r="J42" s="115" t="s">
        <v>504</v>
      </c>
      <c r="K42" s="115">
        <v>198</v>
      </c>
      <c r="L42" s="115">
        <v>686</v>
      </c>
      <c r="M42" s="120">
        <v>760518</v>
      </c>
      <c r="N42" s="120">
        <v>17747</v>
      </c>
      <c r="O42" s="120">
        <v>409</v>
      </c>
      <c r="P42" s="115">
        <v>4376</v>
      </c>
      <c r="Q42" s="115">
        <v>5530355</v>
      </c>
      <c r="R42" s="115">
        <v>46919</v>
      </c>
      <c r="S42" s="115">
        <v>74</v>
      </c>
      <c r="T42" s="115">
        <v>497</v>
      </c>
      <c r="U42" s="115">
        <v>1503258</v>
      </c>
      <c r="V42" s="115">
        <v>3912</v>
      </c>
      <c r="W42" s="115">
        <v>93</v>
      </c>
      <c r="X42" s="115">
        <v>490</v>
      </c>
      <c r="Y42" s="115">
        <v>1117728</v>
      </c>
      <c r="Z42" s="115">
        <v>15748</v>
      </c>
      <c r="AA42" s="115">
        <v>459</v>
      </c>
      <c r="AB42" s="115">
        <v>2996</v>
      </c>
      <c r="AC42" s="115" t="s">
        <v>504</v>
      </c>
      <c r="AD42" s="115" t="s">
        <v>504</v>
      </c>
    </row>
    <row r="43" spans="1:30" ht="15" customHeight="1">
      <c r="A43" s="118">
        <v>215</v>
      </c>
      <c r="B43" s="130" t="s">
        <v>93</v>
      </c>
      <c r="C43" s="115">
        <v>698</v>
      </c>
      <c r="D43" s="115">
        <v>5183</v>
      </c>
      <c r="E43" s="115">
        <v>9041977</v>
      </c>
      <c r="F43" s="115">
        <v>111929</v>
      </c>
      <c r="G43" s="115">
        <v>3</v>
      </c>
      <c r="H43" s="115">
        <v>359</v>
      </c>
      <c r="I43" s="115">
        <v>671775</v>
      </c>
      <c r="J43" s="115">
        <v>14230</v>
      </c>
      <c r="K43" s="115">
        <v>87</v>
      </c>
      <c r="L43" s="115">
        <v>388</v>
      </c>
      <c r="M43" s="120">
        <v>413204</v>
      </c>
      <c r="N43" s="120">
        <v>19924</v>
      </c>
      <c r="O43" s="120">
        <v>202</v>
      </c>
      <c r="P43" s="115">
        <v>2022</v>
      </c>
      <c r="Q43" s="115">
        <v>3045830</v>
      </c>
      <c r="R43" s="115">
        <v>25841</v>
      </c>
      <c r="S43" s="115">
        <v>76</v>
      </c>
      <c r="T43" s="115">
        <v>514</v>
      </c>
      <c r="U43" s="115">
        <v>1526156</v>
      </c>
      <c r="V43" s="115">
        <v>4005</v>
      </c>
      <c r="W43" s="115">
        <v>73</v>
      </c>
      <c r="X43" s="115">
        <v>250</v>
      </c>
      <c r="Y43" s="115">
        <v>487329</v>
      </c>
      <c r="Z43" s="115">
        <v>9525</v>
      </c>
      <c r="AA43" s="115">
        <v>257</v>
      </c>
      <c r="AB43" s="115">
        <v>1650</v>
      </c>
      <c r="AC43" s="115">
        <v>2897683</v>
      </c>
      <c r="AD43" s="115">
        <v>38404</v>
      </c>
    </row>
    <row r="44" spans="1:34" ht="15" customHeight="1">
      <c r="A44" s="118">
        <v>216</v>
      </c>
      <c r="B44" s="130" t="s">
        <v>94</v>
      </c>
      <c r="C44" s="115">
        <v>785</v>
      </c>
      <c r="D44" s="115">
        <v>5272</v>
      </c>
      <c r="E44" s="115">
        <v>8017418</v>
      </c>
      <c r="F44" s="115">
        <v>96833</v>
      </c>
      <c r="G44" s="115">
        <v>4</v>
      </c>
      <c r="H44" s="115">
        <v>566</v>
      </c>
      <c r="I44" s="115" t="s">
        <v>504</v>
      </c>
      <c r="J44" s="115" t="s">
        <v>504</v>
      </c>
      <c r="K44" s="115">
        <v>110</v>
      </c>
      <c r="L44" s="115">
        <v>337</v>
      </c>
      <c r="M44" s="120">
        <v>332299</v>
      </c>
      <c r="N44" s="120">
        <v>13098</v>
      </c>
      <c r="O44" s="120">
        <v>288</v>
      </c>
      <c r="P44" s="115">
        <v>2273</v>
      </c>
      <c r="Q44" s="115">
        <v>2885586</v>
      </c>
      <c r="R44" s="115">
        <v>25205</v>
      </c>
      <c r="S44" s="115">
        <v>54</v>
      </c>
      <c r="T44" s="115">
        <v>340</v>
      </c>
      <c r="U44" s="115">
        <v>1000007</v>
      </c>
      <c r="V44" s="115">
        <v>2197</v>
      </c>
      <c r="W44" s="115">
        <v>52</v>
      </c>
      <c r="X44" s="115">
        <v>234</v>
      </c>
      <c r="Y44" s="115">
        <v>341292</v>
      </c>
      <c r="Z44" s="115">
        <v>10990</v>
      </c>
      <c r="AA44" s="115">
        <v>277</v>
      </c>
      <c r="AB44" s="115">
        <v>1522</v>
      </c>
      <c r="AC44" s="115" t="s">
        <v>504</v>
      </c>
      <c r="AD44" s="115" t="s">
        <v>504</v>
      </c>
      <c r="AH44" s="107"/>
    </row>
    <row r="45" spans="1:30" ht="15" customHeight="1">
      <c r="A45" s="118">
        <v>217</v>
      </c>
      <c r="B45" s="130" t="s">
        <v>95</v>
      </c>
      <c r="C45" s="115">
        <v>963</v>
      </c>
      <c r="D45" s="115">
        <v>7971</v>
      </c>
      <c r="E45" s="115">
        <v>13314807</v>
      </c>
      <c r="F45" s="115">
        <v>136871</v>
      </c>
      <c r="G45" s="115">
        <v>7</v>
      </c>
      <c r="H45" s="115">
        <v>1173</v>
      </c>
      <c r="I45" s="115">
        <v>3432933</v>
      </c>
      <c r="J45" s="115">
        <v>44672</v>
      </c>
      <c r="K45" s="115">
        <v>165</v>
      </c>
      <c r="L45" s="115">
        <v>647</v>
      </c>
      <c r="M45" s="120">
        <v>728252</v>
      </c>
      <c r="N45" s="120">
        <v>14000</v>
      </c>
      <c r="O45" s="120">
        <v>300</v>
      </c>
      <c r="P45" s="115">
        <v>2973</v>
      </c>
      <c r="Q45" s="115">
        <v>3563810</v>
      </c>
      <c r="R45" s="115">
        <v>29476</v>
      </c>
      <c r="S45" s="115">
        <v>79</v>
      </c>
      <c r="T45" s="115">
        <v>462</v>
      </c>
      <c r="U45" s="115">
        <v>1479916</v>
      </c>
      <c r="V45" s="115">
        <v>3999</v>
      </c>
      <c r="W45" s="115">
        <v>97</v>
      </c>
      <c r="X45" s="115">
        <v>600</v>
      </c>
      <c r="Y45" s="115">
        <v>1343818</v>
      </c>
      <c r="Z45" s="115">
        <v>20840</v>
      </c>
      <c r="AA45" s="115">
        <v>315</v>
      </c>
      <c r="AB45" s="115">
        <v>2116</v>
      </c>
      <c r="AC45" s="115">
        <v>2766078</v>
      </c>
      <c r="AD45" s="115">
        <v>23884</v>
      </c>
    </row>
    <row r="46" spans="1:30" ht="15" customHeight="1">
      <c r="A46" s="118">
        <v>218</v>
      </c>
      <c r="B46" s="130" t="s">
        <v>96</v>
      </c>
      <c r="C46" s="115">
        <v>446</v>
      </c>
      <c r="D46" s="115">
        <v>2585</v>
      </c>
      <c r="E46" s="115">
        <v>3976184</v>
      </c>
      <c r="F46" s="115">
        <v>60150</v>
      </c>
      <c r="G46" s="115">
        <v>2</v>
      </c>
      <c r="H46" s="115">
        <v>347</v>
      </c>
      <c r="I46" s="115" t="s">
        <v>504</v>
      </c>
      <c r="J46" s="115" t="s">
        <v>504</v>
      </c>
      <c r="K46" s="115">
        <v>64</v>
      </c>
      <c r="L46" s="115">
        <v>180</v>
      </c>
      <c r="M46" s="120">
        <v>224345</v>
      </c>
      <c r="N46" s="120">
        <v>5808</v>
      </c>
      <c r="O46" s="120">
        <v>140</v>
      </c>
      <c r="P46" s="115">
        <v>1030</v>
      </c>
      <c r="Q46" s="115">
        <v>1276502</v>
      </c>
      <c r="R46" s="115">
        <v>13623</v>
      </c>
      <c r="S46" s="115">
        <v>40</v>
      </c>
      <c r="T46" s="115">
        <v>161</v>
      </c>
      <c r="U46" s="115">
        <v>292756</v>
      </c>
      <c r="V46" s="115">
        <v>1803</v>
      </c>
      <c r="W46" s="115">
        <v>34</v>
      </c>
      <c r="X46" s="115">
        <v>130</v>
      </c>
      <c r="Y46" s="115">
        <v>179965</v>
      </c>
      <c r="Z46" s="115">
        <v>6264</v>
      </c>
      <c r="AA46" s="115">
        <v>166</v>
      </c>
      <c r="AB46" s="115">
        <v>737</v>
      </c>
      <c r="AC46" s="115" t="s">
        <v>504</v>
      </c>
      <c r="AD46" s="115" t="s">
        <v>504</v>
      </c>
    </row>
    <row r="47" spans="1:30" ht="15" customHeight="1">
      <c r="A47" s="118">
        <v>219</v>
      </c>
      <c r="B47" s="130" t="s">
        <v>97</v>
      </c>
      <c r="C47" s="115">
        <v>600</v>
      </c>
      <c r="D47" s="115">
        <v>5941</v>
      </c>
      <c r="E47" s="115">
        <v>9309043</v>
      </c>
      <c r="F47" s="115">
        <v>124792</v>
      </c>
      <c r="G47" s="115">
        <v>6</v>
      </c>
      <c r="H47" s="115">
        <v>856</v>
      </c>
      <c r="I47" s="115">
        <v>1540099</v>
      </c>
      <c r="J47" s="115">
        <v>29062</v>
      </c>
      <c r="K47" s="115">
        <v>107</v>
      </c>
      <c r="L47" s="115">
        <v>548</v>
      </c>
      <c r="M47" s="120">
        <v>699339</v>
      </c>
      <c r="N47" s="120">
        <v>19487</v>
      </c>
      <c r="O47" s="120">
        <v>174</v>
      </c>
      <c r="P47" s="115">
        <v>2233</v>
      </c>
      <c r="Q47" s="115">
        <v>2645298</v>
      </c>
      <c r="R47" s="115">
        <v>24015</v>
      </c>
      <c r="S47" s="115">
        <v>54</v>
      </c>
      <c r="T47" s="115">
        <v>357</v>
      </c>
      <c r="U47" s="115">
        <v>1172543</v>
      </c>
      <c r="V47" s="115">
        <v>3024</v>
      </c>
      <c r="W47" s="115">
        <v>55</v>
      </c>
      <c r="X47" s="115">
        <v>332</v>
      </c>
      <c r="Y47" s="115">
        <v>1038689</v>
      </c>
      <c r="Z47" s="115">
        <v>22289</v>
      </c>
      <c r="AA47" s="115">
        <v>204</v>
      </c>
      <c r="AB47" s="115">
        <v>1615</v>
      </c>
      <c r="AC47" s="115">
        <v>2213075</v>
      </c>
      <c r="AD47" s="115">
        <v>26915</v>
      </c>
    </row>
    <row r="48" spans="1:30" ht="15" customHeight="1">
      <c r="A48" s="118">
        <v>220</v>
      </c>
      <c r="B48" s="130" t="s">
        <v>98</v>
      </c>
      <c r="C48" s="115">
        <v>451</v>
      </c>
      <c r="D48" s="115">
        <v>2421</v>
      </c>
      <c r="E48" s="115">
        <v>3658812</v>
      </c>
      <c r="F48" s="115">
        <v>48306</v>
      </c>
      <c r="G48" s="115">
        <v>2</v>
      </c>
      <c r="H48" s="115">
        <v>227</v>
      </c>
      <c r="I48" s="115" t="s">
        <v>504</v>
      </c>
      <c r="J48" s="115" t="s">
        <v>504</v>
      </c>
      <c r="K48" s="115">
        <v>54</v>
      </c>
      <c r="L48" s="115">
        <v>185</v>
      </c>
      <c r="M48" s="120">
        <v>224707</v>
      </c>
      <c r="N48" s="120">
        <v>7564</v>
      </c>
      <c r="O48" s="120">
        <v>123</v>
      </c>
      <c r="P48" s="115">
        <v>778</v>
      </c>
      <c r="Q48" s="115">
        <v>921822</v>
      </c>
      <c r="R48" s="115">
        <v>11329</v>
      </c>
      <c r="S48" s="115">
        <v>42</v>
      </c>
      <c r="T48" s="115">
        <v>191</v>
      </c>
      <c r="U48" s="115">
        <v>309966</v>
      </c>
      <c r="V48" s="115">
        <v>1613</v>
      </c>
      <c r="W48" s="115">
        <v>67</v>
      </c>
      <c r="X48" s="115">
        <v>204</v>
      </c>
      <c r="Y48" s="115">
        <v>205417</v>
      </c>
      <c r="Z48" s="115">
        <v>3645</v>
      </c>
      <c r="AA48" s="115">
        <v>163</v>
      </c>
      <c r="AB48" s="115">
        <v>836</v>
      </c>
      <c r="AC48" s="115" t="s">
        <v>504</v>
      </c>
      <c r="AD48" s="115" t="s">
        <v>504</v>
      </c>
    </row>
    <row r="49" spans="1:30" ht="15" customHeight="1">
      <c r="A49" s="118">
        <v>221</v>
      </c>
      <c r="B49" s="130" t="s">
        <v>99</v>
      </c>
      <c r="C49" s="115">
        <v>545</v>
      </c>
      <c r="D49" s="115">
        <v>3070</v>
      </c>
      <c r="E49" s="115">
        <v>4629348</v>
      </c>
      <c r="F49" s="115">
        <v>64505</v>
      </c>
      <c r="G49" s="115">
        <v>2</v>
      </c>
      <c r="H49" s="115">
        <v>5</v>
      </c>
      <c r="I49" s="115" t="s">
        <v>504</v>
      </c>
      <c r="J49" s="115" t="s">
        <v>504</v>
      </c>
      <c r="K49" s="115">
        <v>46</v>
      </c>
      <c r="L49" s="115">
        <v>140</v>
      </c>
      <c r="M49" s="120">
        <v>176412</v>
      </c>
      <c r="N49" s="120">
        <v>5804</v>
      </c>
      <c r="O49" s="120">
        <v>199</v>
      </c>
      <c r="P49" s="115">
        <v>1370</v>
      </c>
      <c r="Q49" s="115">
        <v>1957271</v>
      </c>
      <c r="R49" s="115">
        <v>20473</v>
      </c>
      <c r="S49" s="115">
        <v>42</v>
      </c>
      <c r="T49" s="115">
        <v>228</v>
      </c>
      <c r="U49" s="115">
        <v>447455</v>
      </c>
      <c r="V49" s="115">
        <v>976</v>
      </c>
      <c r="W49" s="115">
        <v>53</v>
      </c>
      <c r="X49" s="115">
        <v>153</v>
      </c>
      <c r="Y49" s="115">
        <v>250163</v>
      </c>
      <c r="Z49" s="115">
        <v>4851</v>
      </c>
      <c r="AA49" s="115">
        <v>203</v>
      </c>
      <c r="AB49" s="115">
        <v>1174</v>
      </c>
      <c r="AC49" s="115" t="s">
        <v>504</v>
      </c>
      <c r="AD49" s="115" t="s">
        <v>504</v>
      </c>
    </row>
    <row r="50" spans="1:30" ht="15" customHeight="1">
      <c r="A50" s="118">
        <v>222</v>
      </c>
      <c r="B50" s="130" t="s">
        <v>208</v>
      </c>
      <c r="C50" s="115">
        <v>372</v>
      </c>
      <c r="D50" s="115">
        <v>1636</v>
      </c>
      <c r="E50" s="115">
        <v>2668980</v>
      </c>
      <c r="F50" s="115">
        <v>32766</v>
      </c>
      <c r="G50" s="115">
        <v>1</v>
      </c>
      <c r="H50" s="115">
        <v>7</v>
      </c>
      <c r="I50" s="115" t="s">
        <v>504</v>
      </c>
      <c r="J50" s="115" t="s">
        <v>504</v>
      </c>
      <c r="K50" s="115">
        <v>38</v>
      </c>
      <c r="L50" s="115">
        <v>99</v>
      </c>
      <c r="M50" s="120">
        <v>83505</v>
      </c>
      <c r="N50" s="120">
        <v>3614</v>
      </c>
      <c r="O50" s="120">
        <v>130</v>
      </c>
      <c r="P50" s="115">
        <v>691</v>
      </c>
      <c r="Q50" s="115">
        <v>1099532</v>
      </c>
      <c r="R50" s="115">
        <v>10589</v>
      </c>
      <c r="S50" s="115">
        <v>31</v>
      </c>
      <c r="T50" s="115">
        <v>150</v>
      </c>
      <c r="U50" s="115">
        <v>226090</v>
      </c>
      <c r="V50" s="115">
        <v>915</v>
      </c>
      <c r="W50" s="115">
        <v>32</v>
      </c>
      <c r="X50" s="115">
        <v>89</v>
      </c>
      <c r="Y50" s="115">
        <v>190303</v>
      </c>
      <c r="Z50" s="115">
        <v>3448</v>
      </c>
      <c r="AA50" s="115">
        <v>140</v>
      </c>
      <c r="AB50" s="115">
        <v>600</v>
      </c>
      <c r="AC50" s="115" t="s">
        <v>504</v>
      </c>
      <c r="AD50" s="115" t="s">
        <v>504</v>
      </c>
    </row>
    <row r="51" spans="1:30" ht="15" customHeight="1">
      <c r="A51" s="118">
        <v>223</v>
      </c>
      <c r="B51" s="130" t="s">
        <v>255</v>
      </c>
      <c r="C51" s="115">
        <v>823</v>
      </c>
      <c r="D51" s="115">
        <v>4069</v>
      </c>
      <c r="E51" s="115">
        <v>6726604</v>
      </c>
      <c r="F51" s="115">
        <v>92746</v>
      </c>
      <c r="G51" s="115">
        <v>6</v>
      </c>
      <c r="H51" s="115">
        <v>46</v>
      </c>
      <c r="I51" s="115" t="s">
        <v>504</v>
      </c>
      <c r="J51" s="115" t="s">
        <v>504</v>
      </c>
      <c r="K51" s="115">
        <v>97</v>
      </c>
      <c r="L51" s="115">
        <v>331</v>
      </c>
      <c r="M51" s="120">
        <v>393361</v>
      </c>
      <c r="N51" s="120">
        <v>13563</v>
      </c>
      <c r="O51" s="120">
        <v>249</v>
      </c>
      <c r="P51" s="115">
        <v>1532</v>
      </c>
      <c r="Q51" s="115">
        <v>2135948</v>
      </c>
      <c r="R51" s="115">
        <v>31815</v>
      </c>
      <c r="S51" s="115">
        <v>90</v>
      </c>
      <c r="T51" s="115">
        <v>449</v>
      </c>
      <c r="U51" s="115">
        <v>1079775</v>
      </c>
      <c r="V51" s="115">
        <v>3827</v>
      </c>
      <c r="W51" s="115">
        <v>76</v>
      </c>
      <c r="X51" s="115">
        <v>295</v>
      </c>
      <c r="Y51" s="115">
        <v>539084</v>
      </c>
      <c r="Z51" s="115">
        <v>10337</v>
      </c>
      <c r="AA51" s="115">
        <v>305</v>
      </c>
      <c r="AB51" s="115">
        <v>1416</v>
      </c>
      <c r="AC51" s="115" t="s">
        <v>504</v>
      </c>
      <c r="AD51" s="115" t="s">
        <v>504</v>
      </c>
    </row>
    <row r="52" spans="1:30" ht="15" customHeight="1">
      <c r="A52" s="118">
        <v>224</v>
      </c>
      <c r="B52" s="130" t="s">
        <v>256</v>
      </c>
      <c r="C52" s="115">
        <v>823</v>
      </c>
      <c r="D52" s="115">
        <v>3715</v>
      </c>
      <c r="E52" s="115">
        <v>5506151</v>
      </c>
      <c r="F52" s="115">
        <v>80216</v>
      </c>
      <c r="G52" s="115">
        <v>3</v>
      </c>
      <c r="H52" s="115">
        <v>207</v>
      </c>
      <c r="I52" s="115">
        <v>321247</v>
      </c>
      <c r="J52" s="115">
        <v>7125</v>
      </c>
      <c r="K52" s="115">
        <v>94</v>
      </c>
      <c r="L52" s="115">
        <v>240</v>
      </c>
      <c r="M52" s="120">
        <v>243541</v>
      </c>
      <c r="N52" s="120">
        <v>11375</v>
      </c>
      <c r="O52" s="120">
        <v>279</v>
      </c>
      <c r="P52" s="115">
        <v>1461</v>
      </c>
      <c r="Q52" s="115">
        <v>1918757</v>
      </c>
      <c r="R52" s="115">
        <v>26463</v>
      </c>
      <c r="S52" s="115">
        <v>62</v>
      </c>
      <c r="T52" s="115">
        <v>271</v>
      </c>
      <c r="U52" s="115">
        <v>478743</v>
      </c>
      <c r="V52" s="115">
        <v>1760</v>
      </c>
      <c r="W52" s="115">
        <v>85</v>
      </c>
      <c r="X52" s="115">
        <v>258</v>
      </c>
      <c r="Y52" s="115">
        <v>312525</v>
      </c>
      <c r="Z52" s="115">
        <v>9456</v>
      </c>
      <c r="AA52" s="115">
        <v>300</v>
      </c>
      <c r="AB52" s="115">
        <v>1278</v>
      </c>
      <c r="AC52" s="115">
        <v>2231338</v>
      </c>
      <c r="AD52" s="115">
        <v>24037</v>
      </c>
    </row>
    <row r="53" spans="1:30" ht="15" customHeight="1">
      <c r="A53" s="118">
        <v>225</v>
      </c>
      <c r="B53" s="130" t="s">
        <v>257</v>
      </c>
      <c r="C53" s="115">
        <v>464</v>
      </c>
      <c r="D53" s="115">
        <v>2661</v>
      </c>
      <c r="E53" s="115">
        <v>5215582</v>
      </c>
      <c r="F53" s="115">
        <v>65328</v>
      </c>
      <c r="G53" s="115">
        <v>3</v>
      </c>
      <c r="H53" s="115">
        <v>241</v>
      </c>
      <c r="I53" s="115">
        <v>481449</v>
      </c>
      <c r="J53" s="115">
        <v>11330</v>
      </c>
      <c r="K53" s="115">
        <v>65</v>
      </c>
      <c r="L53" s="115">
        <v>405</v>
      </c>
      <c r="M53" s="120">
        <v>1641259</v>
      </c>
      <c r="N53" s="120">
        <v>7394</v>
      </c>
      <c r="O53" s="120">
        <v>141</v>
      </c>
      <c r="P53" s="115">
        <v>778</v>
      </c>
      <c r="Q53" s="115">
        <v>1078926</v>
      </c>
      <c r="R53" s="115">
        <v>12360</v>
      </c>
      <c r="S53" s="115">
        <v>43</v>
      </c>
      <c r="T53" s="115">
        <v>227</v>
      </c>
      <c r="U53" s="115">
        <v>459621</v>
      </c>
      <c r="V53" s="115">
        <v>1755</v>
      </c>
      <c r="W53" s="115">
        <v>47</v>
      </c>
      <c r="X53" s="115">
        <v>189</v>
      </c>
      <c r="Y53" s="115">
        <v>258042</v>
      </c>
      <c r="Z53" s="115">
        <v>12818</v>
      </c>
      <c r="AA53" s="115">
        <v>165</v>
      </c>
      <c r="AB53" s="115">
        <v>821</v>
      </c>
      <c r="AC53" s="115">
        <v>1296285</v>
      </c>
      <c r="AD53" s="115">
        <v>19671</v>
      </c>
    </row>
    <row r="54" spans="1:30" ht="15" customHeight="1">
      <c r="A54" s="118">
        <v>226</v>
      </c>
      <c r="B54" s="130" t="s">
        <v>258</v>
      </c>
      <c r="C54" s="115">
        <v>739</v>
      </c>
      <c r="D54" s="115">
        <v>3224</v>
      </c>
      <c r="E54" s="115">
        <v>4616464</v>
      </c>
      <c r="F54" s="115">
        <v>68532</v>
      </c>
      <c r="G54" s="115">
        <v>3</v>
      </c>
      <c r="H54" s="115">
        <v>212</v>
      </c>
      <c r="I54" s="115" t="s">
        <v>504</v>
      </c>
      <c r="J54" s="115" t="s">
        <v>504</v>
      </c>
      <c r="K54" s="115">
        <v>68</v>
      </c>
      <c r="L54" s="115">
        <v>169</v>
      </c>
      <c r="M54" s="120">
        <v>138235</v>
      </c>
      <c r="N54" s="120">
        <v>5663</v>
      </c>
      <c r="O54" s="120">
        <v>292</v>
      </c>
      <c r="P54" s="115">
        <v>1314</v>
      </c>
      <c r="Q54" s="115">
        <v>1810989</v>
      </c>
      <c r="R54" s="115">
        <v>20222</v>
      </c>
      <c r="S54" s="115">
        <v>52</v>
      </c>
      <c r="T54" s="115">
        <v>189</v>
      </c>
      <c r="U54" s="115">
        <v>255839</v>
      </c>
      <c r="V54" s="115">
        <v>2051</v>
      </c>
      <c r="W54" s="115">
        <v>70</v>
      </c>
      <c r="X54" s="115">
        <v>225</v>
      </c>
      <c r="Y54" s="115">
        <v>220298</v>
      </c>
      <c r="Z54" s="115">
        <v>6249</v>
      </c>
      <c r="AA54" s="115">
        <v>254</v>
      </c>
      <c r="AB54" s="115">
        <v>1115</v>
      </c>
      <c r="AC54" s="115" t="s">
        <v>504</v>
      </c>
      <c r="AD54" s="115" t="s">
        <v>504</v>
      </c>
    </row>
    <row r="55" spans="1:30" ht="15" customHeight="1">
      <c r="A55" s="118">
        <v>227</v>
      </c>
      <c r="B55" s="130" t="s">
        <v>259</v>
      </c>
      <c r="C55" s="115">
        <v>593</v>
      </c>
      <c r="D55" s="115">
        <v>2841</v>
      </c>
      <c r="E55" s="115">
        <v>4207834</v>
      </c>
      <c r="F55" s="115">
        <v>66808</v>
      </c>
      <c r="G55" s="115">
        <v>3</v>
      </c>
      <c r="H55" s="115">
        <v>297</v>
      </c>
      <c r="I55" s="115">
        <v>499678</v>
      </c>
      <c r="J55" s="115">
        <v>10768</v>
      </c>
      <c r="K55" s="115">
        <v>90</v>
      </c>
      <c r="L55" s="115">
        <v>261</v>
      </c>
      <c r="M55" s="120">
        <v>271632</v>
      </c>
      <c r="N55" s="120">
        <v>8128</v>
      </c>
      <c r="O55" s="120">
        <v>177</v>
      </c>
      <c r="P55" s="115">
        <v>812</v>
      </c>
      <c r="Q55" s="115">
        <v>1054609</v>
      </c>
      <c r="R55" s="115">
        <v>13925</v>
      </c>
      <c r="S55" s="115">
        <v>53</v>
      </c>
      <c r="T55" s="115">
        <v>264</v>
      </c>
      <c r="U55" s="115">
        <v>306656</v>
      </c>
      <c r="V55" s="115">
        <v>1554</v>
      </c>
      <c r="W55" s="115">
        <v>57</v>
      </c>
      <c r="X55" s="115">
        <v>187</v>
      </c>
      <c r="Y55" s="115">
        <v>333798</v>
      </c>
      <c r="Z55" s="115">
        <v>7775</v>
      </c>
      <c r="AA55" s="115">
        <v>213</v>
      </c>
      <c r="AB55" s="115">
        <v>1020</v>
      </c>
      <c r="AC55" s="115">
        <v>1741461</v>
      </c>
      <c r="AD55" s="115">
        <v>24658</v>
      </c>
    </row>
    <row r="56" spans="1:30" ht="15" customHeight="1">
      <c r="A56" s="118">
        <v>228</v>
      </c>
      <c r="B56" s="130" t="s">
        <v>260</v>
      </c>
      <c r="C56" s="115">
        <v>408</v>
      </c>
      <c r="D56" s="115">
        <v>2437</v>
      </c>
      <c r="E56" s="115">
        <v>4225433</v>
      </c>
      <c r="F56" s="115">
        <v>51258</v>
      </c>
      <c r="G56" s="115">
        <v>4</v>
      </c>
      <c r="H56" s="115">
        <v>289</v>
      </c>
      <c r="I56" s="115">
        <v>511294</v>
      </c>
      <c r="J56" s="115">
        <v>11867</v>
      </c>
      <c r="K56" s="115">
        <v>55</v>
      </c>
      <c r="L56" s="115">
        <v>177</v>
      </c>
      <c r="M56" s="120">
        <v>188256</v>
      </c>
      <c r="N56" s="120">
        <v>5690</v>
      </c>
      <c r="O56" s="120">
        <v>124</v>
      </c>
      <c r="P56" s="115">
        <v>981</v>
      </c>
      <c r="Q56" s="115">
        <v>1124932</v>
      </c>
      <c r="R56" s="115">
        <v>12856</v>
      </c>
      <c r="S56" s="115">
        <v>46</v>
      </c>
      <c r="T56" s="115">
        <v>191</v>
      </c>
      <c r="U56" s="115">
        <v>561908</v>
      </c>
      <c r="V56" s="115">
        <v>1851</v>
      </c>
      <c r="W56" s="115">
        <v>37</v>
      </c>
      <c r="X56" s="115">
        <v>141</v>
      </c>
      <c r="Y56" s="115">
        <v>380676</v>
      </c>
      <c r="Z56" s="115">
        <v>6856</v>
      </c>
      <c r="AA56" s="115">
        <v>142</v>
      </c>
      <c r="AB56" s="115">
        <v>658</v>
      </c>
      <c r="AC56" s="115">
        <v>1458367</v>
      </c>
      <c r="AD56" s="115">
        <v>12138</v>
      </c>
    </row>
    <row r="57" spans="1:30" ht="15" customHeight="1">
      <c r="A57" s="118">
        <v>229</v>
      </c>
      <c r="B57" s="130" t="s">
        <v>261</v>
      </c>
      <c r="C57" s="115">
        <v>806</v>
      </c>
      <c r="D57" s="115">
        <v>4522</v>
      </c>
      <c r="E57" s="115">
        <v>6920646</v>
      </c>
      <c r="F57" s="115">
        <v>90150</v>
      </c>
      <c r="G57" s="115">
        <v>5</v>
      </c>
      <c r="H57" s="115">
        <v>221</v>
      </c>
      <c r="I57" s="115">
        <v>505849</v>
      </c>
      <c r="J57" s="115">
        <v>8373</v>
      </c>
      <c r="K57" s="115">
        <v>93</v>
      </c>
      <c r="L57" s="115">
        <v>267</v>
      </c>
      <c r="M57" s="120">
        <v>270875</v>
      </c>
      <c r="N57" s="120">
        <v>8394</v>
      </c>
      <c r="O57" s="120">
        <v>257</v>
      </c>
      <c r="P57" s="115">
        <v>1776</v>
      </c>
      <c r="Q57" s="115">
        <v>2449427</v>
      </c>
      <c r="R57" s="115">
        <v>24401</v>
      </c>
      <c r="S57" s="115">
        <v>61</v>
      </c>
      <c r="T57" s="115">
        <v>222</v>
      </c>
      <c r="U57" s="115">
        <v>468996</v>
      </c>
      <c r="V57" s="115">
        <v>2399</v>
      </c>
      <c r="W57" s="115">
        <v>73</v>
      </c>
      <c r="X57" s="115">
        <v>297</v>
      </c>
      <c r="Y57" s="115">
        <v>582344</v>
      </c>
      <c r="Z57" s="115">
        <v>13801</v>
      </c>
      <c r="AA57" s="115">
        <v>317</v>
      </c>
      <c r="AB57" s="115">
        <v>1739</v>
      </c>
      <c r="AC57" s="115">
        <v>2643155</v>
      </c>
      <c r="AD57" s="115">
        <v>32782</v>
      </c>
    </row>
    <row r="58" spans="1:34" ht="15" customHeight="1">
      <c r="A58" s="118">
        <v>301</v>
      </c>
      <c r="B58" s="130" t="s">
        <v>100</v>
      </c>
      <c r="C58" s="115">
        <v>110</v>
      </c>
      <c r="D58" s="115">
        <v>1536</v>
      </c>
      <c r="E58" s="115">
        <v>2694305</v>
      </c>
      <c r="F58" s="115">
        <v>31766</v>
      </c>
      <c r="G58" s="115">
        <v>1</v>
      </c>
      <c r="H58" s="115">
        <v>555</v>
      </c>
      <c r="I58" s="115" t="s">
        <v>504</v>
      </c>
      <c r="J58" s="115" t="s">
        <v>504</v>
      </c>
      <c r="K58" s="115">
        <v>8</v>
      </c>
      <c r="L58" s="115">
        <v>36</v>
      </c>
      <c r="M58" s="120">
        <v>20349</v>
      </c>
      <c r="N58" s="120">
        <v>620</v>
      </c>
      <c r="O58" s="120">
        <v>49</v>
      </c>
      <c r="P58" s="115">
        <v>474</v>
      </c>
      <c r="Q58" s="115">
        <v>710846</v>
      </c>
      <c r="R58" s="115">
        <v>6071</v>
      </c>
      <c r="S58" s="115">
        <v>8</v>
      </c>
      <c r="T58" s="115">
        <v>59</v>
      </c>
      <c r="U58" s="115">
        <v>208477</v>
      </c>
      <c r="V58" s="115">
        <v>760</v>
      </c>
      <c r="W58" s="115">
        <v>8</v>
      </c>
      <c r="X58" s="115">
        <v>47</v>
      </c>
      <c r="Y58" s="115">
        <v>53010</v>
      </c>
      <c r="Z58" s="115">
        <v>1166</v>
      </c>
      <c r="AA58" s="115">
        <v>36</v>
      </c>
      <c r="AB58" s="115">
        <v>365</v>
      </c>
      <c r="AC58" s="115" t="s">
        <v>504</v>
      </c>
      <c r="AD58" s="115" t="s">
        <v>504</v>
      </c>
      <c r="AH58" s="107"/>
    </row>
    <row r="59" spans="1:34" ht="15" customHeight="1">
      <c r="A59" s="118">
        <v>365</v>
      </c>
      <c r="B59" s="130" t="s">
        <v>262</v>
      </c>
      <c r="C59" s="115">
        <v>210</v>
      </c>
      <c r="D59" s="115">
        <v>966</v>
      </c>
      <c r="E59" s="115">
        <v>1312269</v>
      </c>
      <c r="F59" s="115">
        <v>19234</v>
      </c>
      <c r="G59" s="115">
        <v>2</v>
      </c>
      <c r="H59" s="115">
        <v>8</v>
      </c>
      <c r="I59" s="115" t="s">
        <v>504</v>
      </c>
      <c r="J59" s="115" t="s">
        <v>504</v>
      </c>
      <c r="K59" s="115">
        <v>22</v>
      </c>
      <c r="L59" s="115">
        <v>67</v>
      </c>
      <c r="M59" s="120">
        <v>72734</v>
      </c>
      <c r="N59" s="120">
        <v>3373</v>
      </c>
      <c r="O59" s="120">
        <v>60</v>
      </c>
      <c r="P59" s="115">
        <v>391</v>
      </c>
      <c r="Q59" s="115">
        <v>489558</v>
      </c>
      <c r="R59" s="115">
        <v>6495</v>
      </c>
      <c r="S59" s="115">
        <v>22</v>
      </c>
      <c r="T59" s="115">
        <v>84</v>
      </c>
      <c r="U59" s="115">
        <v>158631</v>
      </c>
      <c r="V59" s="115">
        <v>1219</v>
      </c>
      <c r="W59" s="115">
        <v>29</v>
      </c>
      <c r="X59" s="115">
        <v>68</v>
      </c>
      <c r="Y59" s="115">
        <v>71692</v>
      </c>
      <c r="Z59" s="115">
        <v>2117</v>
      </c>
      <c r="AA59" s="115">
        <v>75</v>
      </c>
      <c r="AB59" s="115">
        <v>348</v>
      </c>
      <c r="AC59" s="115" t="s">
        <v>504</v>
      </c>
      <c r="AD59" s="115" t="s">
        <v>504</v>
      </c>
      <c r="AH59" s="107"/>
    </row>
    <row r="60" spans="1:34" ht="15" customHeight="1">
      <c r="A60" s="118">
        <v>381</v>
      </c>
      <c r="B60" s="130" t="s">
        <v>101</v>
      </c>
      <c r="C60" s="115">
        <v>166</v>
      </c>
      <c r="D60" s="115">
        <v>1494</v>
      </c>
      <c r="E60" s="115">
        <v>2915140</v>
      </c>
      <c r="F60" s="115">
        <v>27057</v>
      </c>
      <c r="G60" s="115">
        <v>1</v>
      </c>
      <c r="H60" s="115">
        <v>5</v>
      </c>
      <c r="I60" s="115" t="s">
        <v>504</v>
      </c>
      <c r="J60" s="115" t="s">
        <v>504</v>
      </c>
      <c r="K60" s="115">
        <v>11</v>
      </c>
      <c r="L60" s="115">
        <v>41</v>
      </c>
      <c r="M60" s="120">
        <v>63525</v>
      </c>
      <c r="N60" s="120">
        <v>1600</v>
      </c>
      <c r="O60" s="120">
        <v>65</v>
      </c>
      <c r="P60" s="115">
        <v>925</v>
      </c>
      <c r="Q60" s="115">
        <v>1761215</v>
      </c>
      <c r="R60" s="115">
        <v>8559</v>
      </c>
      <c r="S60" s="115">
        <v>13</v>
      </c>
      <c r="T60" s="115">
        <v>50</v>
      </c>
      <c r="U60" s="115">
        <v>172573</v>
      </c>
      <c r="V60" s="115">
        <v>354</v>
      </c>
      <c r="W60" s="115">
        <v>12</v>
      </c>
      <c r="X60" s="115">
        <v>36</v>
      </c>
      <c r="Y60" s="115">
        <v>68362</v>
      </c>
      <c r="Z60" s="115">
        <v>833</v>
      </c>
      <c r="AA60" s="115">
        <v>64</v>
      </c>
      <c r="AB60" s="115">
        <v>437</v>
      </c>
      <c r="AC60" s="115" t="s">
        <v>504</v>
      </c>
      <c r="AD60" s="115" t="s">
        <v>504</v>
      </c>
      <c r="AH60" s="107"/>
    </row>
    <row r="61" spans="1:30" ht="15" customHeight="1">
      <c r="A61" s="118">
        <v>382</v>
      </c>
      <c r="B61" s="130" t="s">
        <v>102</v>
      </c>
      <c r="C61" s="115">
        <v>179</v>
      </c>
      <c r="D61" s="115">
        <v>1117</v>
      </c>
      <c r="E61" s="115">
        <v>1693215</v>
      </c>
      <c r="F61" s="115">
        <v>16921</v>
      </c>
      <c r="G61" s="115">
        <v>1</v>
      </c>
      <c r="H61" s="115">
        <v>4</v>
      </c>
      <c r="I61" s="115" t="s">
        <v>504</v>
      </c>
      <c r="J61" s="115" t="s">
        <v>504</v>
      </c>
      <c r="K61" s="115">
        <v>13</v>
      </c>
      <c r="L61" s="115">
        <v>36</v>
      </c>
      <c r="M61" s="120">
        <v>18579</v>
      </c>
      <c r="N61" s="120">
        <v>690</v>
      </c>
      <c r="O61" s="120">
        <v>64</v>
      </c>
      <c r="P61" s="115">
        <v>560</v>
      </c>
      <c r="Q61" s="115">
        <v>799735</v>
      </c>
      <c r="R61" s="115">
        <v>7229</v>
      </c>
      <c r="S61" s="115">
        <v>19</v>
      </c>
      <c r="T61" s="115">
        <v>73</v>
      </c>
      <c r="U61" s="115">
        <v>202172</v>
      </c>
      <c r="V61" s="115">
        <v>923</v>
      </c>
      <c r="W61" s="115">
        <v>14</v>
      </c>
      <c r="X61" s="115">
        <v>59</v>
      </c>
      <c r="Y61" s="115">
        <v>53291</v>
      </c>
      <c r="Z61" s="115">
        <v>1207</v>
      </c>
      <c r="AA61" s="115">
        <v>68</v>
      </c>
      <c r="AB61" s="115">
        <v>385</v>
      </c>
      <c r="AC61" s="115" t="s">
        <v>504</v>
      </c>
      <c r="AD61" s="115" t="s">
        <v>504</v>
      </c>
    </row>
    <row r="62" spans="1:34" ht="15" customHeight="1">
      <c r="A62" s="118">
        <v>442</v>
      </c>
      <c r="B62" s="130" t="s">
        <v>103</v>
      </c>
      <c r="C62" s="115">
        <v>94</v>
      </c>
      <c r="D62" s="115">
        <v>459</v>
      </c>
      <c r="E62" s="115">
        <v>697154</v>
      </c>
      <c r="F62" s="115">
        <v>10738</v>
      </c>
      <c r="G62" s="115" t="s">
        <v>505</v>
      </c>
      <c r="H62" s="115" t="s">
        <v>505</v>
      </c>
      <c r="I62" s="115" t="s">
        <v>505</v>
      </c>
      <c r="J62" s="115" t="s">
        <v>505</v>
      </c>
      <c r="K62" s="115">
        <v>10</v>
      </c>
      <c r="L62" s="115">
        <v>31</v>
      </c>
      <c r="M62" s="120">
        <v>93150</v>
      </c>
      <c r="N62" s="120">
        <v>631</v>
      </c>
      <c r="O62" s="120">
        <v>32</v>
      </c>
      <c r="P62" s="115">
        <v>243</v>
      </c>
      <c r="Q62" s="115">
        <v>286415</v>
      </c>
      <c r="R62" s="115">
        <v>4632</v>
      </c>
      <c r="S62" s="115">
        <v>6</v>
      </c>
      <c r="T62" s="115">
        <v>11</v>
      </c>
      <c r="U62" s="115">
        <v>14147</v>
      </c>
      <c r="V62" s="115">
        <v>300</v>
      </c>
      <c r="W62" s="115">
        <v>7</v>
      </c>
      <c r="X62" s="115">
        <v>23</v>
      </c>
      <c r="Y62" s="115">
        <v>23435</v>
      </c>
      <c r="Z62" s="115">
        <v>1023</v>
      </c>
      <c r="AA62" s="115">
        <v>39</v>
      </c>
      <c r="AB62" s="115">
        <v>151</v>
      </c>
      <c r="AC62" s="115">
        <v>280007</v>
      </c>
      <c r="AD62" s="115">
        <v>4152</v>
      </c>
      <c r="AH62" s="107"/>
    </row>
    <row r="63" spans="1:34" ht="15" customHeight="1">
      <c r="A63" s="118">
        <v>443</v>
      </c>
      <c r="B63" s="130" t="s">
        <v>104</v>
      </c>
      <c r="C63" s="115">
        <v>266</v>
      </c>
      <c r="D63" s="115">
        <v>1767</v>
      </c>
      <c r="E63" s="115">
        <v>3333251</v>
      </c>
      <c r="F63" s="115">
        <v>47791</v>
      </c>
      <c r="G63" s="115">
        <v>1</v>
      </c>
      <c r="H63" s="115">
        <v>153</v>
      </c>
      <c r="I63" s="115" t="s">
        <v>504</v>
      </c>
      <c r="J63" s="115" t="s">
        <v>504</v>
      </c>
      <c r="K63" s="115">
        <v>28</v>
      </c>
      <c r="L63" s="115">
        <v>106</v>
      </c>
      <c r="M63" s="120">
        <v>165068</v>
      </c>
      <c r="N63" s="120">
        <v>4931</v>
      </c>
      <c r="O63" s="120">
        <v>82</v>
      </c>
      <c r="P63" s="115">
        <v>571</v>
      </c>
      <c r="Q63" s="115">
        <v>922263</v>
      </c>
      <c r="R63" s="115">
        <v>11260</v>
      </c>
      <c r="S63" s="115">
        <v>28</v>
      </c>
      <c r="T63" s="115">
        <v>233</v>
      </c>
      <c r="U63" s="115">
        <v>655813</v>
      </c>
      <c r="V63" s="115">
        <v>925</v>
      </c>
      <c r="W63" s="115">
        <v>22</v>
      </c>
      <c r="X63" s="115">
        <v>112</v>
      </c>
      <c r="Y63" s="115">
        <v>308790</v>
      </c>
      <c r="Z63" s="115">
        <v>8625</v>
      </c>
      <c r="AA63" s="115">
        <v>105</v>
      </c>
      <c r="AB63" s="115">
        <v>592</v>
      </c>
      <c r="AC63" s="115" t="s">
        <v>504</v>
      </c>
      <c r="AD63" s="115" t="s">
        <v>504</v>
      </c>
      <c r="AH63" s="107"/>
    </row>
    <row r="64" spans="1:34" ht="15" customHeight="1">
      <c r="A64" s="118">
        <v>446</v>
      </c>
      <c r="B64" s="130" t="s">
        <v>263</v>
      </c>
      <c r="C64" s="115">
        <v>135</v>
      </c>
      <c r="D64" s="115">
        <v>474</v>
      </c>
      <c r="E64" s="115">
        <v>705058</v>
      </c>
      <c r="F64" s="115">
        <v>11190</v>
      </c>
      <c r="G64" s="115" t="s">
        <v>505</v>
      </c>
      <c r="H64" s="115" t="s">
        <v>505</v>
      </c>
      <c r="I64" s="115" t="s">
        <v>505</v>
      </c>
      <c r="J64" s="115" t="s">
        <v>505</v>
      </c>
      <c r="K64" s="115">
        <v>18</v>
      </c>
      <c r="L64" s="115">
        <v>27</v>
      </c>
      <c r="M64" s="120">
        <v>20859</v>
      </c>
      <c r="N64" s="120">
        <v>671</v>
      </c>
      <c r="O64" s="120">
        <v>49</v>
      </c>
      <c r="P64" s="115">
        <v>220</v>
      </c>
      <c r="Q64" s="115">
        <v>317712</v>
      </c>
      <c r="R64" s="115">
        <v>3981</v>
      </c>
      <c r="S64" s="115">
        <v>6</v>
      </c>
      <c r="T64" s="115">
        <v>25</v>
      </c>
      <c r="U64" s="115">
        <v>29168</v>
      </c>
      <c r="V64" s="115">
        <v>612</v>
      </c>
      <c r="W64" s="115">
        <v>16</v>
      </c>
      <c r="X64" s="115">
        <v>44</v>
      </c>
      <c r="Y64" s="115">
        <v>34177</v>
      </c>
      <c r="Z64" s="115">
        <v>1517</v>
      </c>
      <c r="AA64" s="115">
        <v>46</v>
      </c>
      <c r="AB64" s="115">
        <v>158</v>
      </c>
      <c r="AC64" s="115">
        <v>303142</v>
      </c>
      <c r="AD64" s="115">
        <v>4409</v>
      </c>
      <c r="AH64" s="107"/>
    </row>
    <row r="65" spans="1:30" ht="15" customHeight="1">
      <c r="A65" s="118">
        <v>464</v>
      </c>
      <c r="B65" s="130" t="s">
        <v>105</v>
      </c>
      <c r="C65" s="115">
        <v>296</v>
      </c>
      <c r="D65" s="115">
        <v>2277</v>
      </c>
      <c r="E65" s="115">
        <v>5122615</v>
      </c>
      <c r="F65" s="115">
        <v>40639</v>
      </c>
      <c r="G65" s="115" t="s">
        <v>505</v>
      </c>
      <c r="H65" s="115" t="s">
        <v>505</v>
      </c>
      <c r="I65" s="115" t="s">
        <v>505</v>
      </c>
      <c r="J65" s="115" t="s">
        <v>505</v>
      </c>
      <c r="K65" s="115">
        <v>50</v>
      </c>
      <c r="L65" s="115">
        <v>208</v>
      </c>
      <c r="M65" s="120">
        <v>287813</v>
      </c>
      <c r="N65" s="120">
        <v>7716</v>
      </c>
      <c r="O65" s="120">
        <v>79</v>
      </c>
      <c r="P65" s="115">
        <v>849</v>
      </c>
      <c r="Q65" s="115">
        <v>1471449</v>
      </c>
      <c r="R65" s="115">
        <v>13014</v>
      </c>
      <c r="S65" s="115">
        <v>49</v>
      </c>
      <c r="T65" s="115">
        <v>412</v>
      </c>
      <c r="U65" s="115">
        <v>1311769</v>
      </c>
      <c r="V65" s="115">
        <v>1238</v>
      </c>
      <c r="W65" s="115">
        <v>19</v>
      </c>
      <c r="X65" s="115">
        <v>150</v>
      </c>
      <c r="Y65" s="115">
        <v>401565</v>
      </c>
      <c r="Z65" s="115">
        <v>6354</v>
      </c>
      <c r="AA65" s="115">
        <v>99</v>
      </c>
      <c r="AB65" s="115">
        <v>658</v>
      </c>
      <c r="AC65" s="115">
        <v>1650019</v>
      </c>
      <c r="AD65" s="115">
        <v>12317</v>
      </c>
    </row>
    <row r="66" spans="1:30" ht="15" customHeight="1">
      <c r="A66" s="118">
        <v>481</v>
      </c>
      <c r="B66" s="130" t="s">
        <v>106</v>
      </c>
      <c r="C66" s="115">
        <v>178</v>
      </c>
      <c r="D66" s="115">
        <v>932</v>
      </c>
      <c r="E66" s="115">
        <v>1100333</v>
      </c>
      <c r="F66" s="115">
        <v>23603</v>
      </c>
      <c r="G66" s="115" t="s">
        <v>505</v>
      </c>
      <c r="H66" s="115" t="s">
        <v>505</v>
      </c>
      <c r="I66" s="115" t="s">
        <v>505</v>
      </c>
      <c r="J66" s="115" t="s">
        <v>505</v>
      </c>
      <c r="K66" s="115">
        <v>15</v>
      </c>
      <c r="L66" s="115">
        <v>45</v>
      </c>
      <c r="M66" s="120">
        <v>39199</v>
      </c>
      <c r="N66" s="120">
        <v>1817</v>
      </c>
      <c r="O66" s="120">
        <v>63</v>
      </c>
      <c r="P66" s="115">
        <v>422</v>
      </c>
      <c r="Q66" s="115">
        <v>473169</v>
      </c>
      <c r="R66" s="115">
        <v>8353</v>
      </c>
      <c r="S66" s="115">
        <v>7</v>
      </c>
      <c r="T66" s="115">
        <v>28</v>
      </c>
      <c r="U66" s="115">
        <v>28047</v>
      </c>
      <c r="V66" s="115">
        <v>228</v>
      </c>
      <c r="W66" s="115">
        <v>22</v>
      </c>
      <c r="X66" s="115">
        <v>85</v>
      </c>
      <c r="Y66" s="115">
        <v>131604</v>
      </c>
      <c r="Z66" s="115">
        <v>5046</v>
      </c>
      <c r="AA66" s="115">
        <v>71</v>
      </c>
      <c r="AB66" s="115">
        <v>352</v>
      </c>
      <c r="AC66" s="115">
        <v>428314</v>
      </c>
      <c r="AD66" s="115">
        <v>8159</v>
      </c>
    </row>
    <row r="67" spans="1:30" ht="15" customHeight="1">
      <c r="A67" s="118">
        <v>501</v>
      </c>
      <c r="B67" s="130" t="s">
        <v>107</v>
      </c>
      <c r="C67" s="115">
        <v>281</v>
      </c>
      <c r="D67" s="115">
        <v>1362</v>
      </c>
      <c r="E67" s="115">
        <v>1780294</v>
      </c>
      <c r="F67" s="115">
        <v>28421</v>
      </c>
      <c r="G67" s="115">
        <v>1</v>
      </c>
      <c r="H67" s="115">
        <v>1</v>
      </c>
      <c r="I67" s="115" t="s">
        <v>504</v>
      </c>
      <c r="J67" s="115" t="s">
        <v>504</v>
      </c>
      <c r="K67" s="115">
        <v>24</v>
      </c>
      <c r="L67" s="115">
        <v>67</v>
      </c>
      <c r="M67" s="120">
        <v>64675</v>
      </c>
      <c r="N67" s="120">
        <v>1628</v>
      </c>
      <c r="O67" s="120">
        <v>97</v>
      </c>
      <c r="P67" s="115">
        <v>553</v>
      </c>
      <c r="Q67" s="115">
        <v>605441</v>
      </c>
      <c r="R67" s="115">
        <v>8957</v>
      </c>
      <c r="S67" s="115">
        <v>21</v>
      </c>
      <c r="T67" s="115">
        <v>83</v>
      </c>
      <c r="U67" s="115">
        <v>124551</v>
      </c>
      <c r="V67" s="115">
        <v>539</v>
      </c>
      <c r="W67" s="115">
        <v>38</v>
      </c>
      <c r="X67" s="115">
        <v>152</v>
      </c>
      <c r="Y67" s="115">
        <v>160300</v>
      </c>
      <c r="Z67" s="115">
        <v>6546</v>
      </c>
      <c r="AA67" s="115">
        <v>100</v>
      </c>
      <c r="AB67" s="115">
        <v>506</v>
      </c>
      <c r="AC67" s="115" t="s">
        <v>504</v>
      </c>
      <c r="AD67" s="115" t="s">
        <v>504</v>
      </c>
    </row>
    <row r="68" spans="1:34" ht="15" customHeight="1">
      <c r="A68" s="118">
        <v>585</v>
      </c>
      <c r="B68" s="130" t="s">
        <v>264</v>
      </c>
      <c r="C68" s="115">
        <v>387</v>
      </c>
      <c r="D68" s="115">
        <v>1375</v>
      </c>
      <c r="E68" s="115">
        <v>1745936</v>
      </c>
      <c r="F68" s="115">
        <v>21693</v>
      </c>
      <c r="G68" s="115">
        <v>1</v>
      </c>
      <c r="H68" s="115">
        <v>5</v>
      </c>
      <c r="I68" s="115" t="s">
        <v>504</v>
      </c>
      <c r="J68" s="115" t="s">
        <v>504</v>
      </c>
      <c r="K68" s="115">
        <v>28</v>
      </c>
      <c r="L68" s="115">
        <v>61</v>
      </c>
      <c r="M68" s="120">
        <v>54068</v>
      </c>
      <c r="N68" s="120">
        <v>2421</v>
      </c>
      <c r="O68" s="120">
        <v>154</v>
      </c>
      <c r="P68" s="115">
        <v>540</v>
      </c>
      <c r="Q68" s="115">
        <v>694023</v>
      </c>
      <c r="R68" s="115">
        <v>9974</v>
      </c>
      <c r="S68" s="115">
        <v>21</v>
      </c>
      <c r="T68" s="115">
        <v>97</v>
      </c>
      <c r="U68" s="115">
        <v>127011</v>
      </c>
      <c r="V68" s="115">
        <v>314</v>
      </c>
      <c r="W68" s="115">
        <v>34</v>
      </c>
      <c r="X68" s="115">
        <v>87</v>
      </c>
      <c r="Y68" s="115">
        <v>54164</v>
      </c>
      <c r="Z68" s="115">
        <v>1075</v>
      </c>
      <c r="AA68" s="115">
        <v>149</v>
      </c>
      <c r="AB68" s="115">
        <v>585</v>
      </c>
      <c r="AC68" s="115" t="s">
        <v>504</v>
      </c>
      <c r="AD68" s="115" t="s">
        <v>504</v>
      </c>
      <c r="AH68" s="107"/>
    </row>
    <row r="69" spans="1:34" ht="15" customHeight="1">
      <c r="A69" s="118">
        <v>586</v>
      </c>
      <c r="B69" s="130" t="s">
        <v>265</v>
      </c>
      <c r="C69" s="115">
        <v>255</v>
      </c>
      <c r="D69" s="115">
        <v>1021</v>
      </c>
      <c r="E69" s="115">
        <v>1296683</v>
      </c>
      <c r="F69" s="115">
        <v>20681</v>
      </c>
      <c r="G69" s="115">
        <v>1</v>
      </c>
      <c r="H69" s="115">
        <v>12</v>
      </c>
      <c r="I69" s="115" t="s">
        <v>504</v>
      </c>
      <c r="J69" s="115" t="s">
        <v>504</v>
      </c>
      <c r="K69" s="115">
        <v>19</v>
      </c>
      <c r="L69" s="115">
        <v>48</v>
      </c>
      <c r="M69" s="120">
        <v>36366</v>
      </c>
      <c r="N69" s="120">
        <v>1334</v>
      </c>
      <c r="O69" s="120">
        <v>111</v>
      </c>
      <c r="P69" s="115">
        <v>425</v>
      </c>
      <c r="Q69" s="115">
        <v>526912</v>
      </c>
      <c r="R69" s="115">
        <v>7257</v>
      </c>
      <c r="S69" s="115">
        <v>21</v>
      </c>
      <c r="T69" s="115">
        <v>103</v>
      </c>
      <c r="U69" s="115">
        <v>119801</v>
      </c>
      <c r="V69" s="115">
        <v>616</v>
      </c>
      <c r="W69" s="115">
        <v>25</v>
      </c>
      <c r="X69" s="115">
        <v>74</v>
      </c>
      <c r="Y69" s="115">
        <v>54664</v>
      </c>
      <c r="Z69" s="115">
        <v>1854</v>
      </c>
      <c r="AA69" s="115">
        <v>78</v>
      </c>
      <c r="AB69" s="115">
        <v>359</v>
      </c>
      <c r="AC69" s="115" t="s">
        <v>504</v>
      </c>
      <c r="AD69" s="115" t="s">
        <v>504</v>
      </c>
      <c r="AH69" s="107"/>
    </row>
    <row r="70" spans="2:30" s="118" customFormat="1" ht="3.75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</row>
    <row r="71" spans="1:30" ht="11.25">
      <c r="A71" s="121"/>
      <c r="B71" s="121"/>
      <c r="C71" s="122"/>
      <c r="D71" s="122"/>
      <c r="E71" s="122"/>
      <c r="F71" s="121"/>
      <c r="G71" s="122"/>
      <c r="H71" s="122"/>
      <c r="I71" s="122"/>
      <c r="J71" s="122"/>
      <c r="K71" s="122"/>
      <c r="L71" s="122"/>
      <c r="M71" s="122"/>
      <c r="N71" s="122"/>
      <c r="O71" s="121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</row>
  </sheetData>
  <sheetProtection/>
  <mergeCells count="8">
    <mergeCell ref="A3:B4"/>
    <mergeCell ref="C3:F3"/>
    <mergeCell ref="AA3:AD3"/>
    <mergeCell ref="G3:J3"/>
    <mergeCell ref="K3:N3"/>
    <mergeCell ref="O3:R3"/>
    <mergeCell ref="S3:V3"/>
    <mergeCell ref="W3:Z3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7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PageLayoutView="0" workbookViewId="0" topLeftCell="A1">
      <selection activeCell="H5" sqref="H5"/>
    </sheetView>
  </sheetViews>
  <sheetFormatPr defaultColWidth="8" defaultRowHeight="14.25"/>
  <cols>
    <col min="1" max="1" width="8.09765625" style="161" customWidth="1"/>
    <col min="2" max="2" width="5.19921875" style="161" customWidth="1"/>
    <col min="3" max="3" width="8.09765625" style="161" customWidth="1"/>
    <col min="4" max="5" width="6.19921875" style="161" customWidth="1"/>
    <col min="6" max="6" width="6.8984375" style="161" customWidth="1"/>
    <col min="7" max="8" width="6.19921875" style="161" customWidth="1"/>
    <col min="9" max="10" width="6.8984375" style="161" customWidth="1"/>
    <col min="11" max="13" width="6.19921875" style="161" customWidth="1"/>
    <col min="14" max="14" width="6.8984375" style="161" customWidth="1"/>
    <col min="15" max="16" width="6.19921875" style="161" customWidth="1"/>
    <col min="17" max="17" width="5.59765625" style="161" customWidth="1"/>
    <col min="18" max="18" width="6.19921875" style="161" customWidth="1"/>
    <col min="19" max="19" width="5.59765625" style="161" customWidth="1"/>
    <col min="20" max="16384" width="8" style="161" customWidth="1"/>
  </cols>
  <sheetData>
    <row r="1" s="133" customFormat="1" ht="17.25">
      <c r="A1" s="132" t="s">
        <v>575</v>
      </c>
    </row>
    <row r="2" spans="1:19" s="136" customFormat="1" ht="11.25">
      <c r="A2" s="330" t="s">
        <v>248</v>
      </c>
      <c r="B2" s="328" t="s">
        <v>376</v>
      </c>
      <c r="C2" s="326" t="s">
        <v>371</v>
      </c>
      <c r="D2" s="320" t="s">
        <v>529</v>
      </c>
      <c r="E2" s="134"/>
      <c r="F2" s="134"/>
      <c r="G2" s="134"/>
      <c r="H2" s="135"/>
      <c r="I2" s="328" t="s">
        <v>375</v>
      </c>
      <c r="J2" s="320" t="s">
        <v>528</v>
      </c>
      <c r="K2" s="134"/>
      <c r="L2" s="134"/>
      <c r="M2" s="134"/>
      <c r="N2" s="134"/>
      <c r="O2" s="135"/>
      <c r="P2" s="326" t="s">
        <v>13</v>
      </c>
      <c r="Q2" s="328" t="s">
        <v>426</v>
      </c>
      <c r="R2" s="322" t="s">
        <v>427</v>
      </c>
      <c r="S2" s="324" t="s">
        <v>428</v>
      </c>
    </row>
    <row r="3" spans="1:19" s="136" customFormat="1" ht="31.5">
      <c r="A3" s="331"/>
      <c r="B3" s="329"/>
      <c r="C3" s="327"/>
      <c r="D3" s="321"/>
      <c r="E3" s="137" t="s">
        <v>530</v>
      </c>
      <c r="F3" s="137" t="s">
        <v>531</v>
      </c>
      <c r="G3" s="137" t="s">
        <v>434</v>
      </c>
      <c r="H3" s="138" t="s">
        <v>429</v>
      </c>
      <c r="I3" s="329"/>
      <c r="J3" s="321"/>
      <c r="K3" s="139" t="s">
        <v>14</v>
      </c>
      <c r="L3" s="137" t="s">
        <v>425</v>
      </c>
      <c r="M3" s="140" t="s">
        <v>435</v>
      </c>
      <c r="N3" s="138" t="s">
        <v>430</v>
      </c>
      <c r="O3" s="138" t="s">
        <v>431</v>
      </c>
      <c r="P3" s="327"/>
      <c r="Q3" s="329"/>
      <c r="R3" s="323"/>
      <c r="S3" s="325"/>
    </row>
    <row r="4" spans="1:19" s="136" customFormat="1" ht="15" customHeight="1">
      <c r="A4" s="143"/>
      <c r="B4" s="75" t="s">
        <v>207</v>
      </c>
      <c r="C4" s="144" t="s">
        <v>266</v>
      </c>
      <c r="D4" s="144" t="s">
        <v>266</v>
      </c>
      <c r="E4" s="144" t="s">
        <v>266</v>
      </c>
      <c r="F4" s="144" t="s">
        <v>266</v>
      </c>
      <c r="G4" s="144" t="s">
        <v>266</v>
      </c>
      <c r="H4" s="144" t="s">
        <v>266</v>
      </c>
      <c r="I4" s="144" t="s">
        <v>266</v>
      </c>
      <c r="J4" s="144" t="s">
        <v>266</v>
      </c>
      <c r="K4" s="144" t="s">
        <v>266</v>
      </c>
      <c r="L4" s="144" t="s">
        <v>266</v>
      </c>
      <c r="M4" s="144" t="s">
        <v>266</v>
      </c>
      <c r="N4" s="144" t="s">
        <v>266</v>
      </c>
      <c r="O4" s="144" t="s">
        <v>266</v>
      </c>
      <c r="P4" s="144" t="s">
        <v>266</v>
      </c>
      <c r="Q4" s="144" t="s">
        <v>267</v>
      </c>
      <c r="R4" s="144" t="s">
        <v>268</v>
      </c>
      <c r="S4" s="145" t="s">
        <v>437</v>
      </c>
    </row>
    <row r="5" spans="1:19" s="136" customFormat="1" ht="15.75" customHeight="1">
      <c r="A5" s="146" t="s">
        <v>432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47"/>
      <c r="S5" s="147"/>
    </row>
    <row r="6" spans="1:19" s="136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  <c r="R6" s="150"/>
      <c r="S6" s="150"/>
    </row>
    <row r="7" spans="1:19" s="136" customFormat="1" ht="15" customHeight="1">
      <c r="A7" s="149" t="s">
        <v>732</v>
      </c>
      <c r="B7" s="147">
        <v>192</v>
      </c>
      <c r="C7" s="5">
        <v>925570</v>
      </c>
      <c r="D7" s="5">
        <v>270435</v>
      </c>
      <c r="E7" s="5">
        <v>40129</v>
      </c>
      <c r="F7" s="5">
        <v>148545</v>
      </c>
      <c r="G7" s="5">
        <v>27183</v>
      </c>
      <c r="H7" s="5">
        <v>54578</v>
      </c>
      <c r="I7" s="5">
        <v>449513</v>
      </c>
      <c r="J7" s="5">
        <v>205621</v>
      </c>
      <c r="K7" s="5">
        <v>8141</v>
      </c>
      <c r="L7" s="5">
        <v>13094</v>
      </c>
      <c r="M7" s="5">
        <v>49361</v>
      </c>
      <c r="N7" s="5">
        <v>123691</v>
      </c>
      <c r="O7" s="5">
        <v>11333</v>
      </c>
      <c r="P7" s="5">
        <v>21234</v>
      </c>
      <c r="Q7" s="67">
        <v>363.5</v>
      </c>
      <c r="R7" s="5">
        <v>27137</v>
      </c>
      <c r="S7" s="5">
        <v>1347</v>
      </c>
    </row>
    <row r="8" spans="1:19" s="136" customFormat="1" ht="15" customHeight="1">
      <c r="A8" s="149" t="s">
        <v>733</v>
      </c>
      <c r="B8" s="147">
        <v>197</v>
      </c>
      <c r="C8" s="5">
        <v>941947</v>
      </c>
      <c r="D8" s="5">
        <v>261791</v>
      </c>
      <c r="E8" s="5">
        <v>39785</v>
      </c>
      <c r="F8" s="5">
        <v>142500</v>
      </c>
      <c r="G8" s="5">
        <v>26523</v>
      </c>
      <c r="H8" s="5">
        <v>52983</v>
      </c>
      <c r="I8" s="5">
        <v>472553</v>
      </c>
      <c r="J8" s="5">
        <v>207604</v>
      </c>
      <c r="K8" s="5">
        <v>7511</v>
      </c>
      <c r="L8" s="5">
        <v>12559</v>
      </c>
      <c r="M8" s="5">
        <v>49700</v>
      </c>
      <c r="N8" s="5">
        <v>126824</v>
      </c>
      <c r="O8" s="5">
        <v>11011</v>
      </c>
      <c r="P8" s="5">
        <v>20375</v>
      </c>
      <c r="Q8" s="67">
        <v>363.5</v>
      </c>
      <c r="R8" s="5">
        <v>28254</v>
      </c>
      <c r="S8" s="5">
        <v>1360</v>
      </c>
    </row>
    <row r="9" spans="1:19" s="136" customFormat="1" ht="15" customHeight="1">
      <c r="A9" s="149" t="s">
        <v>734</v>
      </c>
      <c r="B9" s="147">
        <v>198</v>
      </c>
      <c r="C9" s="5">
        <v>936534</v>
      </c>
      <c r="D9" s="5">
        <v>244143</v>
      </c>
      <c r="E9" s="5">
        <v>37070</v>
      </c>
      <c r="F9" s="5">
        <v>134287</v>
      </c>
      <c r="G9" s="5">
        <v>23896</v>
      </c>
      <c r="H9" s="5">
        <v>48891</v>
      </c>
      <c r="I9" s="5">
        <v>489424</v>
      </c>
      <c r="J9" s="5">
        <v>202967</v>
      </c>
      <c r="K9" s="5">
        <v>6996</v>
      </c>
      <c r="L9" s="5">
        <v>11834</v>
      </c>
      <c r="M9" s="5">
        <v>48792</v>
      </c>
      <c r="N9" s="5">
        <v>124894</v>
      </c>
      <c r="O9" s="5">
        <v>10451</v>
      </c>
      <c r="P9" s="5">
        <v>18913</v>
      </c>
      <c r="Q9" s="67">
        <v>363.9</v>
      </c>
      <c r="R9" s="5">
        <v>28792</v>
      </c>
      <c r="S9" s="5">
        <v>1411</v>
      </c>
    </row>
    <row r="10" spans="1:19" s="136" customFormat="1" ht="15" customHeight="1">
      <c r="A10" s="149" t="s">
        <v>735</v>
      </c>
      <c r="B10" s="147">
        <v>205</v>
      </c>
      <c r="C10" s="5">
        <v>898389</v>
      </c>
      <c r="D10" s="5">
        <v>219465</v>
      </c>
      <c r="E10" s="5">
        <v>33939</v>
      </c>
      <c r="F10" s="5">
        <v>122659</v>
      </c>
      <c r="G10" s="5">
        <v>19294</v>
      </c>
      <c r="H10" s="5">
        <v>43574</v>
      </c>
      <c r="I10" s="5">
        <v>485799</v>
      </c>
      <c r="J10" s="5">
        <v>193124</v>
      </c>
      <c r="K10" s="5">
        <v>5830</v>
      </c>
      <c r="L10" s="5">
        <v>9411</v>
      </c>
      <c r="M10" s="5">
        <v>44987</v>
      </c>
      <c r="N10" s="5">
        <v>124302</v>
      </c>
      <c r="O10" s="5">
        <v>8595</v>
      </c>
      <c r="P10" s="5">
        <v>17858</v>
      </c>
      <c r="Q10" s="67">
        <v>363.50000000000006</v>
      </c>
      <c r="R10" s="5">
        <v>28659</v>
      </c>
      <c r="S10" s="5">
        <v>1432</v>
      </c>
    </row>
    <row r="11" spans="1:19" s="136" customFormat="1" ht="15" customHeight="1">
      <c r="A11" s="149" t="s">
        <v>736</v>
      </c>
      <c r="B11" s="147">
        <v>236</v>
      </c>
      <c r="C11" s="5">
        <v>901871</v>
      </c>
      <c r="D11" s="5">
        <v>210279</v>
      </c>
      <c r="E11" s="5">
        <v>32002</v>
      </c>
      <c r="F11" s="5">
        <v>117861</v>
      </c>
      <c r="G11" s="5">
        <v>18653</v>
      </c>
      <c r="H11" s="5">
        <v>41764</v>
      </c>
      <c r="I11" s="5">
        <v>498812</v>
      </c>
      <c r="J11" s="5">
        <v>192780</v>
      </c>
      <c r="K11" s="5">
        <v>5700</v>
      </c>
      <c r="L11" s="5">
        <v>9830</v>
      </c>
      <c r="M11" s="5">
        <v>42466</v>
      </c>
      <c r="N11" s="5">
        <v>126639</v>
      </c>
      <c r="O11" s="5">
        <v>8145</v>
      </c>
      <c r="P11" s="5">
        <v>16907</v>
      </c>
      <c r="Q11" s="67">
        <v>363.30000000000007</v>
      </c>
      <c r="R11" s="5">
        <v>30076</v>
      </c>
      <c r="S11" s="5">
        <v>1475</v>
      </c>
    </row>
    <row r="12" spans="1:19" s="136" customFormat="1" ht="7.5" customHeight="1">
      <c r="A12" s="149"/>
      <c r="B12" s="14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7"/>
      <c r="R12" s="5"/>
      <c r="S12" s="5"/>
    </row>
    <row r="13" spans="1:19" s="136" customFormat="1" ht="15" customHeight="1">
      <c r="A13" s="149" t="s">
        <v>737</v>
      </c>
      <c r="B13" s="147">
        <v>205</v>
      </c>
      <c r="C13" s="5">
        <v>77226</v>
      </c>
      <c r="D13" s="5">
        <v>21934</v>
      </c>
      <c r="E13" s="5">
        <v>3649</v>
      </c>
      <c r="F13" s="5">
        <v>12461</v>
      </c>
      <c r="G13" s="5">
        <v>1602</v>
      </c>
      <c r="H13" s="5">
        <v>4221</v>
      </c>
      <c r="I13" s="5">
        <v>39176</v>
      </c>
      <c r="J13" s="5">
        <v>16116</v>
      </c>
      <c r="K13" s="5">
        <v>497</v>
      </c>
      <c r="L13" s="5">
        <v>855</v>
      </c>
      <c r="M13" s="5">
        <v>3543</v>
      </c>
      <c r="N13" s="5">
        <v>10503</v>
      </c>
      <c r="O13" s="5">
        <v>719</v>
      </c>
      <c r="P13" s="5">
        <v>1134</v>
      </c>
      <c r="Q13" s="67">
        <v>30.6</v>
      </c>
      <c r="R13" s="5">
        <v>28732</v>
      </c>
      <c r="S13" s="5">
        <v>1432</v>
      </c>
    </row>
    <row r="14" spans="1:19" s="136" customFormat="1" ht="15" customHeight="1">
      <c r="A14" s="149" t="s">
        <v>464</v>
      </c>
      <c r="B14" s="147">
        <v>205</v>
      </c>
      <c r="C14" s="5">
        <v>64069</v>
      </c>
      <c r="D14" s="5">
        <v>13712</v>
      </c>
      <c r="E14" s="5">
        <v>2001</v>
      </c>
      <c r="F14" s="5">
        <v>7749</v>
      </c>
      <c r="G14" s="5">
        <v>1158</v>
      </c>
      <c r="H14" s="5">
        <v>2804</v>
      </c>
      <c r="I14" s="5">
        <v>36808</v>
      </c>
      <c r="J14" s="5">
        <v>13549</v>
      </c>
      <c r="K14" s="5">
        <v>402</v>
      </c>
      <c r="L14" s="5">
        <v>627</v>
      </c>
      <c r="M14" s="5">
        <v>3035</v>
      </c>
      <c r="N14" s="5">
        <v>8915</v>
      </c>
      <c r="O14" s="5">
        <v>570</v>
      </c>
      <c r="P14" s="5">
        <v>954</v>
      </c>
      <c r="Q14" s="67">
        <v>28.6</v>
      </c>
      <c r="R14" s="5">
        <v>28127</v>
      </c>
      <c r="S14" s="5">
        <v>1431</v>
      </c>
    </row>
    <row r="15" spans="1:19" s="136" customFormat="1" ht="15" customHeight="1">
      <c r="A15" s="149" t="s">
        <v>465</v>
      </c>
      <c r="B15" s="147">
        <v>203</v>
      </c>
      <c r="C15" s="5">
        <v>70161</v>
      </c>
      <c r="D15" s="5">
        <v>17096</v>
      </c>
      <c r="E15" s="5">
        <v>2170</v>
      </c>
      <c r="F15" s="5">
        <v>9994</v>
      </c>
      <c r="G15" s="5">
        <v>1408</v>
      </c>
      <c r="H15" s="5">
        <v>3524</v>
      </c>
      <c r="I15" s="5">
        <v>37702</v>
      </c>
      <c r="J15" s="5">
        <v>15363</v>
      </c>
      <c r="K15" s="5">
        <v>454</v>
      </c>
      <c r="L15" s="5">
        <v>704</v>
      </c>
      <c r="M15" s="5">
        <v>3425</v>
      </c>
      <c r="N15" s="5">
        <v>10074</v>
      </c>
      <c r="O15" s="5">
        <v>707</v>
      </c>
      <c r="P15" s="5">
        <v>1344</v>
      </c>
      <c r="Q15" s="67">
        <v>30.1</v>
      </c>
      <c r="R15" s="5">
        <v>26976</v>
      </c>
      <c r="S15" s="5">
        <v>1409</v>
      </c>
    </row>
    <row r="16" spans="1:19" s="136" customFormat="1" ht="15" customHeight="1">
      <c r="A16" s="149" t="s">
        <v>466</v>
      </c>
      <c r="B16" s="147">
        <v>205</v>
      </c>
      <c r="C16" s="5">
        <v>69990</v>
      </c>
      <c r="D16" s="5">
        <v>16814</v>
      </c>
      <c r="E16" s="5">
        <v>2455</v>
      </c>
      <c r="F16" s="5">
        <v>9563</v>
      </c>
      <c r="G16" s="5">
        <v>1435</v>
      </c>
      <c r="H16" s="5">
        <v>3360</v>
      </c>
      <c r="I16" s="5">
        <v>37572</v>
      </c>
      <c r="J16" s="5">
        <v>15604</v>
      </c>
      <c r="K16" s="5">
        <v>418</v>
      </c>
      <c r="L16" s="5">
        <v>738</v>
      </c>
      <c r="M16" s="5">
        <v>3482</v>
      </c>
      <c r="N16" s="5">
        <v>10321</v>
      </c>
      <c r="O16" s="5">
        <v>645</v>
      </c>
      <c r="P16" s="5">
        <v>1333</v>
      </c>
      <c r="Q16" s="67">
        <v>30.2</v>
      </c>
      <c r="R16" s="5">
        <v>27618</v>
      </c>
      <c r="S16" s="5">
        <v>1412</v>
      </c>
    </row>
    <row r="17" spans="1:19" s="136" customFormat="1" ht="15" customHeight="1">
      <c r="A17" s="149" t="s">
        <v>467</v>
      </c>
      <c r="B17" s="147">
        <v>207</v>
      </c>
      <c r="C17" s="5">
        <v>71232</v>
      </c>
      <c r="D17" s="5">
        <v>17371</v>
      </c>
      <c r="E17" s="5">
        <v>2596</v>
      </c>
      <c r="F17" s="5">
        <v>9554</v>
      </c>
      <c r="G17" s="5">
        <v>1626</v>
      </c>
      <c r="H17" s="5">
        <v>3596</v>
      </c>
      <c r="I17" s="5">
        <v>38577</v>
      </c>
      <c r="J17" s="5">
        <v>15283</v>
      </c>
      <c r="K17" s="5">
        <v>403</v>
      </c>
      <c r="L17" s="5">
        <v>585</v>
      </c>
      <c r="M17" s="5">
        <v>3519</v>
      </c>
      <c r="N17" s="5">
        <v>10094</v>
      </c>
      <c r="O17" s="5">
        <v>684</v>
      </c>
      <c r="P17" s="5">
        <v>1175</v>
      </c>
      <c r="Q17" s="67">
        <v>30.7</v>
      </c>
      <c r="R17" s="5">
        <v>27672</v>
      </c>
      <c r="S17" s="5">
        <v>1416</v>
      </c>
    </row>
    <row r="18" spans="1:19" s="136" customFormat="1" ht="15" customHeight="1">
      <c r="A18" s="149" t="s">
        <v>468</v>
      </c>
      <c r="B18" s="147">
        <v>208</v>
      </c>
      <c r="C18" s="5">
        <v>70595</v>
      </c>
      <c r="D18" s="5">
        <v>17118</v>
      </c>
      <c r="E18" s="5">
        <v>2927</v>
      </c>
      <c r="F18" s="5">
        <v>9067</v>
      </c>
      <c r="G18" s="5">
        <v>1676</v>
      </c>
      <c r="H18" s="5">
        <v>3449</v>
      </c>
      <c r="I18" s="5">
        <v>38406</v>
      </c>
      <c r="J18" s="5">
        <v>15070</v>
      </c>
      <c r="K18" s="5">
        <v>424</v>
      </c>
      <c r="L18" s="5">
        <v>670</v>
      </c>
      <c r="M18" s="5">
        <v>3412</v>
      </c>
      <c r="N18" s="5">
        <v>9939</v>
      </c>
      <c r="O18" s="5">
        <v>625</v>
      </c>
      <c r="P18" s="5">
        <v>1473</v>
      </c>
      <c r="Q18" s="67">
        <v>30.1</v>
      </c>
      <c r="R18" s="5">
        <v>27773</v>
      </c>
      <c r="S18" s="5">
        <v>1418</v>
      </c>
    </row>
    <row r="19" spans="1:19" s="136" customFormat="1" ht="15" customHeight="1">
      <c r="A19" s="149" t="s">
        <v>469</v>
      </c>
      <c r="B19" s="147">
        <v>235</v>
      </c>
      <c r="C19" s="5">
        <v>82578</v>
      </c>
      <c r="D19" s="5">
        <v>19489</v>
      </c>
      <c r="E19" s="5">
        <v>2781</v>
      </c>
      <c r="F19" s="5">
        <v>11024</v>
      </c>
      <c r="G19" s="5">
        <v>1830</v>
      </c>
      <c r="H19" s="5">
        <v>3854</v>
      </c>
      <c r="I19" s="5">
        <v>46125</v>
      </c>
      <c r="J19" s="5">
        <v>16965</v>
      </c>
      <c r="K19" s="5">
        <v>502</v>
      </c>
      <c r="L19" s="5">
        <v>923</v>
      </c>
      <c r="M19" s="5">
        <v>3721</v>
      </c>
      <c r="N19" s="5">
        <v>11067</v>
      </c>
      <c r="O19" s="5">
        <v>751</v>
      </c>
      <c r="P19" s="5">
        <v>2113</v>
      </c>
      <c r="Q19" s="67">
        <v>30.6</v>
      </c>
      <c r="R19" s="5">
        <v>30514</v>
      </c>
      <c r="S19" s="5">
        <v>1471</v>
      </c>
    </row>
    <row r="20" spans="1:19" s="136" customFormat="1" ht="15" customHeight="1">
      <c r="A20" s="149" t="s">
        <v>470</v>
      </c>
      <c r="B20" s="147">
        <v>235</v>
      </c>
      <c r="C20" s="5">
        <v>75679</v>
      </c>
      <c r="D20" s="5">
        <v>14434</v>
      </c>
      <c r="E20" s="5">
        <v>1959</v>
      </c>
      <c r="F20" s="5">
        <v>7962</v>
      </c>
      <c r="G20" s="5">
        <v>1445</v>
      </c>
      <c r="H20" s="5">
        <v>3070</v>
      </c>
      <c r="I20" s="5">
        <v>45159</v>
      </c>
      <c r="J20" s="5">
        <v>16086</v>
      </c>
      <c r="K20" s="5">
        <v>442</v>
      </c>
      <c r="L20" s="5">
        <v>818</v>
      </c>
      <c r="M20" s="5">
        <v>3417</v>
      </c>
      <c r="N20" s="5">
        <v>10608</v>
      </c>
      <c r="O20" s="5">
        <v>801</v>
      </c>
      <c r="P20" s="5">
        <v>1073</v>
      </c>
      <c r="Q20" s="67">
        <v>31</v>
      </c>
      <c r="R20" s="5">
        <v>30733</v>
      </c>
      <c r="S20" s="5">
        <v>1469</v>
      </c>
    </row>
    <row r="21" spans="1:19" s="136" customFormat="1" ht="15" customHeight="1">
      <c r="A21" s="149" t="s">
        <v>471</v>
      </c>
      <c r="B21" s="147">
        <v>235</v>
      </c>
      <c r="C21" s="5">
        <v>71078</v>
      </c>
      <c r="D21" s="5">
        <v>14499</v>
      </c>
      <c r="E21" s="5">
        <v>1812</v>
      </c>
      <c r="F21" s="5">
        <v>8467</v>
      </c>
      <c r="G21" s="5">
        <v>1240</v>
      </c>
      <c r="H21" s="5">
        <v>2979</v>
      </c>
      <c r="I21" s="5">
        <v>41390</v>
      </c>
      <c r="J21" s="5">
        <v>15190</v>
      </c>
      <c r="K21" s="5">
        <v>398</v>
      </c>
      <c r="L21" s="5">
        <v>632</v>
      </c>
      <c r="M21" s="5">
        <v>3246</v>
      </c>
      <c r="N21" s="5">
        <v>10277</v>
      </c>
      <c r="O21" s="5">
        <v>637</v>
      </c>
      <c r="P21" s="5">
        <v>952</v>
      </c>
      <c r="Q21" s="67">
        <v>30.1</v>
      </c>
      <c r="R21" s="5">
        <v>30376</v>
      </c>
      <c r="S21" s="5">
        <v>1472</v>
      </c>
    </row>
    <row r="22" spans="1:19" s="136" customFormat="1" ht="15" customHeight="1">
      <c r="A22" s="149" t="s">
        <v>472</v>
      </c>
      <c r="B22" s="147">
        <v>236</v>
      </c>
      <c r="C22" s="5">
        <v>74896</v>
      </c>
      <c r="D22" s="5">
        <v>18003</v>
      </c>
      <c r="E22" s="5">
        <v>2840</v>
      </c>
      <c r="F22" s="5">
        <v>10200</v>
      </c>
      <c r="G22" s="5">
        <v>1604</v>
      </c>
      <c r="H22" s="5">
        <v>3358</v>
      </c>
      <c r="I22" s="5">
        <v>41604</v>
      </c>
      <c r="J22" s="5">
        <v>15288</v>
      </c>
      <c r="K22" s="5">
        <v>547</v>
      </c>
      <c r="L22" s="5">
        <v>752</v>
      </c>
      <c r="M22" s="5">
        <v>3396</v>
      </c>
      <c r="N22" s="5">
        <v>9972</v>
      </c>
      <c r="O22" s="5">
        <v>622</v>
      </c>
      <c r="P22" s="5">
        <v>1061</v>
      </c>
      <c r="Q22" s="67">
        <v>30.6</v>
      </c>
      <c r="R22" s="5">
        <v>30149</v>
      </c>
      <c r="S22" s="5">
        <v>1476</v>
      </c>
    </row>
    <row r="23" spans="1:19" s="136" customFormat="1" ht="15" customHeight="1">
      <c r="A23" s="149" t="s">
        <v>473</v>
      </c>
      <c r="B23" s="147">
        <v>236</v>
      </c>
      <c r="C23" s="5">
        <v>77440</v>
      </c>
      <c r="D23" s="5">
        <v>18525</v>
      </c>
      <c r="E23" s="5">
        <v>3183</v>
      </c>
      <c r="F23" s="5">
        <v>10405</v>
      </c>
      <c r="G23" s="5">
        <v>1653</v>
      </c>
      <c r="H23" s="5">
        <v>3284</v>
      </c>
      <c r="I23" s="5">
        <v>42371</v>
      </c>
      <c r="J23" s="5">
        <v>16544</v>
      </c>
      <c r="K23" s="5">
        <v>556</v>
      </c>
      <c r="L23" s="5">
        <v>1316</v>
      </c>
      <c r="M23" s="5">
        <v>3530</v>
      </c>
      <c r="N23" s="5">
        <v>10517</v>
      </c>
      <c r="O23" s="5">
        <v>625</v>
      </c>
      <c r="P23" s="5">
        <v>1643</v>
      </c>
      <c r="Q23" s="67">
        <v>30.1</v>
      </c>
      <c r="R23" s="5">
        <v>30417</v>
      </c>
      <c r="S23" s="5">
        <v>1475</v>
      </c>
    </row>
    <row r="24" spans="1:19" s="136" customFormat="1" ht="15" customHeight="1">
      <c r="A24" s="149" t="s">
        <v>474</v>
      </c>
      <c r="B24" s="150">
        <v>236</v>
      </c>
      <c r="C24" s="7">
        <v>96927</v>
      </c>
      <c r="D24" s="7">
        <v>21285</v>
      </c>
      <c r="E24" s="7">
        <v>3629</v>
      </c>
      <c r="F24" s="7">
        <v>11415</v>
      </c>
      <c r="G24" s="7">
        <v>1976</v>
      </c>
      <c r="H24" s="7">
        <v>4266</v>
      </c>
      <c r="I24" s="7">
        <v>53921</v>
      </c>
      <c r="J24" s="5">
        <v>21720</v>
      </c>
      <c r="K24" s="7">
        <v>658</v>
      </c>
      <c r="L24" s="7">
        <v>1210</v>
      </c>
      <c r="M24" s="7">
        <v>4741</v>
      </c>
      <c r="N24" s="7">
        <v>14353</v>
      </c>
      <c r="O24" s="7">
        <v>759</v>
      </c>
      <c r="P24" s="7">
        <v>2652</v>
      </c>
      <c r="Q24" s="67">
        <v>30.6</v>
      </c>
      <c r="R24" s="7">
        <v>30076</v>
      </c>
      <c r="S24" s="7">
        <v>1475</v>
      </c>
    </row>
    <row r="25" spans="1:19" s="136" customFormat="1" ht="3.75" customHeight="1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68"/>
      <c r="R25" s="153"/>
      <c r="S25" s="153"/>
    </row>
    <row r="26" spans="1:19" s="136" customFormat="1" ht="3.75" customHeight="1">
      <c r="A26" s="154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  <c r="R26" s="150"/>
      <c r="S26" s="150"/>
    </row>
    <row r="27" spans="1:19" s="136" customFormat="1" ht="15" customHeight="1">
      <c r="A27" s="146" t="s">
        <v>26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1"/>
      <c r="R27" s="150"/>
      <c r="S27" s="150"/>
    </row>
    <row r="28" spans="1:19" s="136" customFormat="1" ht="7.5" customHeight="1">
      <c r="A28" s="154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1"/>
      <c r="R28" s="150"/>
      <c r="S28" s="150"/>
    </row>
    <row r="29" spans="1:19" s="136" customFormat="1" ht="15" customHeight="1">
      <c r="A29" s="149" t="s">
        <v>732</v>
      </c>
      <c r="B29" s="147">
        <v>16</v>
      </c>
      <c r="C29" s="5">
        <v>338918</v>
      </c>
      <c r="D29" s="5">
        <v>173028</v>
      </c>
      <c r="E29" s="5">
        <v>22415</v>
      </c>
      <c r="F29" s="5">
        <v>104430</v>
      </c>
      <c r="G29" s="5">
        <v>6732</v>
      </c>
      <c r="H29" s="5">
        <v>39451</v>
      </c>
      <c r="I29" s="5">
        <v>97980</v>
      </c>
      <c r="J29" s="5">
        <v>67910</v>
      </c>
      <c r="K29" s="5">
        <v>3314</v>
      </c>
      <c r="L29" s="5">
        <v>1216</v>
      </c>
      <c r="M29" s="5">
        <v>12641</v>
      </c>
      <c r="N29" s="5">
        <v>42171</v>
      </c>
      <c r="O29" s="5">
        <v>8569</v>
      </c>
      <c r="P29" s="5">
        <v>16503</v>
      </c>
      <c r="Q29" s="67">
        <v>363.9</v>
      </c>
      <c r="R29" s="5">
        <v>3797</v>
      </c>
      <c r="S29" s="5">
        <v>304</v>
      </c>
    </row>
    <row r="30" spans="1:19" s="136" customFormat="1" ht="15" customHeight="1">
      <c r="A30" s="149" t="s">
        <v>733</v>
      </c>
      <c r="B30" s="147">
        <v>14</v>
      </c>
      <c r="C30" s="5">
        <v>319071</v>
      </c>
      <c r="D30" s="5">
        <v>161866</v>
      </c>
      <c r="E30" s="5">
        <v>20929</v>
      </c>
      <c r="F30" s="5">
        <v>96946</v>
      </c>
      <c r="G30" s="5">
        <v>6539</v>
      </c>
      <c r="H30" s="5">
        <v>37451</v>
      </c>
      <c r="I30" s="5">
        <v>89406</v>
      </c>
      <c r="J30" s="5">
        <v>67799</v>
      </c>
      <c r="K30" s="5">
        <v>3106</v>
      </c>
      <c r="L30" s="5">
        <v>1126</v>
      </c>
      <c r="M30" s="5">
        <v>12682</v>
      </c>
      <c r="N30" s="5">
        <v>42389</v>
      </c>
      <c r="O30" s="5">
        <v>8497</v>
      </c>
      <c r="P30" s="5">
        <v>14929</v>
      </c>
      <c r="Q30" s="67">
        <v>363.7</v>
      </c>
      <c r="R30" s="5">
        <v>4211</v>
      </c>
      <c r="S30" s="5">
        <v>290</v>
      </c>
    </row>
    <row r="31" spans="1:19" s="136" customFormat="1" ht="15" customHeight="1">
      <c r="A31" s="149" t="s">
        <v>734</v>
      </c>
      <c r="B31" s="147">
        <v>15</v>
      </c>
      <c r="C31" s="5">
        <v>308075</v>
      </c>
      <c r="D31" s="5">
        <v>150464</v>
      </c>
      <c r="E31" s="5">
        <v>18698</v>
      </c>
      <c r="F31" s="5">
        <v>91183</v>
      </c>
      <c r="G31" s="5">
        <v>6197</v>
      </c>
      <c r="H31" s="5">
        <v>34386</v>
      </c>
      <c r="I31" s="5">
        <v>91106</v>
      </c>
      <c r="J31" s="5">
        <v>66505</v>
      </c>
      <c r="K31" s="5">
        <v>2918</v>
      </c>
      <c r="L31" s="5">
        <v>1064</v>
      </c>
      <c r="M31" s="5">
        <v>12031</v>
      </c>
      <c r="N31" s="5">
        <v>42162</v>
      </c>
      <c r="O31" s="5">
        <v>8331</v>
      </c>
      <c r="P31" s="5">
        <v>13640</v>
      </c>
      <c r="Q31" s="67">
        <v>363.6</v>
      </c>
      <c r="R31" s="5">
        <v>4526</v>
      </c>
      <c r="S31" s="5">
        <v>317</v>
      </c>
    </row>
    <row r="32" spans="1:19" s="136" customFormat="1" ht="15" customHeight="1">
      <c r="A32" s="149" t="s">
        <v>735</v>
      </c>
      <c r="B32" s="147">
        <v>14</v>
      </c>
      <c r="C32" s="5">
        <v>291810</v>
      </c>
      <c r="D32" s="5">
        <v>136258</v>
      </c>
      <c r="E32" s="5">
        <v>16500</v>
      </c>
      <c r="F32" s="5">
        <v>82532</v>
      </c>
      <c r="G32" s="5">
        <v>6099</v>
      </c>
      <c r="H32" s="5">
        <v>31127</v>
      </c>
      <c r="I32" s="5">
        <v>91514</v>
      </c>
      <c r="J32" s="5">
        <v>64038</v>
      </c>
      <c r="K32" s="5">
        <v>2557</v>
      </c>
      <c r="L32" s="5">
        <v>878</v>
      </c>
      <c r="M32" s="5">
        <v>11861</v>
      </c>
      <c r="N32" s="5">
        <v>41711</v>
      </c>
      <c r="O32" s="5">
        <v>7030</v>
      </c>
      <c r="P32" s="5">
        <v>12772</v>
      </c>
      <c r="Q32" s="67">
        <v>363.99999999999994</v>
      </c>
      <c r="R32" s="5">
        <v>4410</v>
      </c>
      <c r="S32" s="5">
        <v>313</v>
      </c>
    </row>
    <row r="33" spans="1:19" s="136" customFormat="1" ht="15" customHeight="1">
      <c r="A33" s="149" t="s">
        <v>736</v>
      </c>
      <c r="B33" s="147">
        <v>14</v>
      </c>
      <c r="C33" s="5">
        <v>287150</v>
      </c>
      <c r="D33" s="5">
        <v>132461</v>
      </c>
      <c r="E33" s="5">
        <v>16107</v>
      </c>
      <c r="F33" s="5">
        <v>80176</v>
      </c>
      <c r="G33" s="5">
        <v>6157</v>
      </c>
      <c r="H33" s="5">
        <v>30020</v>
      </c>
      <c r="I33" s="5">
        <v>90470</v>
      </c>
      <c r="J33" s="5">
        <v>64219</v>
      </c>
      <c r="K33" s="5">
        <v>2450</v>
      </c>
      <c r="L33" s="5">
        <v>681</v>
      </c>
      <c r="M33" s="5">
        <v>11946</v>
      </c>
      <c r="N33" s="5">
        <v>42345</v>
      </c>
      <c r="O33" s="5">
        <v>6797</v>
      </c>
      <c r="P33" s="5">
        <v>11794</v>
      </c>
      <c r="Q33" s="67">
        <v>363.29999999999995</v>
      </c>
      <c r="R33" s="5">
        <v>3911</v>
      </c>
      <c r="S33" s="5">
        <v>313</v>
      </c>
    </row>
    <row r="34" spans="1:19" s="136" customFormat="1" ht="7.5" customHeight="1">
      <c r="A34" s="149"/>
      <c r="B34" s="14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7"/>
      <c r="R34" s="5"/>
      <c r="S34" s="5"/>
    </row>
    <row r="35" spans="1:19" s="136" customFormat="1" ht="15" customHeight="1">
      <c r="A35" s="149" t="s">
        <v>737</v>
      </c>
      <c r="B35" s="147">
        <v>14</v>
      </c>
      <c r="C35" s="5">
        <v>25878</v>
      </c>
      <c r="D35" s="5">
        <v>14288</v>
      </c>
      <c r="E35" s="5">
        <v>1828</v>
      </c>
      <c r="F35" s="5">
        <v>8785</v>
      </c>
      <c r="G35" s="5">
        <v>595</v>
      </c>
      <c r="H35" s="5">
        <v>3079</v>
      </c>
      <c r="I35" s="5">
        <v>6444</v>
      </c>
      <c r="J35" s="5">
        <v>5147</v>
      </c>
      <c r="K35" s="5">
        <v>211</v>
      </c>
      <c r="L35" s="5">
        <v>54</v>
      </c>
      <c r="M35" s="5">
        <v>1032</v>
      </c>
      <c r="N35" s="5">
        <v>3256</v>
      </c>
      <c r="O35" s="5">
        <v>594</v>
      </c>
      <c r="P35" s="5">
        <v>708</v>
      </c>
      <c r="Q35" s="155">
        <v>30.4</v>
      </c>
      <c r="R35" s="5">
        <v>4390</v>
      </c>
      <c r="S35" s="5">
        <v>313</v>
      </c>
    </row>
    <row r="36" spans="1:19" s="136" customFormat="1" ht="15" customHeight="1">
      <c r="A36" s="149" t="s">
        <v>464</v>
      </c>
      <c r="B36" s="147">
        <v>14</v>
      </c>
      <c r="C36" s="5">
        <v>19772</v>
      </c>
      <c r="D36" s="5">
        <v>8626</v>
      </c>
      <c r="E36" s="5">
        <v>980</v>
      </c>
      <c r="F36" s="5">
        <v>5273</v>
      </c>
      <c r="G36" s="5">
        <v>395</v>
      </c>
      <c r="H36" s="5">
        <v>1977</v>
      </c>
      <c r="I36" s="5">
        <v>6581</v>
      </c>
      <c r="J36" s="5">
        <v>4565</v>
      </c>
      <c r="K36" s="5">
        <v>175</v>
      </c>
      <c r="L36" s="5">
        <v>47</v>
      </c>
      <c r="M36" s="5">
        <v>853</v>
      </c>
      <c r="N36" s="5">
        <v>3022</v>
      </c>
      <c r="O36" s="5">
        <v>467</v>
      </c>
      <c r="P36" s="5">
        <v>626</v>
      </c>
      <c r="Q36" s="156">
        <v>27.9</v>
      </c>
      <c r="R36" s="5">
        <v>4318</v>
      </c>
      <c r="S36" s="5">
        <v>313</v>
      </c>
    </row>
    <row r="37" spans="1:19" s="136" customFormat="1" ht="15" customHeight="1">
      <c r="A37" s="149" t="s">
        <v>465</v>
      </c>
      <c r="B37" s="147">
        <v>14</v>
      </c>
      <c r="C37" s="5">
        <v>23680</v>
      </c>
      <c r="D37" s="5">
        <v>11183</v>
      </c>
      <c r="E37" s="5">
        <v>1145</v>
      </c>
      <c r="F37" s="5">
        <v>7063</v>
      </c>
      <c r="G37" s="5">
        <v>477</v>
      </c>
      <c r="H37" s="5">
        <v>2497</v>
      </c>
      <c r="I37" s="5">
        <v>6951</v>
      </c>
      <c r="J37" s="5">
        <v>5545</v>
      </c>
      <c r="K37" s="5">
        <v>210</v>
      </c>
      <c r="L37" s="5">
        <v>60</v>
      </c>
      <c r="M37" s="5">
        <v>1009</v>
      </c>
      <c r="N37" s="5">
        <v>3674</v>
      </c>
      <c r="O37" s="5">
        <v>592</v>
      </c>
      <c r="P37" s="5">
        <v>939</v>
      </c>
      <c r="Q37" s="156">
        <v>30.8</v>
      </c>
      <c r="R37" s="5">
        <v>4092</v>
      </c>
      <c r="S37" s="5">
        <v>313</v>
      </c>
    </row>
    <row r="38" spans="1:19" s="136" customFormat="1" ht="15" customHeight="1">
      <c r="A38" s="149" t="s">
        <v>466</v>
      </c>
      <c r="B38" s="147">
        <v>14</v>
      </c>
      <c r="C38" s="5">
        <v>22265</v>
      </c>
      <c r="D38" s="5">
        <v>10583</v>
      </c>
      <c r="E38" s="5">
        <v>1268</v>
      </c>
      <c r="F38" s="5">
        <v>6478</v>
      </c>
      <c r="G38" s="5">
        <v>466</v>
      </c>
      <c r="H38" s="5">
        <v>2371</v>
      </c>
      <c r="I38" s="5">
        <v>6520</v>
      </c>
      <c r="J38" s="5">
        <v>5163</v>
      </c>
      <c r="K38" s="5">
        <v>177</v>
      </c>
      <c r="L38" s="5">
        <v>50</v>
      </c>
      <c r="M38" s="5">
        <v>994</v>
      </c>
      <c r="N38" s="5">
        <v>3409</v>
      </c>
      <c r="O38" s="5">
        <v>532</v>
      </c>
      <c r="P38" s="5">
        <v>891</v>
      </c>
      <c r="Q38" s="156">
        <v>29.9</v>
      </c>
      <c r="R38" s="5">
        <v>4117</v>
      </c>
      <c r="S38" s="5">
        <v>313</v>
      </c>
    </row>
    <row r="39" spans="1:19" s="136" customFormat="1" ht="15" customHeight="1">
      <c r="A39" s="149" t="s">
        <v>467</v>
      </c>
      <c r="B39" s="147">
        <v>14</v>
      </c>
      <c r="C39" s="5">
        <v>22538</v>
      </c>
      <c r="D39" s="5">
        <v>10625</v>
      </c>
      <c r="E39" s="5">
        <v>1334</v>
      </c>
      <c r="F39" s="5">
        <v>6270</v>
      </c>
      <c r="G39" s="5">
        <v>478</v>
      </c>
      <c r="H39" s="5">
        <v>2543</v>
      </c>
      <c r="I39" s="5">
        <v>6703</v>
      </c>
      <c r="J39" s="5">
        <v>5210</v>
      </c>
      <c r="K39" s="5">
        <v>180</v>
      </c>
      <c r="L39" s="5">
        <v>47</v>
      </c>
      <c r="M39" s="5">
        <v>1006</v>
      </c>
      <c r="N39" s="5">
        <v>3408</v>
      </c>
      <c r="O39" s="5">
        <v>569</v>
      </c>
      <c r="P39" s="5">
        <v>801</v>
      </c>
      <c r="Q39" s="156">
        <v>30.8</v>
      </c>
      <c r="R39" s="5">
        <v>4107</v>
      </c>
      <c r="S39" s="5">
        <v>313</v>
      </c>
    </row>
    <row r="40" spans="1:19" s="136" customFormat="1" ht="15" customHeight="1">
      <c r="A40" s="149" t="s">
        <v>468</v>
      </c>
      <c r="B40" s="147">
        <v>14</v>
      </c>
      <c r="C40" s="5">
        <v>22390</v>
      </c>
      <c r="D40" s="5">
        <v>10130</v>
      </c>
      <c r="E40" s="5">
        <v>1367</v>
      </c>
      <c r="F40" s="5">
        <v>5811</v>
      </c>
      <c r="G40" s="5">
        <v>498</v>
      </c>
      <c r="H40" s="5">
        <v>2453</v>
      </c>
      <c r="I40" s="5">
        <v>6986</v>
      </c>
      <c r="J40" s="5">
        <v>5274</v>
      </c>
      <c r="K40" s="5">
        <v>172</v>
      </c>
      <c r="L40" s="5">
        <v>58</v>
      </c>
      <c r="M40" s="5">
        <v>959</v>
      </c>
      <c r="N40" s="5">
        <v>3564</v>
      </c>
      <c r="O40" s="5">
        <v>521</v>
      </c>
      <c r="P40" s="5">
        <v>1108</v>
      </c>
      <c r="Q40" s="156">
        <v>29.9</v>
      </c>
      <c r="R40" s="5">
        <v>4049</v>
      </c>
      <c r="S40" s="5">
        <v>313</v>
      </c>
    </row>
    <row r="41" spans="1:19" s="136" customFormat="1" ht="15" customHeight="1">
      <c r="A41" s="149" t="s">
        <v>469</v>
      </c>
      <c r="B41" s="147">
        <v>14</v>
      </c>
      <c r="C41" s="5">
        <v>28069</v>
      </c>
      <c r="D41" s="5">
        <v>12385</v>
      </c>
      <c r="E41" s="5">
        <v>1389</v>
      </c>
      <c r="F41" s="5">
        <v>7568</v>
      </c>
      <c r="G41" s="5">
        <v>601</v>
      </c>
      <c r="H41" s="5">
        <v>2827</v>
      </c>
      <c r="I41" s="5">
        <v>9831</v>
      </c>
      <c r="J41" s="5">
        <v>5853</v>
      </c>
      <c r="K41" s="5">
        <v>223</v>
      </c>
      <c r="L41" s="5">
        <v>63</v>
      </c>
      <c r="M41" s="5">
        <v>1109</v>
      </c>
      <c r="N41" s="5">
        <v>3825</v>
      </c>
      <c r="O41" s="5">
        <v>633</v>
      </c>
      <c r="P41" s="5">
        <v>1617</v>
      </c>
      <c r="Q41" s="156">
        <v>31</v>
      </c>
      <c r="R41" s="5">
        <v>4001</v>
      </c>
      <c r="S41" s="5">
        <v>313</v>
      </c>
    </row>
    <row r="42" spans="1:19" s="136" customFormat="1" ht="15" customHeight="1">
      <c r="A42" s="149" t="s">
        <v>470</v>
      </c>
      <c r="B42" s="147">
        <v>14</v>
      </c>
      <c r="C42" s="5">
        <v>20970</v>
      </c>
      <c r="D42" s="5">
        <v>8668</v>
      </c>
      <c r="E42" s="5">
        <v>870</v>
      </c>
      <c r="F42" s="5">
        <v>5157</v>
      </c>
      <c r="G42" s="5">
        <v>491</v>
      </c>
      <c r="H42" s="5">
        <v>2149</v>
      </c>
      <c r="I42" s="5">
        <v>7323</v>
      </c>
      <c r="J42" s="5">
        <v>4980</v>
      </c>
      <c r="K42" s="5">
        <v>216</v>
      </c>
      <c r="L42" s="5">
        <v>56</v>
      </c>
      <c r="M42" s="5">
        <v>877</v>
      </c>
      <c r="N42" s="5">
        <v>3156</v>
      </c>
      <c r="O42" s="5">
        <v>676</v>
      </c>
      <c r="P42" s="5">
        <v>695</v>
      </c>
      <c r="Q42" s="156">
        <v>30.9</v>
      </c>
      <c r="R42" s="5">
        <v>4015</v>
      </c>
      <c r="S42" s="5">
        <v>313</v>
      </c>
    </row>
    <row r="43" spans="1:19" s="136" customFormat="1" ht="15" customHeight="1">
      <c r="A43" s="149" t="s">
        <v>471</v>
      </c>
      <c r="B43" s="147">
        <v>14</v>
      </c>
      <c r="C43" s="5">
        <v>20588</v>
      </c>
      <c r="D43" s="5">
        <v>9502</v>
      </c>
      <c r="E43" s="5">
        <v>897</v>
      </c>
      <c r="F43" s="5">
        <v>6027</v>
      </c>
      <c r="G43" s="5">
        <v>430</v>
      </c>
      <c r="H43" s="5">
        <v>2148</v>
      </c>
      <c r="I43" s="5">
        <v>6076</v>
      </c>
      <c r="J43" s="5">
        <v>5009</v>
      </c>
      <c r="K43" s="5">
        <v>198</v>
      </c>
      <c r="L43" s="5">
        <v>39</v>
      </c>
      <c r="M43" s="5">
        <v>909</v>
      </c>
      <c r="N43" s="5">
        <v>3328</v>
      </c>
      <c r="O43" s="5">
        <v>535</v>
      </c>
      <c r="P43" s="5">
        <v>623</v>
      </c>
      <c r="Q43" s="156">
        <v>29.9</v>
      </c>
      <c r="R43" s="5">
        <v>3990</v>
      </c>
      <c r="S43" s="5">
        <v>313</v>
      </c>
    </row>
    <row r="44" spans="1:19" s="136" customFormat="1" ht="15" customHeight="1">
      <c r="A44" s="149" t="s">
        <v>472</v>
      </c>
      <c r="B44" s="147">
        <v>14</v>
      </c>
      <c r="C44" s="5">
        <v>22712</v>
      </c>
      <c r="D44" s="5">
        <v>11309</v>
      </c>
      <c r="E44" s="5">
        <v>1437</v>
      </c>
      <c r="F44" s="5">
        <v>6958</v>
      </c>
      <c r="G44" s="5">
        <v>525</v>
      </c>
      <c r="H44" s="5">
        <v>2390</v>
      </c>
      <c r="I44" s="5">
        <v>6508</v>
      </c>
      <c r="J44" s="5">
        <v>4895</v>
      </c>
      <c r="K44" s="5">
        <v>229</v>
      </c>
      <c r="L44" s="5">
        <v>42</v>
      </c>
      <c r="M44" s="5">
        <v>912</v>
      </c>
      <c r="N44" s="5">
        <v>3197</v>
      </c>
      <c r="O44" s="5">
        <v>516</v>
      </c>
      <c r="P44" s="5">
        <v>689</v>
      </c>
      <c r="Q44" s="156">
        <v>30.9</v>
      </c>
      <c r="R44" s="5">
        <v>3964</v>
      </c>
      <c r="S44" s="5">
        <v>313</v>
      </c>
    </row>
    <row r="45" spans="1:19" s="136" customFormat="1" ht="15" customHeight="1">
      <c r="A45" s="149" t="s">
        <v>473</v>
      </c>
      <c r="B45" s="147">
        <v>14</v>
      </c>
      <c r="C45" s="5">
        <v>25036</v>
      </c>
      <c r="D45" s="5">
        <v>11623</v>
      </c>
      <c r="E45" s="5">
        <v>1710</v>
      </c>
      <c r="F45" s="5">
        <v>7002</v>
      </c>
      <c r="G45" s="5">
        <v>534</v>
      </c>
      <c r="H45" s="5">
        <v>2377</v>
      </c>
      <c r="I45" s="5">
        <v>7794</v>
      </c>
      <c r="J45" s="5">
        <v>5618</v>
      </c>
      <c r="K45" s="5">
        <v>199</v>
      </c>
      <c r="L45" s="5">
        <v>85</v>
      </c>
      <c r="M45" s="5">
        <v>983</v>
      </c>
      <c r="N45" s="5">
        <v>3831</v>
      </c>
      <c r="O45" s="5">
        <v>520</v>
      </c>
      <c r="P45" s="5">
        <v>1218</v>
      </c>
      <c r="Q45" s="156">
        <v>29.9</v>
      </c>
      <c r="R45" s="5">
        <v>3949</v>
      </c>
      <c r="S45" s="5">
        <v>313</v>
      </c>
    </row>
    <row r="46" spans="1:19" s="136" customFormat="1" ht="15" customHeight="1">
      <c r="A46" s="149" t="s">
        <v>474</v>
      </c>
      <c r="B46" s="147">
        <v>14</v>
      </c>
      <c r="C46" s="7">
        <v>33251</v>
      </c>
      <c r="D46" s="5">
        <v>13539</v>
      </c>
      <c r="E46" s="7">
        <v>1883</v>
      </c>
      <c r="F46" s="7">
        <v>7781</v>
      </c>
      <c r="G46" s="7">
        <v>666</v>
      </c>
      <c r="H46" s="7">
        <v>3209</v>
      </c>
      <c r="I46" s="7">
        <v>12752</v>
      </c>
      <c r="J46" s="5">
        <v>6960</v>
      </c>
      <c r="K46" s="7">
        <v>260</v>
      </c>
      <c r="L46" s="7">
        <v>79</v>
      </c>
      <c r="M46" s="7">
        <v>1305</v>
      </c>
      <c r="N46" s="7">
        <v>4675</v>
      </c>
      <c r="O46" s="7">
        <v>641</v>
      </c>
      <c r="P46" s="7">
        <v>1877</v>
      </c>
      <c r="Q46" s="156">
        <v>31</v>
      </c>
      <c r="R46" s="7">
        <v>3911</v>
      </c>
      <c r="S46" s="5">
        <v>313</v>
      </c>
    </row>
    <row r="47" spans="1:19" s="136" customFormat="1" ht="3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7"/>
      <c r="R47" s="153"/>
      <c r="S47" s="153"/>
    </row>
    <row r="48" spans="1:19" s="136" customFormat="1" ht="3.75" customHeight="1">
      <c r="A48" s="154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1"/>
      <c r="R48" s="150"/>
      <c r="S48" s="150"/>
    </row>
    <row r="49" spans="1:19" s="136" customFormat="1" ht="15" customHeight="1">
      <c r="A49" s="146" t="s">
        <v>27</v>
      </c>
      <c r="B49" s="150"/>
      <c r="C49" s="150" t="s">
        <v>433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1"/>
      <c r="R49" s="150"/>
      <c r="S49" s="150"/>
    </row>
    <row r="50" spans="1:19" s="136" customFormat="1" ht="7.5" customHeight="1">
      <c r="A50" s="154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50"/>
      <c r="S50" s="150"/>
    </row>
    <row r="51" spans="1:19" s="136" customFormat="1" ht="15" customHeight="1">
      <c r="A51" s="149" t="s">
        <v>732</v>
      </c>
      <c r="B51" s="147">
        <v>176</v>
      </c>
      <c r="C51" s="5">
        <v>586652</v>
      </c>
      <c r="D51" s="5">
        <v>97407</v>
      </c>
      <c r="E51" s="5">
        <v>17713</v>
      </c>
      <c r="F51" s="5">
        <v>44116</v>
      </c>
      <c r="G51" s="5">
        <v>20451</v>
      </c>
      <c r="H51" s="5">
        <v>15127</v>
      </c>
      <c r="I51" s="5">
        <v>351533</v>
      </c>
      <c r="J51" s="5">
        <v>137711</v>
      </c>
      <c r="K51" s="5">
        <v>4828</v>
      </c>
      <c r="L51" s="5">
        <v>11878</v>
      </c>
      <c r="M51" s="5">
        <v>36721</v>
      </c>
      <c r="N51" s="5">
        <v>81521</v>
      </c>
      <c r="O51" s="5">
        <v>2764</v>
      </c>
      <c r="P51" s="5">
        <v>4731</v>
      </c>
      <c r="Q51" s="67">
        <v>363.4</v>
      </c>
      <c r="R51" s="5">
        <v>23340</v>
      </c>
      <c r="S51" s="5">
        <v>1043</v>
      </c>
    </row>
    <row r="52" spans="1:19" s="136" customFormat="1" ht="15" customHeight="1">
      <c r="A52" s="149" t="s">
        <v>733</v>
      </c>
      <c r="B52" s="147">
        <v>183</v>
      </c>
      <c r="C52" s="5">
        <v>622877</v>
      </c>
      <c r="D52" s="5">
        <v>99925</v>
      </c>
      <c r="E52" s="5">
        <v>18856</v>
      </c>
      <c r="F52" s="5">
        <v>45554</v>
      </c>
      <c r="G52" s="5">
        <v>19984</v>
      </c>
      <c r="H52" s="5">
        <v>15532</v>
      </c>
      <c r="I52" s="5">
        <v>383147</v>
      </c>
      <c r="J52" s="5">
        <v>139804</v>
      </c>
      <c r="K52" s="5">
        <v>4404</v>
      </c>
      <c r="L52" s="5">
        <v>11433</v>
      </c>
      <c r="M52" s="5">
        <v>37018</v>
      </c>
      <c r="N52" s="5">
        <v>84435</v>
      </c>
      <c r="O52" s="5">
        <v>2514</v>
      </c>
      <c r="P52" s="5">
        <v>5445</v>
      </c>
      <c r="Q52" s="67">
        <v>363.6</v>
      </c>
      <c r="R52" s="5">
        <v>24043</v>
      </c>
      <c r="S52" s="5">
        <v>1070</v>
      </c>
    </row>
    <row r="53" spans="1:19" s="136" customFormat="1" ht="15" customHeight="1">
      <c r="A53" s="149" t="s">
        <v>734</v>
      </c>
      <c r="B53" s="147">
        <v>183</v>
      </c>
      <c r="C53" s="5">
        <v>628460</v>
      </c>
      <c r="D53" s="5">
        <v>93680</v>
      </c>
      <c r="E53" s="5">
        <v>18372</v>
      </c>
      <c r="F53" s="5">
        <v>43104</v>
      </c>
      <c r="G53" s="5">
        <v>17699</v>
      </c>
      <c r="H53" s="5">
        <v>14506</v>
      </c>
      <c r="I53" s="5">
        <v>398318</v>
      </c>
      <c r="J53" s="5">
        <v>136462</v>
      </c>
      <c r="K53" s="5">
        <v>4078</v>
      </c>
      <c r="L53" s="5">
        <v>10771</v>
      </c>
      <c r="M53" s="5">
        <v>36761</v>
      </c>
      <c r="N53" s="5">
        <v>82732</v>
      </c>
      <c r="O53" s="5">
        <v>2120</v>
      </c>
      <c r="P53" s="5">
        <v>5272</v>
      </c>
      <c r="Q53" s="67">
        <v>364</v>
      </c>
      <c r="R53" s="5">
        <v>24266</v>
      </c>
      <c r="S53" s="5">
        <v>1093</v>
      </c>
    </row>
    <row r="54" spans="1:19" s="136" customFormat="1" ht="15" customHeight="1">
      <c r="A54" s="149" t="s">
        <v>735</v>
      </c>
      <c r="B54" s="147">
        <v>191</v>
      </c>
      <c r="C54" s="5">
        <v>606578</v>
      </c>
      <c r="D54" s="5">
        <v>83207</v>
      </c>
      <c r="E54" s="5">
        <v>17439</v>
      </c>
      <c r="F54" s="5">
        <v>40127</v>
      </c>
      <c r="G54" s="5">
        <v>13194</v>
      </c>
      <c r="H54" s="5">
        <v>12447</v>
      </c>
      <c r="I54" s="5">
        <v>394285</v>
      </c>
      <c r="J54" s="5">
        <v>129086</v>
      </c>
      <c r="K54" s="5">
        <v>3273</v>
      </c>
      <c r="L54" s="5">
        <v>8532</v>
      </c>
      <c r="M54" s="5">
        <v>33126</v>
      </c>
      <c r="N54" s="5">
        <v>82591</v>
      </c>
      <c r="O54" s="5">
        <v>1565</v>
      </c>
      <c r="P54" s="5">
        <v>5086</v>
      </c>
      <c r="Q54" s="67">
        <v>363.4000000000001</v>
      </c>
      <c r="R54" s="5">
        <v>24249</v>
      </c>
      <c r="S54" s="5">
        <v>1119</v>
      </c>
    </row>
    <row r="55" spans="1:19" s="136" customFormat="1" ht="15" customHeight="1">
      <c r="A55" s="149" t="s">
        <v>736</v>
      </c>
      <c r="B55" s="147">
        <v>222</v>
      </c>
      <c r="C55" s="5">
        <v>614721</v>
      </c>
      <c r="D55" s="5">
        <v>77819</v>
      </c>
      <c r="E55" s="5">
        <v>15895</v>
      </c>
      <c r="F55" s="5">
        <v>37685</v>
      </c>
      <c r="G55" s="5">
        <v>12496</v>
      </c>
      <c r="H55" s="5">
        <v>11743</v>
      </c>
      <c r="I55" s="5">
        <v>408342</v>
      </c>
      <c r="J55" s="5">
        <v>128560</v>
      </c>
      <c r="K55" s="5">
        <v>3250</v>
      </c>
      <c r="L55" s="5">
        <v>9149</v>
      </c>
      <c r="M55" s="5">
        <v>30519</v>
      </c>
      <c r="N55" s="5">
        <v>84294</v>
      </c>
      <c r="O55" s="5">
        <v>1348</v>
      </c>
      <c r="P55" s="5">
        <v>5113</v>
      </c>
      <c r="Q55" s="67">
        <v>363.20000000000005</v>
      </c>
      <c r="R55" s="5">
        <v>26165</v>
      </c>
      <c r="S55" s="5">
        <v>1163</v>
      </c>
    </row>
    <row r="56" spans="1:19" s="136" customFormat="1" ht="7.5" customHeight="1">
      <c r="A56" s="149"/>
      <c r="B56" s="14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7"/>
      <c r="R56" s="5"/>
      <c r="S56" s="5"/>
    </row>
    <row r="57" spans="1:19" s="136" customFormat="1" ht="15" customHeight="1">
      <c r="A57" s="149" t="s">
        <v>737</v>
      </c>
      <c r="B57" s="147">
        <v>191</v>
      </c>
      <c r="C57" s="5">
        <v>51348</v>
      </c>
      <c r="D57" s="5">
        <v>7646</v>
      </c>
      <c r="E57" s="5">
        <v>1821</v>
      </c>
      <c r="F57" s="5">
        <v>3676</v>
      </c>
      <c r="G57" s="5">
        <v>1007</v>
      </c>
      <c r="H57" s="5">
        <v>1143</v>
      </c>
      <c r="I57" s="5">
        <v>32733</v>
      </c>
      <c r="J57" s="5">
        <v>10969</v>
      </c>
      <c r="K57" s="5">
        <v>286</v>
      </c>
      <c r="L57" s="5">
        <v>801</v>
      </c>
      <c r="M57" s="5">
        <v>2511</v>
      </c>
      <c r="N57" s="5">
        <v>7247</v>
      </c>
      <c r="O57" s="5">
        <v>125</v>
      </c>
      <c r="P57" s="5">
        <v>426</v>
      </c>
      <c r="Q57" s="155">
        <v>30.6</v>
      </c>
      <c r="R57" s="5">
        <v>24342</v>
      </c>
      <c r="S57" s="5">
        <v>1119</v>
      </c>
    </row>
    <row r="58" spans="1:19" s="136" customFormat="1" ht="15" customHeight="1">
      <c r="A58" s="149" t="s">
        <v>464</v>
      </c>
      <c r="B58" s="147">
        <v>191</v>
      </c>
      <c r="C58" s="5">
        <v>44297</v>
      </c>
      <c r="D58" s="5">
        <v>5086</v>
      </c>
      <c r="E58" s="5">
        <v>1021</v>
      </c>
      <c r="F58" s="5">
        <v>2476</v>
      </c>
      <c r="G58" s="5">
        <v>763</v>
      </c>
      <c r="H58" s="5">
        <v>826</v>
      </c>
      <c r="I58" s="5">
        <v>30227</v>
      </c>
      <c r="J58" s="5">
        <v>8984</v>
      </c>
      <c r="K58" s="5">
        <v>227</v>
      </c>
      <c r="L58" s="5">
        <v>580</v>
      </c>
      <c r="M58" s="5">
        <v>2182</v>
      </c>
      <c r="N58" s="5">
        <v>5893</v>
      </c>
      <c r="O58" s="5">
        <v>103</v>
      </c>
      <c r="P58" s="5">
        <v>328</v>
      </c>
      <c r="Q58" s="155">
        <v>28.6</v>
      </c>
      <c r="R58" s="5">
        <v>23809</v>
      </c>
      <c r="S58" s="5">
        <v>1119</v>
      </c>
    </row>
    <row r="59" spans="1:19" s="136" customFormat="1" ht="15" customHeight="1">
      <c r="A59" s="149" t="s">
        <v>465</v>
      </c>
      <c r="B59" s="147">
        <v>189</v>
      </c>
      <c r="C59" s="5">
        <v>46481</v>
      </c>
      <c r="D59" s="5">
        <v>5912</v>
      </c>
      <c r="E59" s="5">
        <v>1025</v>
      </c>
      <c r="F59" s="5">
        <v>2930</v>
      </c>
      <c r="G59" s="5">
        <v>930</v>
      </c>
      <c r="H59" s="5">
        <v>1026</v>
      </c>
      <c r="I59" s="5">
        <v>30751</v>
      </c>
      <c r="J59" s="5">
        <v>9818</v>
      </c>
      <c r="K59" s="5">
        <v>244</v>
      </c>
      <c r="L59" s="5">
        <v>644</v>
      </c>
      <c r="M59" s="5">
        <v>2416</v>
      </c>
      <c r="N59" s="5">
        <v>6400</v>
      </c>
      <c r="O59" s="5">
        <v>115</v>
      </c>
      <c r="P59" s="5">
        <v>405</v>
      </c>
      <c r="Q59" s="155">
        <v>30</v>
      </c>
      <c r="R59" s="5">
        <v>22884</v>
      </c>
      <c r="S59" s="5">
        <v>1096</v>
      </c>
    </row>
    <row r="60" spans="1:19" s="136" customFormat="1" ht="15" customHeight="1">
      <c r="A60" s="149" t="s">
        <v>466</v>
      </c>
      <c r="B60" s="147">
        <v>191</v>
      </c>
      <c r="C60" s="5">
        <v>47725</v>
      </c>
      <c r="D60" s="5">
        <v>6231</v>
      </c>
      <c r="E60" s="5">
        <v>1187</v>
      </c>
      <c r="F60" s="5">
        <v>3085</v>
      </c>
      <c r="G60" s="5">
        <v>969</v>
      </c>
      <c r="H60" s="5">
        <v>989</v>
      </c>
      <c r="I60" s="5">
        <v>31053</v>
      </c>
      <c r="J60" s="5">
        <v>10441</v>
      </c>
      <c r="K60" s="5">
        <v>241</v>
      </c>
      <c r="L60" s="5">
        <v>688</v>
      </c>
      <c r="M60" s="5">
        <v>2488</v>
      </c>
      <c r="N60" s="5">
        <v>6912</v>
      </c>
      <c r="O60" s="5">
        <v>113</v>
      </c>
      <c r="P60" s="5">
        <v>442</v>
      </c>
      <c r="Q60" s="155">
        <v>30.2</v>
      </c>
      <c r="R60" s="5">
        <v>23501</v>
      </c>
      <c r="S60" s="5">
        <v>1099</v>
      </c>
    </row>
    <row r="61" spans="1:19" s="136" customFormat="1" ht="15" customHeight="1">
      <c r="A61" s="149" t="s">
        <v>467</v>
      </c>
      <c r="B61" s="147">
        <v>193</v>
      </c>
      <c r="C61" s="5">
        <v>48693</v>
      </c>
      <c r="D61" s="5">
        <v>6746</v>
      </c>
      <c r="E61" s="5">
        <v>1262</v>
      </c>
      <c r="F61" s="5">
        <v>3283</v>
      </c>
      <c r="G61" s="5">
        <v>1148</v>
      </c>
      <c r="H61" s="5">
        <v>1053</v>
      </c>
      <c r="I61" s="5">
        <v>31874</v>
      </c>
      <c r="J61" s="5">
        <v>10073</v>
      </c>
      <c r="K61" s="5">
        <v>223</v>
      </c>
      <c r="L61" s="5">
        <v>538</v>
      </c>
      <c r="M61" s="5">
        <v>2513</v>
      </c>
      <c r="N61" s="5">
        <v>6685</v>
      </c>
      <c r="O61" s="5">
        <v>114</v>
      </c>
      <c r="P61" s="5">
        <v>374</v>
      </c>
      <c r="Q61" s="155">
        <v>30.7</v>
      </c>
      <c r="R61" s="5">
        <v>23565</v>
      </c>
      <c r="S61" s="5">
        <v>1103</v>
      </c>
    </row>
    <row r="62" spans="1:19" s="136" customFormat="1" ht="15" customHeight="1">
      <c r="A62" s="149" t="s">
        <v>468</v>
      </c>
      <c r="B62" s="147">
        <v>194</v>
      </c>
      <c r="C62" s="5">
        <v>48205</v>
      </c>
      <c r="D62" s="5">
        <v>6989</v>
      </c>
      <c r="E62" s="5">
        <v>1559</v>
      </c>
      <c r="F62" s="5">
        <v>3256</v>
      </c>
      <c r="G62" s="5">
        <v>1178</v>
      </c>
      <c r="H62" s="5">
        <v>996</v>
      </c>
      <c r="I62" s="5">
        <v>31420</v>
      </c>
      <c r="J62" s="5">
        <v>9796</v>
      </c>
      <c r="K62" s="5">
        <v>252</v>
      </c>
      <c r="L62" s="5">
        <v>612</v>
      </c>
      <c r="M62" s="5">
        <v>2453</v>
      </c>
      <c r="N62" s="5">
        <v>6374</v>
      </c>
      <c r="O62" s="5">
        <v>104</v>
      </c>
      <c r="P62" s="5">
        <v>365</v>
      </c>
      <c r="Q62" s="155">
        <v>30.1</v>
      </c>
      <c r="R62" s="5">
        <v>23724</v>
      </c>
      <c r="S62" s="5">
        <v>1105</v>
      </c>
    </row>
    <row r="63" spans="1:19" s="136" customFormat="1" ht="15" customHeight="1">
      <c r="A63" s="149" t="s">
        <v>469</v>
      </c>
      <c r="B63" s="147">
        <v>221</v>
      </c>
      <c r="C63" s="5">
        <v>54509</v>
      </c>
      <c r="D63" s="5">
        <v>7104</v>
      </c>
      <c r="E63" s="5">
        <v>1392</v>
      </c>
      <c r="F63" s="5">
        <v>3455</v>
      </c>
      <c r="G63" s="5">
        <v>1229</v>
      </c>
      <c r="H63" s="5">
        <v>1027</v>
      </c>
      <c r="I63" s="5">
        <v>36293</v>
      </c>
      <c r="J63" s="5">
        <v>11112</v>
      </c>
      <c r="K63" s="5">
        <v>279</v>
      </c>
      <c r="L63" s="5">
        <v>860</v>
      </c>
      <c r="M63" s="5">
        <v>2613</v>
      </c>
      <c r="N63" s="5">
        <v>7242</v>
      </c>
      <c r="O63" s="5">
        <v>118</v>
      </c>
      <c r="P63" s="5">
        <v>495</v>
      </c>
      <c r="Q63" s="155">
        <v>30.6</v>
      </c>
      <c r="R63" s="5">
        <v>26513</v>
      </c>
      <c r="S63" s="5">
        <v>1158</v>
      </c>
    </row>
    <row r="64" spans="1:19" s="136" customFormat="1" ht="15" customHeight="1">
      <c r="A64" s="149" t="s">
        <v>470</v>
      </c>
      <c r="B64" s="147">
        <v>221</v>
      </c>
      <c r="C64" s="5">
        <v>54709</v>
      </c>
      <c r="D64" s="5">
        <v>5766</v>
      </c>
      <c r="E64" s="5">
        <v>1089</v>
      </c>
      <c r="F64" s="5">
        <v>2804</v>
      </c>
      <c r="G64" s="5">
        <v>953</v>
      </c>
      <c r="H64" s="5">
        <v>920</v>
      </c>
      <c r="I64" s="5">
        <v>37836</v>
      </c>
      <c r="J64" s="5">
        <v>11106</v>
      </c>
      <c r="K64" s="5">
        <v>226</v>
      </c>
      <c r="L64" s="5">
        <v>763</v>
      </c>
      <c r="M64" s="5">
        <v>2540</v>
      </c>
      <c r="N64" s="5">
        <v>7452</v>
      </c>
      <c r="O64" s="5">
        <v>126</v>
      </c>
      <c r="P64" s="5">
        <v>378</v>
      </c>
      <c r="Q64" s="155">
        <v>31</v>
      </c>
      <c r="R64" s="5">
        <v>26718</v>
      </c>
      <c r="S64" s="5">
        <v>1157</v>
      </c>
    </row>
    <row r="65" spans="1:19" s="136" customFormat="1" ht="15" customHeight="1">
      <c r="A65" s="149" t="s">
        <v>471</v>
      </c>
      <c r="B65" s="147">
        <v>221</v>
      </c>
      <c r="C65" s="5">
        <v>50491</v>
      </c>
      <c r="D65" s="5">
        <v>4997</v>
      </c>
      <c r="E65" s="5">
        <v>916</v>
      </c>
      <c r="F65" s="5">
        <v>2440</v>
      </c>
      <c r="G65" s="5">
        <v>810</v>
      </c>
      <c r="H65" s="5">
        <v>831</v>
      </c>
      <c r="I65" s="5">
        <v>35313</v>
      </c>
      <c r="J65" s="5">
        <v>10180</v>
      </c>
      <c r="K65" s="5">
        <v>200</v>
      </c>
      <c r="L65" s="5">
        <v>592</v>
      </c>
      <c r="M65" s="5">
        <v>2337</v>
      </c>
      <c r="N65" s="5">
        <v>6949</v>
      </c>
      <c r="O65" s="5">
        <v>102</v>
      </c>
      <c r="P65" s="5">
        <v>329</v>
      </c>
      <c r="Q65" s="155">
        <v>30.1</v>
      </c>
      <c r="R65" s="5">
        <v>26386</v>
      </c>
      <c r="S65" s="5">
        <v>1159</v>
      </c>
    </row>
    <row r="66" spans="1:19" s="136" customFormat="1" ht="15" customHeight="1">
      <c r="A66" s="149" t="s">
        <v>472</v>
      </c>
      <c r="B66" s="147">
        <v>222</v>
      </c>
      <c r="C66" s="5">
        <v>52183</v>
      </c>
      <c r="D66" s="5">
        <v>6694</v>
      </c>
      <c r="E66" s="5">
        <v>1404</v>
      </c>
      <c r="F66" s="5">
        <v>3242</v>
      </c>
      <c r="G66" s="5">
        <v>1079</v>
      </c>
      <c r="H66" s="5">
        <v>968</v>
      </c>
      <c r="I66" s="5">
        <v>35096</v>
      </c>
      <c r="J66" s="5">
        <v>10394</v>
      </c>
      <c r="K66" s="5">
        <v>318</v>
      </c>
      <c r="L66" s="5">
        <v>711</v>
      </c>
      <c r="M66" s="5">
        <v>2484</v>
      </c>
      <c r="N66" s="5">
        <v>6775</v>
      </c>
      <c r="O66" s="5">
        <v>106</v>
      </c>
      <c r="P66" s="5">
        <v>372</v>
      </c>
      <c r="Q66" s="155">
        <v>30.6</v>
      </c>
      <c r="R66" s="5">
        <v>26185</v>
      </c>
      <c r="S66" s="5">
        <v>1163</v>
      </c>
    </row>
    <row r="67" spans="1:19" s="136" customFormat="1" ht="15" customHeight="1">
      <c r="A67" s="149" t="s">
        <v>473</v>
      </c>
      <c r="B67" s="147">
        <v>222</v>
      </c>
      <c r="C67" s="5">
        <v>52405</v>
      </c>
      <c r="D67" s="5">
        <v>6901</v>
      </c>
      <c r="E67" s="5">
        <v>1473</v>
      </c>
      <c r="F67" s="5">
        <v>3403</v>
      </c>
      <c r="G67" s="5">
        <v>1118</v>
      </c>
      <c r="H67" s="5">
        <v>907</v>
      </c>
      <c r="I67" s="5">
        <v>34578</v>
      </c>
      <c r="J67" s="5">
        <v>10926</v>
      </c>
      <c r="K67" s="5">
        <v>357</v>
      </c>
      <c r="L67" s="5">
        <v>1231</v>
      </c>
      <c r="M67" s="5">
        <v>2547</v>
      </c>
      <c r="N67" s="5">
        <v>6687</v>
      </c>
      <c r="O67" s="5">
        <v>104</v>
      </c>
      <c r="P67" s="5">
        <v>424</v>
      </c>
      <c r="Q67" s="155">
        <v>30.1</v>
      </c>
      <c r="R67" s="5">
        <v>26468</v>
      </c>
      <c r="S67" s="5">
        <v>1163</v>
      </c>
    </row>
    <row r="68" spans="1:19" s="136" customFormat="1" ht="15" customHeight="1">
      <c r="A68" s="149" t="s">
        <v>474</v>
      </c>
      <c r="B68" s="150">
        <v>222</v>
      </c>
      <c r="C68" s="7">
        <v>63676</v>
      </c>
      <c r="D68" s="7">
        <v>7747</v>
      </c>
      <c r="E68" s="7">
        <v>1746</v>
      </c>
      <c r="F68" s="7">
        <v>3635</v>
      </c>
      <c r="G68" s="7">
        <v>1310</v>
      </c>
      <c r="H68" s="7">
        <v>1056</v>
      </c>
      <c r="I68" s="5">
        <v>41169</v>
      </c>
      <c r="J68" s="5">
        <v>14760</v>
      </c>
      <c r="K68" s="7">
        <v>398</v>
      </c>
      <c r="L68" s="7">
        <v>1131</v>
      </c>
      <c r="M68" s="7">
        <v>3436</v>
      </c>
      <c r="N68" s="7">
        <v>9678</v>
      </c>
      <c r="O68" s="7">
        <v>117</v>
      </c>
      <c r="P68" s="7">
        <v>776</v>
      </c>
      <c r="Q68" s="67">
        <v>30.6</v>
      </c>
      <c r="R68" s="7">
        <v>26165</v>
      </c>
      <c r="S68" s="7">
        <v>1163</v>
      </c>
    </row>
    <row r="69" spans="1:19" s="136" customFormat="1" ht="3.75" customHeight="1">
      <c r="A69" s="158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68"/>
      <c r="R69" s="153"/>
      <c r="S69" s="153"/>
    </row>
    <row r="70" spans="1:19" s="136" customFormat="1" ht="11.25">
      <c r="A70" s="159" t="s">
        <v>438</v>
      </c>
      <c r="B70" s="159"/>
      <c r="C70" s="159"/>
      <c r="D70" s="159"/>
      <c r="E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</row>
    <row r="71" spans="1:19" s="136" customFormat="1" ht="11.25">
      <c r="A71" s="21" t="s">
        <v>540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</row>
    <row r="72" spans="1:19" ht="12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spans="1:19" ht="12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</row>
    <row r="74" spans="1:19" ht="12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</row>
    <row r="75" spans="1:19" ht="12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spans="1:19" ht="12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</row>
  </sheetData>
  <sheetProtection/>
  <mergeCells count="10">
    <mergeCell ref="A2:A3"/>
    <mergeCell ref="B2:B3"/>
    <mergeCell ref="C2:C3"/>
    <mergeCell ref="I2:I3"/>
    <mergeCell ref="J2:J3"/>
    <mergeCell ref="D2:D3"/>
    <mergeCell ref="R2:R3"/>
    <mergeCell ref="S2:S3"/>
    <mergeCell ref="P2:P3"/>
    <mergeCell ref="Q2:Q3"/>
  </mergeCells>
  <printOptions horizontalCentered="1"/>
  <pageMargins left="0.5905511811023623" right="0.5905511811023623" top="0.5905511811023623" bottom="0.5905511811023623" header="0.2755905511811024" footer="0.196850393700787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B2" sqref="B2"/>
    </sheetView>
  </sheetViews>
  <sheetFormatPr defaultColWidth="8" defaultRowHeight="14.25"/>
  <cols>
    <col min="1" max="1" width="12.5" style="188" customWidth="1"/>
    <col min="2" max="11" width="13.09765625" style="188" customWidth="1"/>
    <col min="12" max="16384" width="8" style="188" customWidth="1"/>
  </cols>
  <sheetData>
    <row r="1" s="163" customFormat="1" ht="17.25">
      <c r="A1" s="162" t="s">
        <v>576</v>
      </c>
    </row>
    <row r="2" spans="1:5" s="166" customFormat="1" ht="11.25">
      <c r="A2" s="164"/>
      <c r="B2" s="164"/>
      <c r="C2" s="165"/>
      <c r="E2" s="167" t="s">
        <v>269</v>
      </c>
    </row>
    <row r="3" spans="1:5" s="166" customFormat="1" ht="30" customHeight="1">
      <c r="A3" s="168" t="s">
        <v>239</v>
      </c>
      <c r="B3" s="169" t="s">
        <v>592</v>
      </c>
      <c r="C3" s="169" t="s">
        <v>440</v>
      </c>
      <c r="D3" s="169" t="s">
        <v>442</v>
      </c>
      <c r="E3" s="170" t="s">
        <v>537</v>
      </c>
    </row>
    <row r="4" spans="1:5" s="166" customFormat="1" ht="15.75" customHeight="1">
      <c r="A4" s="69" t="s">
        <v>738</v>
      </c>
      <c r="B4" s="6">
        <v>313073</v>
      </c>
      <c r="C4" s="22">
        <v>84459</v>
      </c>
      <c r="D4" s="22">
        <v>228614</v>
      </c>
      <c r="E4" s="85">
        <v>-144155</v>
      </c>
    </row>
    <row r="5" spans="1:5" s="166" customFormat="1" ht="12" customHeight="1">
      <c r="A5" s="69" t="s">
        <v>536</v>
      </c>
      <c r="B5" s="8">
        <v>352682</v>
      </c>
      <c r="C5" s="7">
        <v>122115</v>
      </c>
      <c r="D5" s="7">
        <v>230568</v>
      </c>
      <c r="E5" s="84">
        <v>-108453</v>
      </c>
    </row>
    <row r="6" spans="1:5" s="166" customFormat="1" ht="12" customHeight="1">
      <c r="A6" s="69" t="s">
        <v>533</v>
      </c>
      <c r="B6" s="8">
        <v>466814</v>
      </c>
      <c r="C6" s="7">
        <v>197598</v>
      </c>
      <c r="D6" s="7">
        <v>269216</v>
      </c>
      <c r="E6" s="84">
        <v>-71619</v>
      </c>
    </row>
    <row r="7" spans="1:5" s="166" customFormat="1" ht="12" customHeight="1">
      <c r="A7" s="69" t="s">
        <v>535</v>
      </c>
      <c r="B7" s="8">
        <v>1646564</v>
      </c>
      <c r="C7" s="7">
        <v>518987</v>
      </c>
      <c r="D7" s="7">
        <v>1127577</v>
      </c>
      <c r="E7" s="84">
        <v>-608590</v>
      </c>
    </row>
    <row r="8" spans="1:5" s="166" customFormat="1" ht="12" customHeight="1">
      <c r="A8" s="69" t="s">
        <v>534</v>
      </c>
      <c r="B8" s="8">
        <v>1936338</v>
      </c>
      <c r="C8" s="7">
        <v>715934</v>
      </c>
      <c r="D8" s="7">
        <v>1220404</v>
      </c>
      <c r="E8" s="84">
        <v>-504471</v>
      </c>
    </row>
    <row r="9" spans="1:5" s="166" customFormat="1" ht="12" customHeight="1">
      <c r="A9" s="69" t="s">
        <v>377</v>
      </c>
      <c r="B9" s="8">
        <v>1086821</v>
      </c>
      <c r="C9" s="7">
        <v>533172</v>
      </c>
      <c r="D9" s="7">
        <v>563649</v>
      </c>
      <c r="E9" s="84">
        <v>-40476</v>
      </c>
    </row>
    <row r="10" spans="1:5" s="166" customFormat="1" ht="12" customHeight="1">
      <c r="A10" s="69" t="s">
        <v>378</v>
      </c>
      <c r="B10" s="8">
        <v>1732540</v>
      </c>
      <c r="C10" s="7">
        <v>910899</v>
      </c>
      <c r="D10" s="7">
        <v>821641</v>
      </c>
      <c r="E10" s="7">
        <v>89268</v>
      </c>
    </row>
    <row r="11" spans="1:5" s="166" customFormat="1" ht="12" customHeight="1">
      <c r="A11" s="69" t="s">
        <v>379</v>
      </c>
      <c r="B11" s="8" t="s">
        <v>28</v>
      </c>
      <c r="C11" s="7" t="s">
        <v>28</v>
      </c>
      <c r="D11" s="7" t="s">
        <v>28</v>
      </c>
      <c r="E11" s="7" t="s">
        <v>28</v>
      </c>
    </row>
    <row r="12" spans="1:5" s="166" customFormat="1" ht="12" customHeight="1">
      <c r="A12" s="69" t="s">
        <v>380</v>
      </c>
      <c r="B12" s="8">
        <v>423095</v>
      </c>
      <c r="C12" s="7">
        <v>79615</v>
      </c>
      <c r="D12" s="7">
        <v>343480</v>
      </c>
      <c r="E12" s="84">
        <v>-263865</v>
      </c>
    </row>
    <row r="13" spans="1:5" s="166" customFormat="1" ht="12" customHeight="1">
      <c r="A13" s="69" t="s">
        <v>593</v>
      </c>
      <c r="B13" s="8">
        <v>268836259</v>
      </c>
      <c r="C13" s="7">
        <v>139173360</v>
      </c>
      <c r="D13" s="7">
        <v>129662899</v>
      </c>
      <c r="E13" s="7">
        <v>9510461</v>
      </c>
    </row>
    <row r="14" spans="1:5" s="166" customFormat="1" ht="12" customHeight="1">
      <c r="A14" s="69" t="s">
        <v>594</v>
      </c>
      <c r="B14" s="8">
        <v>510271781</v>
      </c>
      <c r="C14" s="7">
        <v>303617617</v>
      </c>
      <c r="D14" s="7">
        <v>206654164</v>
      </c>
      <c r="E14" s="7">
        <v>96963453</v>
      </c>
    </row>
    <row r="15" spans="1:5" s="166" customFormat="1" ht="12" customHeight="1">
      <c r="A15" s="69" t="s">
        <v>595</v>
      </c>
      <c r="B15" s="8">
        <v>847997787</v>
      </c>
      <c r="C15" s="7">
        <v>535112459</v>
      </c>
      <c r="D15" s="7">
        <v>312885328</v>
      </c>
      <c r="E15" s="7">
        <v>222227131</v>
      </c>
    </row>
    <row r="16" spans="1:5" s="166" customFormat="1" ht="12" customHeight="1">
      <c r="A16" s="69" t="s">
        <v>596</v>
      </c>
      <c r="B16" s="8">
        <v>1307111261</v>
      </c>
      <c r="C16" s="7">
        <v>901602232</v>
      </c>
      <c r="D16" s="7">
        <v>405509029</v>
      </c>
      <c r="E16" s="7">
        <v>496093203</v>
      </c>
    </row>
    <row r="17" spans="1:5" s="166" customFormat="1" ht="12" customHeight="1">
      <c r="A17" s="69" t="s">
        <v>597</v>
      </c>
      <c r="B17" s="8">
        <v>2408716935</v>
      </c>
      <c r="C17" s="7">
        <v>1616943570</v>
      </c>
      <c r="D17" s="7">
        <v>791773365</v>
      </c>
      <c r="E17" s="7">
        <v>825170205</v>
      </c>
    </row>
    <row r="18" spans="1:5" s="166" customFormat="1" ht="12" customHeight="1">
      <c r="A18" s="69" t="s">
        <v>598</v>
      </c>
      <c r="B18" s="8">
        <v>3996252702</v>
      </c>
      <c r="C18" s="7">
        <v>2693682340</v>
      </c>
      <c r="D18" s="7">
        <v>1302570362</v>
      </c>
      <c r="E18" s="7">
        <v>1391111978</v>
      </c>
    </row>
    <row r="19" spans="1:5" s="166" customFormat="1" ht="12" customHeight="1">
      <c r="A19" s="69" t="s">
        <v>599</v>
      </c>
      <c r="B19" s="8">
        <v>6336722627</v>
      </c>
      <c r="C19" s="7">
        <v>4293277843</v>
      </c>
      <c r="D19" s="7">
        <v>2043444784</v>
      </c>
      <c r="E19" s="7">
        <v>2249833059</v>
      </c>
    </row>
    <row r="20" spans="1:5" s="166" customFormat="1" ht="12" customHeight="1">
      <c r="A20" s="69" t="s">
        <v>600</v>
      </c>
      <c r="B20" s="8">
        <v>7350436347</v>
      </c>
      <c r="C20" s="7">
        <v>5238928741</v>
      </c>
      <c r="D20" s="7">
        <v>2111507606</v>
      </c>
      <c r="E20" s="7">
        <v>3127421135</v>
      </c>
    </row>
    <row r="21" spans="1:5" s="166" customFormat="1" ht="12" customHeight="1">
      <c r="A21" s="69" t="s">
        <v>381</v>
      </c>
      <c r="B21" s="8">
        <v>7969899034</v>
      </c>
      <c r="C21" s="7">
        <v>5353806417</v>
      </c>
      <c r="D21" s="7">
        <v>2616092617</v>
      </c>
      <c r="E21" s="7">
        <v>2737713800</v>
      </c>
    </row>
    <row r="22" spans="1:5" s="166" customFormat="1" ht="12" customHeight="1">
      <c r="A22" s="69" t="s">
        <v>601</v>
      </c>
      <c r="B22" s="8">
        <v>4339734054</v>
      </c>
      <c r="C22" s="7">
        <v>2889698732</v>
      </c>
      <c r="D22" s="7">
        <v>1450035322</v>
      </c>
      <c r="E22" s="7">
        <v>1439663410</v>
      </c>
    </row>
    <row r="23" spans="1:5" s="166" customFormat="1" ht="12" customHeight="1">
      <c r="A23" s="69" t="s">
        <v>602</v>
      </c>
      <c r="B23" s="8">
        <v>6132303451</v>
      </c>
      <c r="C23" s="7">
        <v>4108845519</v>
      </c>
      <c r="D23" s="7">
        <v>2023457932</v>
      </c>
      <c r="E23" s="7">
        <v>2085387587</v>
      </c>
    </row>
    <row r="24" spans="1:5" s="166" customFormat="1" ht="12" customHeight="1">
      <c r="A24" s="69" t="s">
        <v>603</v>
      </c>
      <c r="B24" s="8">
        <v>7618533038</v>
      </c>
      <c r="C24" s="7">
        <v>5164086032</v>
      </c>
      <c r="D24" s="7">
        <v>2454447006</v>
      </c>
      <c r="E24" s="7">
        <v>2709639026</v>
      </c>
    </row>
    <row r="25" spans="1:5" s="166" customFormat="1" ht="12" customHeight="1">
      <c r="A25" s="69" t="s">
        <v>604</v>
      </c>
      <c r="B25" s="8">
        <v>8420337839</v>
      </c>
      <c r="C25" s="7">
        <v>5745686700</v>
      </c>
      <c r="D25" s="7">
        <v>2674651139</v>
      </c>
      <c r="E25" s="7">
        <v>3071035561</v>
      </c>
    </row>
    <row r="26" spans="1:5" s="166" customFormat="1" ht="12" customHeight="1">
      <c r="A26" s="69" t="s">
        <v>605</v>
      </c>
      <c r="B26" s="8">
        <v>9221109311</v>
      </c>
      <c r="C26" s="7">
        <v>6222415317</v>
      </c>
      <c r="D26" s="7">
        <v>2998693994</v>
      </c>
      <c r="E26" s="7">
        <v>3223721323</v>
      </c>
    </row>
    <row r="27" spans="1:5" s="166" customFormat="1" ht="12" customHeight="1">
      <c r="A27" s="69" t="s">
        <v>606</v>
      </c>
      <c r="B27" s="8">
        <v>9180390517</v>
      </c>
      <c r="C27" s="7">
        <v>6107769633</v>
      </c>
      <c r="D27" s="7">
        <v>3072620884</v>
      </c>
      <c r="E27" s="7">
        <v>3035148749</v>
      </c>
    </row>
    <row r="28" spans="1:5" s="166" customFormat="1" ht="12" customHeight="1">
      <c r="A28" s="69" t="s">
        <v>704</v>
      </c>
      <c r="B28" s="8">
        <v>6487113183</v>
      </c>
      <c r="C28" s="7">
        <v>4240176038</v>
      </c>
      <c r="D28" s="7">
        <v>2246937145</v>
      </c>
      <c r="E28" s="7">
        <v>1993238893</v>
      </c>
    </row>
    <row r="29" spans="1:5" s="166" customFormat="1" ht="12" customHeight="1">
      <c r="A29" s="69" t="s">
        <v>739</v>
      </c>
      <c r="B29" s="8">
        <f>SUM(C29:D29)</f>
        <v>7558517348</v>
      </c>
      <c r="C29" s="7">
        <v>5154312256</v>
      </c>
      <c r="D29" s="7">
        <v>2404205092</v>
      </c>
      <c r="E29" s="7">
        <f>C29-D29</f>
        <v>2750107164</v>
      </c>
    </row>
    <row r="30" spans="1:5" s="166" customFormat="1" ht="3.75" customHeight="1">
      <c r="A30" s="171"/>
      <c r="B30" s="172"/>
      <c r="C30" s="173"/>
      <c r="D30" s="173"/>
      <c r="E30" s="173"/>
    </row>
    <row r="31" spans="1:3" s="166" customFormat="1" ht="11.25">
      <c r="A31" s="164" t="s">
        <v>270</v>
      </c>
      <c r="B31" s="164"/>
      <c r="C31" s="164"/>
    </row>
    <row r="32" spans="1:3" s="166" customFormat="1" ht="11.25">
      <c r="A32" s="164" t="s">
        <v>538</v>
      </c>
      <c r="B32" s="164"/>
      <c r="C32" s="164"/>
    </row>
    <row r="33" s="166" customFormat="1" ht="11.25">
      <c r="A33" s="174" t="s">
        <v>591</v>
      </c>
    </row>
    <row r="34" s="166" customFormat="1" ht="11.25">
      <c r="A34" s="174"/>
    </row>
    <row r="35" s="166" customFormat="1" ht="11.25">
      <c r="A35" s="174"/>
    </row>
    <row r="36" spans="1:11" s="163" customFormat="1" ht="17.25">
      <c r="A36" s="175" t="s">
        <v>577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</row>
    <row r="37" spans="1:11" s="166" customFormat="1" ht="11.25">
      <c r="A37" s="177"/>
      <c r="B37" s="177"/>
      <c r="C37" s="177"/>
      <c r="D37" s="177"/>
      <c r="E37" s="177"/>
      <c r="F37" s="177"/>
      <c r="G37" s="178" t="s">
        <v>269</v>
      </c>
      <c r="H37" s="177"/>
      <c r="I37" s="177"/>
      <c r="J37" s="179"/>
      <c r="K37" s="177"/>
    </row>
    <row r="38" spans="1:7" s="166" customFormat="1" ht="15" customHeight="1">
      <c r="A38" s="269" t="s">
        <v>607</v>
      </c>
      <c r="B38" s="301" t="s">
        <v>608</v>
      </c>
      <c r="C38" s="192"/>
      <c r="D38" s="301" t="s">
        <v>552</v>
      </c>
      <c r="E38" s="192"/>
      <c r="F38" s="301" t="s">
        <v>553</v>
      </c>
      <c r="G38" s="268"/>
    </row>
    <row r="39" spans="1:7" s="166" customFormat="1" ht="15" customHeight="1">
      <c r="A39" s="270"/>
      <c r="B39" s="74" t="s">
        <v>609</v>
      </c>
      <c r="C39" s="74" t="s">
        <v>610</v>
      </c>
      <c r="D39" s="70" t="s">
        <v>439</v>
      </c>
      <c r="E39" s="70" t="s">
        <v>441</v>
      </c>
      <c r="F39" s="70" t="s">
        <v>439</v>
      </c>
      <c r="G39" s="70" t="s">
        <v>441</v>
      </c>
    </row>
    <row r="40" spans="1:7" s="166" customFormat="1" ht="15.75" customHeight="1">
      <c r="A40" s="180" t="s">
        <v>732</v>
      </c>
      <c r="B40" s="181">
        <v>5745686700</v>
      </c>
      <c r="C40" s="182">
        <v>2674651139</v>
      </c>
      <c r="D40" s="182">
        <v>194937768</v>
      </c>
      <c r="E40" s="182">
        <v>323593844</v>
      </c>
      <c r="F40" s="182">
        <v>11060757</v>
      </c>
      <c r="G40" s="182">
        <v>6801229</v>
      </c>
    </row>
    <row r="41" spans="1:7" s="166" customFormat="1" ht="12" customHeight="1">
      <c r="A41" s="180" t="s">
        <v>740</v>
      </c>
      <c r="B41" s="181">
        <v>6222415317</v>
      </c>
      <c r="C41" s="182">
        <v>2998693994</v>
      </c>
      <c r="D41" s="182">
        <v>231477667</v>
      </c>
      <c r="E41" s="182">
        <v>340509005</v>
      </c>
      <c r="F41" s="182">
        <v>14137042</v>
      </c>
      <c r="G41" s="182">
        <v>8473931</v>
      </c>
    </row>
    <row r="42" spans="1:7" s="166" customFormat="1" ht="12" customHeight="1">
      <c r="A42" s="180" t="s">
        <v>741</v>
      </c>
      <c r="B42" s="181">
        <v>6107769633</v>
      </c>
      <c r="C42" s="182">
        <v>3072620884</v>
      </c>
      <c r="D42" s="182">
        <v>260183662</v>
      </c>
      <c r="E42" s="182">
        <v>503438382</v>
      </c>
      <c r="F42" s="182">
        <v>13412760</v>
      </c>
      <c r="G42" s="182">
        <v>9131525</v>
      </c>
    </row>
    <row r="43" spans="1:7" s="166" customFormat="1" ht="12" customHeight="1">
      <c r="A43" s="180" t="s">
        <v>742</v>
      </c>
      <c r="B43" s="181">
        <v>4240176038</v>
      </c>
      <c r="C43" s="182">
        <v>2246937145</v>
      </c>
      <c r="D43" s="182">
        <v>160949596</v>
      </c>
      <c r="E43" s="182">
        <v>274536447</v>
      </c>
      <c r="F43" s="182">
        <v>16745656</v>
      </c>
      <c r="G43" s="182">
        <v>6865269</v>
      </c>
    </row>
    <row r="44" spans="1:7" s="166" customFormat="1" ht="12" customHeight="1">
      <c r="A44" s="180" t="s">
        <v>743</v>
      </c>
      <c r="B44" s="181">
        <v>5154312256</v>
      </c>
      <c r="C44" s="182">
        <v>2404205092</v>
      </c>
      <c r="D44" s="182">
        <v>207083782</v>
      </c>
      <c r="E44" s="182">
        <v>340097894</v>
      </c>
      <c r="F44" s="182">
        <v>7515422</v>
      </c>
      <c r="G44" s="182">
        <v>5673390</v>
      </c>
    </row>
    <row r="45" spans="1:7" s="166" customFormat="1" ht="4.5" customHeight="1">
      <c r="A45" s="183"/>
      <c r="B45" s="181"/>
      <c r="C45" s="182"/>
      <c r="F45" s="182"/>
      <c r="G45" s="182"/>
    </row>
    <row r="46" spans="1:7" s="166" customFormat="1" ht="12" customHeight="1">
      <c r="A46" s="183" t="s">
        <v>737</v>
      </c>
      <c r="B46" s="181">
        <v>348730188</v>
      </c>
      <c r="C46" s="182">
        <v>201832355</v>
      </c>
      <c r="D46" s="182">
        <v>16111212</v>
      </c>
      <c r="E46" s="182">
        <v>29904139</v>
      </c>
      <c r="F46" s="182">
        <v>1839728</v>
      </c>
      <c r="G46" s="182">
        <v>424238</v>
      </c>
    </row>
    <row r="47" spans="1:7" s="166" customFormat="1" ht="12" customHeight="1">
      <c r="A47" s="183" t="s">
        <v>15</v>
      </c>
      <c r="B47" s="181">
        <v>369579104</v>
      </c>
      <c r="C47" s="182">
        <v>164482301</v>
      </c>
      <c r="D47" s="182">
        <v>14689402</v>
      </c>
      <c r="E47" s="182">
        <v>30597230</v>
      </c>
      <c r="F47" s="182">
        <v>1262250</v>
      </c>
      <c r="G47" s="182">
        <v>356956</v>
      </c>
    </row>
    <row r="48" spans="1:7" s="166" customFormat="1" ht="12" customHeight="1">
      <c r="A48" s="183" t="s">
        <v>16</v>
      </c>
      <c r="B48" s="181">
        <v>451978454</v>
      </c>
      <c r="C48" s="182">
        <v>203643533</v>
      </c>
      <c r="D48" s="182">
        <v>20657305</v>
      </c>
      <c r="E48" s="182">
        <v>38089113</v>
      </c>
      <c r="F48" s="182">
        <v>487380</v>
      </c>
      <c r="G48" s="182">
        <v>467259</v>
      </c>
    </row>
    <row r="49" spans="1:7" s="166" customFormat="1" ht="12" customHeight="1">
      <c r="A49" s="183" t="s">
        <v>17</v>
      </c>
      <c r="B49" s="181">
        <v>456076137</v>
      </c>
      <c r="C49" s="182">
        <v>217796351</v>
      </c>
      <c r="D49" s="182">
        <v>15663134</v>
      </c>
      <c r="E49" s="182">
        <v>29950473</v>
      </c>
      <c r="F49" s="182">
        <v>453627</v>
      </c>
      <c r="G49" s="182">
        <v>335089</v>
      </c>
    </row>
    <row r="50" spans="1:7" s="166" customFormat="1" ht="12" customHeight="1">
      <c r="A50" s="183" t="s">
        <v>18</v>
      </c>
      <c r="B50" s="181">
        <v>417860325</v>
      </c>
      <c r="C50" s="182">
        <v>204615387</v>
      </c>
      <c r="D50" s="182">
        <v>18816230</v>
      </c>
      <c r="E50" s="182">
        <v>26574449</v>
      </c>
      <c r="F50" s="182">
        <v>914762</v>
      </c>
      <c r="G50" s="182">
        <v>265837</v>
      </c>
    </row>
    <row r="51" spans="1:7" s="166" customFormat="1" ht="12" customHeight="1">
      <c r="A51" s="183" t="s">
        <v>19</v>
      </c>
      <c r="B51" s="181">
        <v>429711701</v>
      </c>
      <c r="C51" s="182">
        <v>212250628</v>
      </c>
      <c r="D51" s="182">
        <v>17299434</v>
      </c>
      <c r="E51" s="182">
        <v>19526093</v>
      </c>
      <c r="F51" s="182">
        <v>425897</v>
      </c>
      <c r="G51" s="182">
        <v>752602</v>
      </c>
    </row>
    <row r="52" spans="1:7" s="166" customFormat="1" ht="12" customHeight="1">
      <c r="A52" s="183" t="s">
        <v>20</v>
      </c>
      <c r="B52" s="181">
        <v>477345127</v>
      </c>
      <c r="C52" s="182">
        <v>206068572</v>
      </c>
      <c r="D52" s="182">
        <v>18711607</v>
      </c>
      <c r="E52" s="182">
        <v>32602244</v>
      </c>
      <c r="F52" s="182">
        <v>1497468</v>
      </c>
      <c r="G52" s="182">
        <v>649261</v>
      </c>
    </row>
    <row r="53" spans="1:7" s="166" customFormat="1" ht="12" customHeight="1">
      <c r="A53" s="183" t="s">
        <v>21</v>
      </c>
      <c r="B53" s="181">
        <v>407271786</v>
      </c>
      <c r="C53" s="182">
        <v>211682670</v>
      </c>
      <c r="D53" s="182">
        <v>17515850</v>
      </c>
      <c r="E53" s="182">
        <v>34143101</v>
      </c>
      <c r="F53" s="182">
        <v>185214</v>
      </c>
      <c r="G53" s="182">
        <v>346508</v>
      </c>
    </row>
    <row r="54" spans="1:7" s="166" customFormat="1" ht="12" customHeight="1">
      <c r="A54" s="183" t="s">
        <v>22</v>
      </c>
      <c r="B54" s="181">
        <v>443132308</v>
      </c>
      <c r="C54" s="182">
        <v>199784223</v>
      </c>
      <c r="D54" s="182">
        <v>17810041</v>
      </c>
      <c r="E54" s="182">
        <v>27267602</v>
      </c>
      <c r="F54" s="182">
        <v>377154</v>
      </c>
      <c r="G54" s="182">
        <v>561301</v>
      </c>
    </row>
    <row r="55" spans="1:7" s="166" customFormat="1" ht="12" customHeight="1">
      <c r="A55" s="183" t="s">
        <v>23</v>
      </c>
      <c r="B55" s="181">
        <v>460551661</v>
      </c>
      <c r="C55" s="182">
        <v>177225342</v>
      </c>
      <c r="D55" s="182">
        <v>15940147</v>
      </c>
      <c r="E55" s="182">
        <v>21716149</v>
      </c>
      <c r="F55" s="182">
        <v>40597</v>
      </c>
      <c r="G55" s="182">
        <v>544694</v>
      </c>
    </row>
    <row r="56" spans="1:7" s="166" customFormat="1" ht="12" customHeight="1">
      <c r="A56" s="183" t="s">
        <v>24</v>
      </c>
      <c r="B56" s="181">
        <v>409383093</v>
      </c>
      <c r="C56" s="182">
        <v>199570658</v>
      </c>
      <c r="D56" s="182">
        <v>14606974</v>
      </c>
      <c r="E56" s="182">
        <v>25390647</v>
      </c>
      <c r="F56" s="182">
        <v>12178</v>
      </c>
      <c r="G56" s="182">
        <v>465437</v>
      </c>
    </row>
    <row r="57" spans="1:7" s="166" customFormat="1" ht="12" customHeight="1">
      <c r="A57" s="180" t="s">
        <v>25</v>
      </c>
      <c r="B57" s="181">
        <v>482692372</v>
      </c>
      <c r="C57" s="182">
        <v>205253072</v>
      </c>
      <c r="D57" s="182">
        <v>19262446</v>
      </c>
      <c r="E57" s="182">
        <v>24336654</v>
      </c>
      <c r="F57" s="182">
        <v>19167</v>
      </c>
      <c r="G57" s="182">
        <v>504208</v>
      </c>
    </row>
    <row r="58" spans="1:7" s="166" customFormat="1" ht="3.75" customHeight="1">
      <c r="A58" s="184"/>
      <c r="B58" s="185"/>
      <c r="C58" s="186"/>
      <c r="D58" s="186"/>
      <c r="E58" s="186"/>
      <c r="F58" s="186"/>
      <c r="G58" s="186"/>
    </row>
    <row r="59" spans="1:7" s="166" customFormat="1" ht="11.25">
      <c r="A59" s="187"/>
      <c r="B59" s="187"/>
      <c r="C59" s="187"/>
      <c r="D59" s="187"/>
      <c r="E59" s="187"/>
      <c r="F59" s="187"/>
      <c r="G59" s="187"/>
    </row>
    <row r="60" spans="1:5" s="166" customFormat="1" ht="15" customHeight="1">
      <c r="A60" s="269" t="s">
        <v>607</v>
      </c>
      <c r="B60" s="301" t="s">
        <v>551</v>
      </c>
      <c r="C60" s="192"/>
      <c r="D60" s="301" t="s">
        <v>550</v>
      </c>
      <c r="E60" s="268"/>
    </row>
    <row r="61" spans="1:5" s="166" customFormat="1" ht="15" customHeight="1">
      <c r="A61" s="270"/>
      <c r="B61" s="70" t="s">
        <v>439</v>
      </c>
      <c r="C61" s="70" t="s">
        <v>441</v>
      </c>
      <c r="D61" s="70" t="s">
        <v>439</v>
      </c>
      <c r="E61" s="70" t="s">
        <v>441</v>
      </c>
    </row>
    <row r="62" spans="1:5" s="166" customFormat="1" ht="15.75" customHeight="1">
      <c r="A62" s="180" t="s">
        <v>732</v>
      </c>
      <c r="B62" s="182">
        <v>413991588</v>
      </c>
      <c r="C62" s="182">
        <v>174904950</v>
      </c>
      <c r="D62" s="182">
        <v>43436344</v>
      </c>
      <c r="E62" s="182">
        <v>71771743</v>
      </c>
    </row>
    <row r="63" spans="1:5" s="166" customFormat="1" ht="12" customHeight="1">
      <c r="A63" s="180" t="s">
        <v>740</v>
      </c>
      <c r="B63" s="182">
        <v>466278017</v>
      </c>
      <c r="C63" s="182">
        <v>199329347</v>
      </c>
      <c r="D63" s="182">
        <v>54398981</v>
      </c>
      <c r="E63" s="182">
        <v>73641723</v>
      </c>
    </row>
    <row r="64" spans="1:5" s="166" customFormat="1" ht="12" customHeight="1">
      <c r="A64" s="180" t="s">
        <v>741</v>
      </c>
      <c r="B64" s="182">
        <v>478645833</v>
      </c>
      <c r="C64" s="182">
        <v>296944614</v>
      </c>
      <c r="D64" s="182">
        <v>58925219</v>
      </c>
      <c r="E64" s="182">
        <v>76381457</v>
      </c>
    </row>
    <row r="65" spans="1:5" s="166" customFormat="1" ht="12" customHeight="1">
      <c r="A65" s="180" t="s">
        <v>742</v>
      </c>
      <c r="B65" s="181">
        <v>366837516</v>
      </c>
      <c r="C65" s="182">
        <v>192194793</v>
      </c>
      <c r="D65" s="182">
        <v>47378008</v>
      </c>
      <c r="E65" s="182">
        <v>48961000</v>
      </c>
    </row>
    <row r="66" spans="1:5" s="166" customFormat="1" ht="12" customHeight="1">
      <c r="A66" s="180" t="s">
        <v>743</v>
      </c>
      <c r="B66" s="181">
        <v>434150765</v>
      </c>
      <c r="C66" s="182">
        <v>241745526</v>
      </c>
      <c r="D66" s="182">
        <v>40241228</v>
      </c>
      <c r="E66" s="182">
        <v>58696946</v>
      </c>
    </row>
    <row r="67" spans="1:5" s="166" customFormat="1" ht="4.5" customHeight="1">
      <c r="A67" s="183"/>
      <c r="B67" s="182"/>
      <c r="C67" s="182"/>
      <c r="D67" s="182"/>
      <c r="E67" s="182"/>
    </row>
    <row r="68" spans="1:5" s="166" customFormat="1" ht="12" customHeight="1">
      <c r="A68" s="183" t="s">
        <v>737</v>
      </c>
      <c r="B68" s="182">
        <v>24001036</v>
      </c>
      <c r="C68" s="182">
        <v>11999450</v>
      </c>
      <c r="D68" s="182">
        <v>2893609</v>
      </c>
      <c r="E68" s="182">
        <v>4021302</v>
      </c>
    </row>
    <row r="69" spans="1:5" s="166" customFormat="1" ht="12" customHeight="1">
      <c r="A69" s="183" t="s">
        <v>15</v>
      </c>
      <c r="B69" s="182">
        <v>30336313</v>
      </c>
      <c r="C69" s="182">
        <v>15827938</v>
      </c>
      <c r="D69" s="182">
        <v>3678114</v>
      </c>
      <c r="E69" s="182">
        <v>4044715</v>
      </c>
    </row>
    <row r="70" spans="1:5" s="166" customFormat="1" ht="12" customHeight="1">
      <c r="A70" s="183" t="s">
        <v>16</v>
      </c>
      <c r="B70" s="182">
        <v>44916047</v>
      </c>
      <c r="C70" s="182">
        <v>12111529</v>
      </c>
      <c r="D70" s="182">
        <v>1978504</v>
      </c>
      <c r="E70" s="182">
        <v>4025686</v>
      </c>
    </row>
    <row r="71" spans="1:5" s="166" customFormat="1" ht="12" customHeight="1">
      <c r="A71" s="183" t="s">
        <v>17</v>
      </c>
      <c r="B71" s="182">
        <v>35605443</v>
      </c>
      <c r="C71" s="182">
        <v>22265425</v>
      </c>
      <c r="D71" s="182">
        <v>3635955</v>
      </c>
      <c r="E71" s="182">
        <v>4930561</v>
      </c>
    </row>
    <row r="72" spans="1:5" s="166" customFormat="1" ht="12" customHeight="1">
      <c r="A72" s="183" t="s">
        <v>18</v>
      </c>
      <c r="B72" s="182">
        <v>31295196</v>
      </c>
      <c r="C72" s="182">
        <v>21702391</v>
      </c>
      <c r="D72" s="182">
        <v>3303894</v>
      </c>
      <c r="E72" s="182">
        <v>4978508</v>
      </c>
    </row>
    <row r="73" spans="1:5" s="166" customFormat="1" ht="12" customHeight="1">
      <c r="A73" s="183" t="s">
        <v>19</v>
      </c>
      <c r="B73" s="182">
        <v>36107145</v>
      </c>
      <c r="C73" s="182">
        <v>23088530</v>
      </c>
      <c r="D73" s="182">
        <v>2002388</v>
      </c>
      <c r="E73" s="182">
        <v>5217830</v>
      </c>
    </row>
    <row r="74" spans="1:5" s="166" customFormat="1" ht="12" customHeight="1">
      <c r="A74" s="183" t="s">
        <v>20</v>
      </c>
      <c r="B74" s="182">
        <v>30407951</v>
      </c>
      <c r="C74" s="182">
        <v>22604227</v>
      </c>
      <c r="D74" s="182">
        <v>2388772</v>
      </c>
      <c r="E74" s="182">
        <v>5184054</v>
      </c>
    </row>
    <row r="75" spans="1:5" s="166" customFormat="1" ht="12" customHeight="1">
      <c r="A75" s="183" t="s">
        <v>21</v>
      </c>
      <c r="B75" s="182">
        <v>38659386</v>
      </c>
      <c r="C75" s="182">
        <v>24411960</v>
      </c>
      <c r="D75" s="182">
        <v>4528104</v>
      </c>
      <c r="E75" s="182">
        <v>5644481</v>
      </c>
    </row>
    <row r="76" spans="1:5" s="166" customFormat="1" ht="12" customHeight="1">
      <c r="A76" s="183" t="s">
        <v>22</v>
      </c>
      <c r="B76" s="182">
        <v>33638183</v>
      </c>
      <c r="C76" s="182">
        <v>20255857</v>
      </c>
      <c r="D76" s="182">
        <v>4434744</v>
      </c>
      <c r="E76" s="182">
        <v>5649575</v>
      </c>
    </row>
    <row r="77" spans="1:5" s="166" customFormat="1" ht="12" customHeight="1">
      <c r="A77" s="183" t="s">
        <v>23</v>
      </c>
      <c r="B77" s="182">
        <v>37216813</v>
      </c>
      <c r="C77" s="182">
        <v>20989712</v>
      </c>
      <c r="D77" s="182">
        <v>3444289</v>
      </c>
      <c r="E77" s="182">
        <v>4184054</v>
      </c>
    </row>
    <row r="78" spans="1:5" s="166" customFormat="1" ht="12" customHeight="1">
      <c r="A78" s="183" t="s">
        <v>24</v>
      </c>
      <c r="B78" s="182">
        <v>37378321</v>
      </c>
      <c r="C78" s="182">
        <v>21220269</v>
      </c>
      <c r="D78" s="182">
        <v>2687610</v>
      </c>
      <c r="E78" s="182">
        <v>5696101</v>
      </c>
    </row>
    <row r="79" spans="1:5" s="166" customFormat="1" ht="12" customHeight="1">
      <c r="A79" s="180" t="s">
        <v>25</v>
      </c>
      <c r="B79" s="182">
        <v>54588931</v>
      </c>
      <c r="C79" s="182">
        <v>25268238</v>
      </c>
      <c r="D79" s="182">
        <v>5265245</v>
      </c>
      <c r="E79" s="182">
        <v>5120079</v>
      </c>
    </row>
    <row r="80" spans="1:5" s="166" customFormat="1" ht="3.75" customHeight="1">
      <c r="A80" s="184"/>
      <c r="B80" s="186"/>
      <c r="C80" s="186"/>
      <c r="D80" s="186"/>
      <c r="E80" s="186"/>
    </row>
    <row r="81" spans="1:5" s="166" customFormat="1" ht="11.25">
      <c r="A81" s="187" t="s">
        <v>271</v>
      </c>
      <c r="B81" s="187"/>
      <c r="C81" s="187"/>
      <c r="D81" s="187"/>
      <c r="E81" s="187"/>
    </row>
  </sheetData>
  <sheetProtection/>
  <mergeCells count="7">
    <mergeCell ref="F38:G38"/>
    <mergeCell ref="A60:A61"/>
    <mergeCell ref="B60:C60"/>
    <mergeCell ref="D60:E60"/>
    <mergeCell ref="A38:A39"/>
    <mergeCell ref="B38:C38"/>
    <mergeCell ref="D38:E38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I2" sqref="I2"/>
    </sheetView>
  </sheetViews>
  <sheetFormatPr defaultColWidth="8" defaultRowHeight="14.25"/>
  <cols>
    <col min="1" max="1" width="8.69921875" style="10" customWidth="1"/>
    <col min="2" max="7" width="1.203125" style="10" customWidth="1"/>
    <col min="8" max="8" width="20" style="18" customWidth="1"/>
    <col min="9" max="9" width="7.5" style="12" customWidth="1"/>
    <col min="10" max="10" width="12.5" style="12" customWidth="1"/>
    <col min="11" max="11" width="12.5" style="16" customWidth="1"/>
    <col min="12" max="13" width="12.5" style="12" customWidth="1"/>
    <col min="14" max="16384" width="8" style="12" customWidth="1"/>
  </cols>
  <sheetData>
    <row r="1" spans="1:11" s="71" customFormat="1" ht="17.25">
      <c r="A1" s="9" t="s">
        <v>578</v>
      </c>
      <c r="B1" s="9"/>
      <c r="C1" s="9"/>
      <c r="D1" s="9"/>
      <c r="E1" s="9"/>
      <c r="F1" s="9"/>
      <c r="G1" s="9"/>
      <c r="H1" s="29"/>
      <c r="K1" s="72"/>
    </row>
    <row r="2" spans="1:13" s="36" customFormat="1" ht="11.25">
      <c r="A2" s="49"/>
      <c r="B2" s="49"/>
      <c r="C2" s="49"/>
      <c r="D2" s="49"/>
      <c r="E2" s="49"/>
      <c r="F2" s="49"/>
      <c r="G2" s="49"/>
      <c r="H2" s="11"/>
      <c r="I2" s="11"/>
      <c r="J2" s="11"/>
      <c r="M2" s="13" t="s">
        <v>269</v>
      </c>
    </row>
    <row r="3" spans="1:13" s="36" customFormat="1" ht="12" customHeight="1">
      <c r="A3" s="334" t="s">
        <v>108</v>
      </c>
      <c r="B3" s="336" t="s">
        <v>384</v>
      </c>
      <c r="C3" s="337"/>
      <c r="D3" s="337"/>
      <c r="E3" s="337"/>
      <c r="F3" s="337"/>
      <c r="G3" s="337"/>
      <c r="H3" s="338"/>
      <c r="I3" s="343" t="s">
        <v>29</v>
      </c>
      <c r="J3" s="141" t="s">
        <v>744</v>
      </c>
      <c r="K3" s="142"/>
      <c r="L3" s="141" t="s">
        <v>709</v>
      </c>
      <c r="M3" s="142"/>
    </row>
    <row r="4" spans="1:13" s="36" customFormat="1" ht="12" customHeight="1">
      <c r="A4" s="335"/>
      <c r="B4" s="339"/>
      <c r="C4" s="340"/>
      <c r="D4" s="340"/>
      <c r="E4" s="340"/>
      <c r="F4" s="340"/>
      <c r="G4" s="340"/>
      <c r="H4" s="341"/>
      <c r="I4" s="344"/>
      <c r="J4" s="73" t="s">
        <v>382</v>
      </c>
      <c r="K4" s="73" t="s">
        <v>383</v>
      </c>
      <c r="L4" s="73" t="s">
        <v>382</v>
      </c>
      <c r="M4" s="73" t="s">
        <v>383</v>
      </c>
    </row>
    <row r="5" spans="1:13" s="36" customFormat="1" ht="15.75" customHeight="1">
      <c r="A5" s="48"/>
      <c r="B5" s="51" t="s">
        <v>30</v>
      </c>
      <c r="C5" s="52"/>
      <c r="D5" s="52"/>
      <c r="E5" s="52"/>
      <c r="F5" s="52"/>
      <c r="G5" s="52"/>
      <c r="H5" s="50"/>
      <c r="I5" s="33"/>
      <c r="J5" s="6"/>
      <c r="K5" s="22"/>
      <c r="L5" s="6"/>
      <c r="M5" s="22"/>
    </row>
    <row r="6" spans="1:13" s="36" customFormat="1" ht="15.75" customHeight="1">
      <c r="A6" s="37" t="s">
        <v>316</v>
      </c>
      <c r="B6" s="38"/>
      <c r="C6" s="39" t="s">
        <v>31</v>
      </c>
      <c r="D6" s="39"/>
      <c r="E6" s="39"/>
      <c r="F6" s="39"/>
      <c r="G6" s="39"/>
      <c r="H6" s="40"/>
      <c r="I6" s="19"/>
      <c r="J6" s="8"/>
      <c r="K6" s="7">
        <v>5154312256</v>
      </c>
      <c r="L6" s="8"/>
      <c r="M6" s="7">
        <v>4240176038</v>
      </c>
    </row>
    <row r="7" spans="1:13" s="36" customFormat="1" ht="12" customHeight="1">
      <c r="A7" s="37"/>
      <c r="B7" s="38"/>
      <c r="C7" s="39"/>
      <c r="D7" s="39"/>
      <c r="E7" s="39"/>
      <c r="F7" s="39"/>
      <c r="G7" s="39"/>
      <c r="H7" s="40"/>
      <c r="I7" s="19"/>
      <c r="J7" s="8"/>
      <c r="K7" s="7"/>
      <c r="L7" s="8"/>
      <c r="M7" s="7"/>
    </row>
    <row r="8" spans="1:13" s="36" customFormat="1" ht="12" customHeight="1">
      <c r="A8" s="37">
        <v>0</v>
      </c>
      <c r="B8" s="38"/>
      <c r="C8" s="39"/>
      <c r="D8" s="39" t="s">
        <v>32</v>
      </c>
      <c r="E8" s="39"/>
      <c r="F8" s="39"/>
      <c r="G8" s="39"/>
      <c r="H8" s="40"/>
      <c r="I8" s="19"/>
      <c r="J8" s="8"/>
      <c r="K8" s="7">
        <v>52179816</v>
      </c>
      <c r="L8" s="8"/>
      <c r="M8" s="7">
        <v>45980448</v>
      </c>
    </row>
    <row r="9" spans="1:13" s="36" customFormat="1" ht="12" customHeight="1">
      <c r="A9" s="37"/>
      <c r="B9" s="38"/>
      <c r="C9" s="39"/>
      <c r="D9" s="39"/>
      <c r="E9" s="39"/>
      <c r="F9" s="39"/>
      <c r="G9" s="39"/>
      <c r="H9" s="40"/>
      <c r="I9" s="19"/>
      <c r="J9" s="8"/>
      <c r="K9" s="7"/>
      <c r="L9" s="8" t="s">
        <v>274</v>
      </c>
      <c r="M9" s="7"/>
    </row>
    <row r="10" spans="1:13" s="36" customFormat="1" ht="12" customHeight="1">
      <c r="A10" s="37">
        <v>1</v>
      </c>
      <c r="B10" s="38"/>
      <c r="C10" s="39"/>
      <c r="D10" s="39" t="s">
        <v>34</v>
      </c>
      <c r="E10" s="39"/>
      <c r="F10" s="39"/>
      <c r="G10" s="39"/>
      <c r="H10" s="40"/>
      <c r="I10" s="19"/>
      <c r="J10" s="8"/>
      <c r="K10" s="7">
        <v>5562713</v>
      </c>
      <c r="L10" s="8" t="s">
        <v>274</v>
      </c>
      <c r="M10" s="7">
        <v>4756291</v>
      </c>
    </row>
    <row r="11" spans="1:13" s="36" customFormat="1" ht="12" customHeight="1">
      <c r="A11" s="37"/>
      <c r="B11" s="38"/>
      <c r="C11" s="39"/>
      <c r="D11" s="39"/>
      <c r="E11" s="39"/>
      <c r="F11" s="39"/>
      <c r="G11" s="39"/>
      <c r="H11" s="40"/>
      <c r="I11" s="19"/>
      <c r="J11" s="8"/>
      <c r="K11" s="7"/>
      <c r="L11" s="8" t="s">
        <v>274</v>
      </c>
      <c r="M11" s="7"/>
    </row>
    <row r="12" spans="1:13" s="36" customFormat="1" ht="12" customHeight="1">
      <c r="A12" s="37">
        <v>2</v>
      </c>
      <c r="B12" s="38"/>
      <c r="C12" s="39"/>
      <c r="D12" s="53" t="s">
        <v>35</v>
      </c>
      <c r="E12" s="39"/>
      <c r="F12" s="39"/>
      <c r="G12" s="39"/>
      <c r="H12" s="40"/>
      <c r="I12" s="19"/>
      <c r="J12" s="8"/>
      <c r="K12" s="7">
        <v>86510353</v>
      </c>
      <c r="L12" s="8" t="s">
        <v>274</v>
      </c>
      <c r="M12" s="7">
        <v>74625173</v>
      </c>
    </row>
    <row r="13" spans="1:13" s="36" customFormat="1" ht="12" customHeight="1">
      <c r="A13" s="37">
        <v>211</v>
      </c>
      <c r="B13" s="38"/>
      <c r="C13" s="39"/>
      <c r="D13" s="39"/>
      <c r="E13" s="39" t="s">
        <v>317</v>
      </c>
      <c r="F13" s="39"/>
      <c r="G13" s="39"/>
      <c r="H13" s="40"/>
      <c r="I13" s="19" t="s">
        <v>33</v>
      </c>
      <c r="J13" s="8">
        <v>135095</v>
      </c>
      <c r="K13" s="7">
        <v>41609363</v>
      </c>
      <c r="L13" s="8">
        <v>126292</v>
      </c>
      <c r="M13" s="7">
        <v>38408187</v>
      </c>
    </row>
    <row r="14" spans="1:13" s="36" customFormat="1" ht="12" customHeight="1">
      <c r="A14" s="37">
        <v>21105</v>
      </c>
      <c r="B14" s="38"/>
      <c r="C14" s="39"/>
      <c r="D14" s="39"/>
      <c r="E14" s="39"/>
      <c r="F14" s="39" t="s">
        <v>318</v>
      </c>
      <c r="G14" s="39"/>
      <c r="H14" s="40"/>
      <c r="I14" s="19" t="s">
        <v>33</v>
      </c>
      <c r="J14" s="8">
        <v>105978</v>
      </c>
      <c r="K14" s="7">
        <v>39111066</v>
      </c>
      <c r="L14" s="8">
        <v>100463</v>
      </c>
      <c r="M14" s="7">
        <v>36302125</v>
      </c>
    </row>
    <row r="15" spans="1:13" s="36" customFormat="1" ht="12" customHeight="1">
      <c r="A15" s="37"/>
      <c r="B15" s="38"/>
      <c r="C15" s="39"/>
      <c r="D15" s="39"/>
      <c r="E15" s="39"/>
      <c r="F15" s="39"/>
      <c r="G15" s="39"/>
      <c r="H15" s="40"/>
      <c r="I15" s="19"/>
      <c r="J15" s="8"/>
      <c r="K15" s="7"/>
      <c r="L15" s="8" t="s">
        <v>274</v>
      </c>
      <c r="M15" s="7"/>
    </row>
    <row r="16" spans="1:13" s="36" customFormat="1" ht="12" customHeight="1">
      <c r="A16" s="37">
        <v>3</v>
      </c>
      <c r="B16" s="38"/>
      <c r="C16" s="39"/>
      <c r="D16" s="39" t="s">
        <v>37</v>
      </c>
      <c r="E16" s="39"/>
      <c r="F16" s="39"/>
      <c r="G16" s="39"/>
      <c r="H16" s="40"/>
      <c r="I16" s="19"/>
      <c r="J16" s="8"/>
      <c r="K16" s="7">
        <v>11846280</v>
      </c>
      <c r="L16" s="8" t="s">
        <v>274</v>
      </c>
      <c r="M16" s="7">
        <v>8264096</v>
      </c>
    </row>
    <row r="17" spans="1:13" s="36" customFormat="1" ht="12" customHeight="1">
      <c r="A17" s="37"/>
      <c r="B17" s="38"/>
      <c r="C17" s="39"/>
      <c r="D17" s="39"/>
      <c r="E17" s="39"/>
      <c r="F17" s="39"/>
      <c r="G17" s="39"/>
      <c r="H17" s="40"/>
      <c r="I17" s="19"/>
      <c r="J17" s="8"/>
      <c r="K17" s="7"/>
      <c r="L17" s="8" t="s">
        <v>274</v>
      </c>
      <c r="M17" s="7"/>
    </row>
    <row r="18" spans="1:13" s="36" customFormat="1" ht="12" customHeight="1">
      <c r="A18" s="37">
        <v>4</v>
      </c>
      <c r="B18" s="38"/>
      <c r="C18" s="39"/>
      <c r="D18" s="53" t="s">
        <v>38</v>
      </c>
      <c r="E18" s="39"/>
      <c r="F18" s="39"/>
      <c r="G18" s="39"/>
      <c r="H18" s="40"/>
      <c r="I18" s="19" t="s">
        <v>33</v>
      </c>
      <c r="J18" s="8">
        <v>13104</v>
      </c>
      <c r="K18" s="7">
        <v>4350579</v>
      </c>
      <c r="L18" s="8">
        <v>14285</v>
      </c>
      <c r="M18" s="7">
        <v>3610790</v>
      </c>
    </row>
    <row r="19" spans="1:13" s="36" customFormat="1" ht="12" customHeight="1">
      <c r="A19" s="37"/>
      <c r="B19" s="38"/>
      <c r="C19" s="39"/>
      <c r="D19" s="39"/>
      <c r="E19" s="39"/>
      <c r="F19" s="39"/>
      <c r="G19" s="39"/>
      <c r="H19" s="40"/>
      <c r="I19" s="19"/>
      <c r="J19" s="8"/>
      <c r="K19" s="7"/>
      <c r="L19" s="8" t="s">
        <v>274</v>
      </c>
      <c r="M19" s="7"/>
    </row>
    <row r="20" spans="1:13" s="36" customFormat="1" ht="12" customHeight="1">
      <c r="A20" s="37" t="s">
        <v>319</v>
      </c>
      <c r="B20" s="38"/>
      <c r="C20" s="39"/>
      <c r="D20" s="53" t="s">
        <v>39</v>
      </c>
      <c r="E20" s="39"/>
      <c r="F20" s="39"/>
      <c r="G20" s="39"/>
      <c r="H20" s="40"/>
      <c r="I20" s="19"/>
      <c r="J20" s="8"/>
      <c r="K20" s="7">
        <v>719739633</v>
      </c>
      <c r="L20" s="8"/>
      <c r="M20" s="7">
        <v>607040879</v>
      </c>
    </row>
    <row r="21" spans="1:13" s="36" customFormat="1" ht="12" customHeight="1">
      <c r="A21" s="37">
        <v>501</v>
      </c>
      <c r="B21" s="38"/>
      <c r="C21" s="39"/>
      <c r="D21" s="39"/>
      <c r="E21" s="39" t="s">
        <v>611</v>
      </c>
      <c r="F21" s="39"/>
      <c r="G21" s="39"/>
      <c r="H21" s="40"/>
      <c r="I21" s="19"/>
      <c r="J21" s="8"/>
      <c r="K21" s="7">
        <v>176452765</v>
      </c>
      <c r="L21" s="8"/>
      <c r="M21" s="7">
        <v>159071655</v>
      </c>
    </row>
    <row r="22" spans="1:13" s="36" customFormat="1" ht="12" customHeight="1">
      <c r="A22" s="37">
        <v>50101</v>
      </c>
      <c r="B22" s="38"/>
      <c r="C22" s="39"/>
      <c r="D22" s="39"/>
      <c r="E22" s="39"/>
      <c r="F22" s="39" t="s">
        <v>612</v>
      </c>
      <c r="G22" s="39"/>
      <c r="H22" s="40"/>
      <c r="I22" s="19"/>
      <c r="J22" s="8"/>
      <c r="K22" s="7">
        <v>132087654</v>
      </c>
      <c r="L22" s="8"/>
      <c r="M22" s="7">
        <v>119257888</v>
      </c>
    </row>
    <row r="23" spans="1:13" s="36" customFormat="1" ht="12" customHeight="1">
      <c r="A23" s="37">
        <v>50103</v>
      </c>
      <c r="B23" s="38"/>
      <c r="C23" s="39"/>
      <c r="D23" s="39"/>
      <c r="E23" s="39"/>
      <c r="F23" s="39" t="s">
        <v>613</v>
      </c>
      <c r="G23" s="39"/>
      <c r="H23" s="40"/>
      <c r="I23" s="19" t="s">
        <v>33</v>
      </c>
      <c r="J23" s="8">
        <v>79201</v>
      </c>
      <c r="K23" s="7">
        <v>43822248</v>
      </c>
      <c r="L23" s="8">
        <v>60015</v>
      </c>
      <c r="M23" s="7">
        <v>39344259</v>
      </c>
    </row>
    <row r="24" spans="1:13" s="36" customFormat="1" ht="12" customHeight="1">
      <c r="A24" s="37">
        <v>505</v>
      </c>
      <c r="B24" s="38"/>
      <c r="C24" s="39"/>
      <c r="D24" s="39"/>
      <c r="E24" s="39" t="s">
        <v>614</v>
      </c>
      <c r="F24" s="39"/>
      <c r="G24" s="39"/>
      <c r="H24" s="40"/>
      <c r="I24" s="19" t="s">
        <v>33</v>
      </c>
      <c r="J24" s="8">
        <v>54633</v>
      </c>
      <c r="K24" s="7">
        <v>64101913</v>
      </c>
      <c r="L24" s="8">
        <v>47450</v>
      </c>
      <c r="M24" s="7">
        <v>56437834</v>
      </c>
    </row>
    <row r="25" spans="1:13" s="36" customFormat="1" ht="12" customHeight="1">
      <c r="A25" s="37" t="s">
        <v>762</v>
      </c>
      <c r="B25" s="38"/>
      <c r="C25" s="39"/>
      <c r="D25" s="39"/>
      <c r="E25" s="39"/>
      <c r="F25" s="39" t="s">
        <v>763</v>
      </c>
      <c r="G25" s="39"/>
      <c r="H25" s="40"/>
      <c r="I25" s="19" t="s">
        <v>33</v>
      </c>
      <c r="J25" s="8">
        <v>37307</v>
      </c>
      <c r="K25" s="7">
        <v>37134650</v>
      </c>
      <c r="L25" s="8">
        <v>33888</v>
      </c>
      <c r="M25" s="7">
        <v>31620352</v>
      </c>
    </row>
    <row r="26" spans="1:13" s="36" customFormat="1" ht="12" customHeight="1">
      <c r="A26" s="37" t="s">
        <v>764</v>
      </c>
      <c r="B26" s="38"/>
      <c r="C26" s="39"/>
      <c r="D26" s="39" t="s">
        <v>818</v>
      </c>
      <c r="E26" s="39"/>
      <c r="F26" s="39"/>
      <c r="G26" s="39"/>
      <c r="H26" s="40"/>
      <c r="I26" s="19" t="s">
        <v>33</v>
      </c>
      <c r="J26" s="8">
        <v>32840</v>
      </c>
      <c r="K26" s="7">
        <v>35754708</v>
      </c>
      <c r="L26" s="8">
        <v>22620</v>
      </c>
      <c r="M26" s="7">
        <v>26157364</v>
      </c>
    </row>
    <row r="27" spans="1:13" s="36" customFormat="1" ht="12" customHeight="1">
      <c r="A27" s="37">
        <v>515</v>
      </c>
      <c r="B27" s="38"/>
      <c r="C27" s="39"/>
      <c r="D27" s="39"/>
      <c r="E27" s="39" t="s">
        <v>615</v>
      </c>
      <c r="F27" s="39"/>
      <c r="G27" s="39"/>
      <c r="H27" s="40"/>
      <c r="I27" s="19" t="s">
        <v>33</v>
      </c>
      <c r="J27" s="8">
        <v>725117</v>
      </c>
      <c r="K27" s="7">
        <v>303627376</v>
      </c>
      <c r="L27" s="8">
        <v>687072</v>
      </c>
      <c r="M27" s="7">
        <v>244986754</v>
      </c>
    </row>
    <row r="28" spans="1:13" s="36" customFormat="1" ht="12" customHeight="1">
      <c r="A28" s="37">
        <v>517</v>
      </c>
      <c r="B28" s="38"/>
      <c r="C28" s="39"/>
      <c r="D28" s="39"/>
      <c r="E28" s="39" t="s">
        <v>616</v>
      </c>
      <c r="F28" s="39"/>
      <c r="G28" s="39"/>
      <c r="H28" s="40"/>
      <c r="I28" s="19" t="s">
        <v>33</v>
      </c>
      <c r="J28" s="8">
        <v>145853</v>
      </c>
      <c r="K28" s="7">
        <v>111558516</v>
      </c>
      <c r="L28" s="8">
        <v>127560</v>
      </c>
      <c r="M28" s="7">
        <v>96750155</v>
      </c>
    </row>
    <row r="29" spans="1:13" s="36" customFormat="1" ht="12" customHeight="1">
      <c r="A29" s="37"/>
      <c r="B29" s="38"/>
      <c r="C29" s="39"/>
      <c r="D29" s="39"/>
      <c r="E29" s="39"/>
      <c r="F29" s="39"/>
      <c r="G29" s="39"/>
      <c r="H29" s="54"/>
      <c r="I29" s="19"/>
      <c r="J29" s="8"/>
      <c r="K29" s="7"/>
      <c r="L29" s="8"/>
      <c r="M29" s="7"/>
    </row>
    <row r="30" spans="1:13" s="36" customFormat="1" ht="12" customHeight="1">
      <c r="A30" s="37" t="s">
        <v>617</v>
      </c>
      <c r="B30" s="38"/>
      <c r="C30" s="39"/>
      <c r="D30" s="39" t="s">
        <v>40</v>
      </c>
      <c r="E30" s="39"/>
      <c r="F30" s="39"/>
      <c r="G30" s="39"/>
      <c r="H30" s="40"/>
      <c r="I30" s="19"/>
      <c r="J30" s="8"/>
      <c r="K30" s="7">
        <v>836080650</v>
      </c>
      <c r="L30" s="8"/>
      <c r="M30" s="7">
        <v>685031818</v>
      </c>
    </row>
    <row r="31" spans="1:13" s="36" customFormat="1" ht="12" customHeight="1">
      <c r="A31" s="37" t="s">
        <v>276</v>
      </c>
      <c r="B31" s="38"/>
      <c r="C31" s="39"/>
      <c r="D31" s="39"/>
      <c r="E31" s="39" t="s">
        <v>277</v>
      </c>
      <c r="F31" s="39"/>
      <c r="G31" s="39"/>
      <c r="H31" s="40"/>
      <c r="I31" s="19" t="s">
        <v>618</v>
      </c>
      <c r="J31" s="8">
        <v>119343</v>
      </c>
      <c r="K31" s="7">
        <v>77253201</v>
      </c>
      <c r="L31" s="8">
        <v>95292</v>
      </c>
      <c r="M31" s="7">
        <v>61136139</v>
      </c>
    </row>
    <row r="32" spans="1:13" s="36" customFormat="1" ht="12" customHeight="1">
      <c r="A32" s="37" t="s">
        <v>619</v>
      </c>
      <c r="B32" s="38"/>
      <c r="C32" s="39"/>
      <c r="D32" s="39"/>
      <c r="E32" s="39"/>
      <c r="F32" s="39" t="s">
        <v>483</v>
      </c>
      <c r="G32" s="39"/>
      <c r="H32" s="40"/>
      <c r="I32" s="19" t="s">
        <v>620</v>
      </c>
      <c r="J32" s="8">
        <v>93448892</v>
      </c>
      <c r="K32" s="7">
        <v>33623038</v>
      </c>
      <c r="L32" s="8">
        <v>75984010</v>
      </c>
      <c r="M32" s="7">
        <v>28035498</v>
      </c>
    </row>
    <row r="33" spans="1:13" s="36" customFormat="1" ht="12" customHeight="1">
      <c r="A33" s="37" t="s">
        <v>278</v>
      </c>
      <c r="B33" s="38"/>
      <c r="C33" s="39"/>
      <c r="D33" s="39"/>
      <c r="E33" s="39" t="s">
        <v>279</v>
      </c>
      <c r="F33" s="39"/>
      <c r="G33" s="39"/>
      <c r="H33" s="40"/>
      <c r="I33" s="19" t="s">
        <v>618</v>
      </c>
      <c r="J33" s="8">
        <v>140741</v>
      </c>
      <c r="K33" s="7">
        <v>42248756</v>
      </c>
      <c r="L33" s="8">
        <v>123891</v>
      </c>
      <c r="M33" s="7">
        <v>36104286</v>
      </c>
    </row>
    <row r="34" spans="1:13" s="36" customFormat="1" ht="12" customHeight="1">
      <c r="A34" s="37" t="s">
        <v>280</v>
      </c>
      <c r="B34" s="38"/>
      <c r="C34" s="39"/>
      <c r="D34" s="39"/>
      <c r="E34" s="39" t="s">
        <v>234</v>
      </c>
      <c r="F34" s="39"/>
      <c r="G34" s="39"/>
      <c r="H34" s="40"/>
      <c r="I34" s="19"/>
      <c r="J34" s="8"/>
      <c r="K34" s="7">
        <v>257265970</v>
      </c>
      <c r="L34" s="8"/>
      <c r="M34" s="7">
        <v>256144967</v>
      </c>
    </row>
    <row r="35" spans="1:13" s="36" customFormat="1" ht="12" customHeight="1">
      <c r="A35" s="37" t="s">
        <v>281</v>
      </c>
      <c r="B35" s="38"/>
      <c r="C35" s="39"/>
      <c r="D35" s="39"/>
      <c r="E35" s="39"/>
      <c r="F35" s="39" t="s">
        <v>282</v>
      </c>
      <c r="G35" s="39"/>
      <c r="H35" s="40"/>
      <c r="I35" s="19"/>
      <c r="J35" s="8"/>
      <c r="K35" s="7">
        <v>165183128</v>
      </c>
      <c r="L35" s="8"/>
      <c r="M35" s="7">
        <v>172465635</v>
      </c>
    </row>
    <row r="36" spans="1:13" s="36" customFormat="1" ht="12" customHeight="1">
      <c r="A36" s="37" t="s">
        <v>283</v>
      </c>
      <c r="B36" s="38"/>
      <c r="C36" s="39"/>
      <c r="D36" s="39"/>
      <c r="E36" s="39"/>
      <c r="F36" s="39"/>
      <c r="G36" s="39" t="s">
        <v>284</v>
      </c>
      <c r="H36" s="40"/>
      <c r="I36" s="19" t="s">
        <v>621</v>
      </c>
      <c r="J36" s="8">
        <v>108535172</v>
      </c>
      <c r="K36" s="7">
        <v>32207247</v>
      </c>
      <c r="L36" s="8">
        <v>113132390</v>
      </c>
      <c r="M36" s="7">
        <v>34149894</v>
      </c>
    </row>
    <row r="37" spans="1:13" s="36" customFormat="1" ht="12" customHeight="1">
      <c r="A37" s="37" t="s">
        <v>285</v>
      </c>
      <c r="B37" s="38"/>
      <c r="C37" s="39"/>
      <c r="D37" s="39"/>
      <c r="E37" s="39"/>
      <c r="F37" s="39"/>
      <c r="G37" s="39" t="s">
        <v>286</v>
      </c>
      <c r="H37" s="40"/>
      <c r="I37" s="19" t="s">
        <v>621</v>
      </c>
      <c r="J37" s="8">
        <v>322709325</v>
      </c>
      <c r="K37" s="7">
        <v>72271642</v>
      </c>
      <c r="L37" s="8">
        <v>338152130</v>
      </c>
      <c r="M37" s="7">
        <v>76812843</v>
      </c>
    </row>
    <row r="38" spans="1:13" s="36" customFormat="1" ht="12" customHeight="1">
      <c r="A38" s="37" t="s">
        <v>287</v>
      </c>
      <c r="B38" s="38"/>
      <c r="C38" s="39"/>
      <c r="D38" s="39"/>
      <c r="E38" s="39"/>
      <c r="F38" s="39" t="s">
        <v>288</v>
      </c>
      <c r="G38" s="39"/>
      <c r="H38" s="40"/>
      <c r="I38" s="19"/>
      <c r="J38" s="8"/>
      <c r="K38" s="7">
        <v>65233347</v>
      </c>
      <c r="L38" s="8"/>
      <c r="M38" s="7">
        <v>59906361</v>
      </c>
    </row>
    <row r="39" spans="1:13" s="36" customFormat="1" ht="12" customHeight="1">
      <c r="A39" s="37" t="s">
        <v>289</v>
      </c>
      <c r="B39" s="38"/>
      <c r="C39" s="39"/>
      <c r="D39" s="39"/>
      <c r="E39" s="39"/>
      <c r="F39" s="39"/>
      <c r="G39" s="39" t="s">
        <v>290</v>
      </c>
      <c r="H39" s="40"/>
      <c r="I39" s="19" t="s">
        <v>618</v>
      </c>
      <c r="J39" s="8">
        <v>42089</v>
      </c>
      <c r="K39" s="7">
        <v>60513648</v>
      </c>
      <c r="L39" s="8">
        <v>39702</v>
      </c>
      <c r="M39" s="7">
        <v>55441046</v>
      </c>
    </row>
    <row r="40" spans="1:13" s="36" customFormat="1" ht="12" customHeight="1">
      <c r="A40" s="37" t="s">
        <v>201</v>
      </c>
      <c r="B40" s="38"/>
      <c r="C40" s="39"/>
      <c r="D40" s="39"/>
      <c r="E40" s="39"/>
      <c r="F40" s="39" t="s">
        <v>291</v>
      </c>
      <c r="G40" s="39"/>
      <c r="H40" s="40"/>
      <c r="I40" s="19"/>
      <c r="J40" s="8"/>
      <c r="K40" s="7">
        <v>126978150</v>
      </c>
      <c r="L40" s="8"/>
      <c r="M40" s="7">
        <v>73987730</v>
      </c>
    </row>
    <row r="41" spans="1:13" s="36" customFormat="1" ht="12" customHeight="1">
      <c r="A41" s="37" t="s">
        <v>292</v>
      </c>
      <c r="B41" s="38"/>
      <c r="C41" s="39"/>
      <c r="D41" s="39"/>
      <c r="E41" s="39"/>
      <c r="F41" s="39"/>
      <c r="G41" s="39" t="s">
        <v>293</v>
      </c>
      <c r="H41" s="40"/>
      <c r="I41" s="19"/>
      <c r="J41" s="8"/>
      <c r="K41" s="7">
        <v>88293867</v>
      </c>
      <c r="L41" s="8"/>
      <c r="M41" s="7">
        <v>41810891</v>
      </c>
    </row>
    <row r="42" spans="1:13" s="36" customFormat="1" ht="12" customHeight="1">
      <c r="A42" s="37" t="s">
        <v>767</v>
      </c>
      <c r="B42" s="38"/>
      <c r="C42" s="39"/>
      <c r="D42" s="39"/>
      <c r="E42" s="39"/>
      <c r="F42" s="39"/>
      <c r="G42" s="39" t="s">
        <v>765</v>
      </c>
      <c r="H42" s="40"/>
      <c r="I42" s="19" t="s">
        <v>621</v>
      </c>
      <c r="J42" s="8">
        <v>30422459</v>
      </c>
      <c r="K42" s="7">
        <v>58525415</v>
      </c>
      <c r="L42" s="8">
        <v>9741881</v>
      </c>
      <c r="M42" s="7">
        <v>19710714</v>
      </c>
    </row>
    <row r="43" spans="1:13" s="36" customFormat="1" ht="12" customHeight="1">
      <c r="A43" s="37" t="s">
        <v>768</v>
      </c>
      <c r="B43" s="38"/>
      <c r="C43" s="39"/>
      <c r="D43" s="39"/>
      <c r="E43" s="39"/>
      <c r="F43" s="39"/>
      <c r="G43" s="40" t="s">
        <v>766</v>
      </c>
      <c r="H43" s="40"/>
      <c r="I43" s="19" t="s">
        <v>621</v>
      </c>
      <c r="J43" s="8">
        <v>16273435</v>
      </c>
      <c r="K43" s="7">
        <v>37363910</v>
      </c>
      <c r="L43" s="8">
        <v>5443182</v>
      </c>
      <c r="M43" s="7">
        <v>12990732</v>
      </c>
    </row>
    <row r="44" spans="1:13" s="36" customFormat="1" ht="12" customHeight="1">
      <c r="A44" s="37" t="s">
        <v>294</v>
      </c>
      <c r="B44" s="38"/>
      <c r="C44" s="39"/>
      <c r="D44" s="39"/>
      <c r="E44" s="39"/>
      <c r="F44" s="39" t="s">
        <v>295</v>
      </c>
      <c r="G44" s="39"/>
      <c r="H44" s="40"/>
      <c r="I44" s="19" t="s">
        <v>618</v>
      </c>
      <c r="J44" s="8">
        <v>706498</v>
      </c>
      <c r="K44" s="7">
        <v>135478452</v>
      </c>
      <c r="L44" s="8">
        <v>580998</v>
      </c>
      <c r="M44" s="7">
        <v>92972589</v>
      </c>
    </row>
    <row r="45" spans="1:13" s="36" customFormat="1" ht="12" customHeight="1">
      <c r="A45" s="37" t="s">
        <v>216</v>
      </c>
      <c r="B45" s="38"/>
      <c r="C45" s="39"/>
      <c r="D45" s="39"/>
      <c r="E45" s="39"/>
      <c r="F45" s="39"/>
      <c r="G45" s="39" t="s">
        <v>217</v>
      </c>
      <c r="H45" s="40"/>
      <c r="I45" s="19" t="s">
        <v>618</v>
      </c>
      <c r="J45" s="8">
        <v>370100</v>
      </c>
      <c r="K45" s="7">
        <v>55183725</v>
      </c>
      <c r="L45" s="8">
        <v>194110</v>
      </c>
      <c r="M45" s="7">
        <v>32721512</v>
      </c>
    </row>
    <row r="46" spans="1:13" s="36" customFormat="1" ht="12" customHeight="1">
      <c r="A46" s="37" t="s">
        <v>769</v>
      </c>
      <c r="B46" s="38"/>
      <c r="C46" s="39"/>
      <c r="D46" s="39"/>
      <c r="E46" s="39"/>
      <c r="F46" s="39"/>
      <c r="G46" s="39" t="s">
        <v>770</v>
      </c>
      <c r="H46" s="40"/>
      <c r="I46" s="19" t="s">
        <v>315</v>
      </c>
      <c r="J46" s="8">
        <v>301658</v>
      </c>
      <c r="K46" s="7">
        <v>35658606</v>
      </c>
      <c r="L46" s="8">
        <v>146780</v>
      </c>
      <c r="M46" s="7">
        <v>19470219</v>
      </c>
    </row>
    <row r="47" spans="1:13" s="36" customFormat="1" ht="12" customHeight="1">
      <c r="A47" s="37" t="s">
        <v>296</v>
      </c>
      <c r="B47" s="38"/>
      <c r="C47" s="39"/>
      <c r="D47" s="39"/>
      <c r="E47" s="39"/>
      <c r="F47" s="39"/>
      <c r="G47" s="332" t="s">
        <v>297</v>
      </c>
      <c r="H47" s="333"/>
      <c r="I47" s="19" t="s">
        <v>618</v>
      </c>
      <c r="J47" s="8">
        <v>218355</v>
      </c>
      <c r="K47" s="7">
        <v>41524803</v>
      </c>
      <c r="L47" s="8">
        <v>159645</v>
      </c>
      <c r="M47" s="7">
        <v>31289946</v>
      </c>
    </row>
    <row r="48" spans="1:13" s="36" customFormat="1" ht="12" customHeight="1">
      <c r="A48" s="37" t="s">
        <v>771</v>
      </c>
      <c r="B48" s="38"/>
      <c r="C48" s="39"/>
      <c r="D48" s="39"/>
      <c r="E48" s="39"/>
      <c r="F48" s="39"/>
      <c r="G48" s="332" t="s">
        <v>772</v>
      </c>
      <c r="H48" s="342"/>
      <c r="I48" s="19" t="s">
        <v>315</v>
      </c>
      <c r="J48" s="8">
        <v>71692</v>
      </c>
      <c r="K48" s="7">
        <v>31900914</v>
      </c>
      <c r="L48" s="8">
        <v>39694</v>
      </c>
      <c r="M48" s="7">
        <v>20159709</v>
      </c>
    </row>
    <row r="49" spans="1:13" s="36" customFormat="1" ht="12" customHeight="1">
      <c r="A49" s="37" t="s">
        <v>298</v>
      </c>
      <c r="B49" s="38"/>
      <c r="C49" s="39"/>
      <c r="D49" s="39"/>
      <c r="E49" s="39"/>
      <c r="F49" s="39" t="s">
        <v>198</v>
      </c>
      <c r="G49" s="39"/>
      <c r="H49" s="40"/>
      <c r="I49" s="19" t="s">
        <v>618</v>
      </c>
      <c r="J49" s="8">
        <v>84897</v>
      </c>
      <c r="K49" s="7">
        <v>74679284</v>
      </c>
      <c r="L49" s="8">
        <v>60785</v>
      </c>
      <c r="M49" s="7">
        <v>60865724</v>
      </c>
    </row>
    <row r="50" spans="1:13" s="36" customFormat="1" ht="12" customHeight="1">
      <c r="A50" s="37" t="s">
        <v>137</v>
      </c>
      <c r="B50" s="38"/>
      <c r="C50" s="39"/>
      <c r="D50" s="39"/>
      <c r="E50" s="39"/>
      <c r="F50" s="39" t="s">
        <v>128</v>
      </c>
      <c r="G50" s="39"/>
      <c r="H50" s="40"/>
      <c r="I50" s="19"/>
      <c r="J50" s="8"/>
      <c r="K50" s="7">
        <v>116599953</v>
      </c>
      <c r="L50" s="8"/>
      <c r="M50" s="7">
        <v>98872667</v>
      </c>
    </row>
    <row r="51" spans="1:13" s="36" customFormat="1" ht="12" customHeight="1">
      <c r="A51" s="37"/>
      <c r="B51" s="38"/>
      <c r="C51" s="39"/>
      <c r="D51" s="39"/>
      <c r="E51" s="39"/>
      <c r="F51" s="39"/>
      <c r="G51" s="39"/>
      <c r="H51" s="40"/>
      <c r="I51" s="19"/>
      <c r="J51" s="8"/>
      <c r="K51" s="7"/>
      <c r="L51" s="8"/>
      <c r="M51" s="7"/>
    </row>
    <row r="52" spans="1:13" s="36" customFormat="1" ht="12" customHeight="1">
      <c r="A52" s="37">
        <v>7</v>
      </c>
      <c r="B52" s="38"/>
      <c r="C52" s="39"/>
      <c r="D52" s="39" t="s">
        <v>46</v>
      </c>
      <c r="E52" s="39"/>
      <c r="F52" s="39"/>
      <c r="G52" s="39"/>
      <c r="H52" s="40"/>
      <c r="I52" s="19"/>
      <c r="J52" s="8"/>
      <c r="K52" s="7">
        <v>3016285036</v>
      </c>
      <c r="L52" s="8"/>
      <c r="M52" s="7">
        <v>2457738241</v>
      </c>
    </row>
    <row r="53" spans="1:13" s="36" customFormat="1" ht="12" customHeight="1">
      <c r="A53" s="37">
        <v>701</v>
      </c>
      <c r="B53" s="38"/>
      <c r="C53" s="39"/>
      <c r="D53" s="39"/>
      <c r="E53" s="39" t="s">
        <v>622</v>
      </c>
      <c r="F53" s="39"/>
      <c r="G53" s="39"/>
      <c r="H53" s="40"/>
      <c r="I53" s="19"/>
      <c r="J53" s="8"/>
      <c r="K53" s="7">
        <v>1616653109</v>
      </c>
      <c r="L53" s="8"/>
      <c r="M53" s="7">
        <v>1236497954</v>
      </c>
    </row>
    <row r="54" spans="1:13" s="36" customFormat="1" ht="12" customHeight="1">
      <c r="A54" s="37">
        <v>70101</v>
      </c>
      <c r="B54" s="38"/>
      <c r="C54" s="39"/>
      <c r="D54" s="39"/>
      <c r="E54" s="39"/>
      <c r="F54" s="39" t="s">
        <v>623</v>
      </c>
      <c r="G54" s="39"/>
      <c r="H54" s="40"/>
      <c r="I54" s="19" t="s">
        <v>36</v>
      </c>
      <c r="J54" s="8">
        <v>187437453</v>
      </c>
      <c r="K54" s="7">
        <v>275557771</v>
      </c>
      <c r="L54" s="8">
        <v>143317202</v>
      </c>
      <c r="M54" s="7">
        <v>224214297</v>
      </c>
    </row>
    <row r="55" spans="1:13" s="36" customFormat="1" ht="12" customHeight="1">
      <c r="A55" s="37">
        <v>7010103</v>
      </c>
      <c r="B55" s="38"/>
      <c r="C55" s="39"/>
      <c r="D55" s="39"/>
      <c r="E55" s="39"/>
      <c r="F55" s="39"/>
      <c r="G55" s="39" t="s">
        <v>624</v>
      </c>
      <c r="H55" s="40"/>
      <c r="I55" s="19" t="s">
        <v>36</v>
      </c>
      <c r="J55" s="8">
        <v>144609944</v>
      </c>
      <c r="K55" s="7">
        <v>138571951</v>
      </c>
      <c r="L55" s="8">
        <v>111572613</v>
      </c>
      <c r="M55" s="7">
        <v>103500333</v>
      </c>
    </row>
    <row r="56" spans="1:13" s="36" customFormat="1" ht="12" customHeight="1">
      <c r="A56" s="37">
        <v>70101031</v>
      </c>
      <c r="B56" s="38"/>
      <c r="C56" s="39"/>
      <c r="D56" s="39"/>
      <c r="E56" s="39"/>
      <c r="F56" s="39"/>
      <c r="G56" s="39"/>
      <c r="H56" s="40" t="s">
        <v>625</v>
      </c>
      <c r="I56" s="19" t="s">
        <v>36</v>
      </c>
      <c r="J56" s="8">
        <v>106163879</v>
      </c>
      <c r="K56" s="7">
        <v>71871012</v>
      </c>
      <c r="L56" s="8">
        <v>83458836</v>
      </c>
      <c r="M56" s="7">
        <v>53382945</v>
      </c>
    </row>
    <row r="57" spans="1:13" s="36" customFormat="1" ht="12" customHeight="1">
      <c r="A57" s="37">
        <v>70101032</v>
      </c>
      <c r="B57" s="38"/>
      <c r="C57" s="39"/>
      <c r="D57" s="39"/>
      <c r="E57" s="39"/>
      <c r="F57" s="39"/>
      <c r="G57" s="39"/>
      <c r="H57" s="40" t="s">
        <v>626</v>
      </c>
      <c r="I57" s="19" t="s">
        <v>36</v>
      </c>
      <c r="J57" s="8">
        <v>38446065</v>
      </c>
      <c r="K57" s="7">
        <v>66700939</v>
      </c>
      <c r="L57" s="8">
        <v>28113777</v>
      </c>
      <c r="M57" s="7">
        <v>50117388</v>
      </c>
    </row>
    <row r="58" spans="1:13" s="36" customFormat="1" ht="12" customHeight="1">
      <c r="A58" s="37" t="s">
        <v>156</v>
      </c>
      <c r="B58" s="38"/>
      <c r="C58" s="39"/>
      <c r="D58" s="39"/>
      <c r="E58" s="39"/>
      <c r="F58" s="39" t="s">
        <v>627</v>
      </c>
      <c r="G58" s="39"/>
      <c r="H58" s="40"/>
      <c r="I58" s="19"/>
      <c r="J58" s="8"/>
      <c r="K58" s="7">
        <v>55063310</v>
      </c>
      <c r="L58" s="8"/>
      <c r="M58" s="7">
        <v>54256506</v>
      </c>
    </row>
    <row r="59" spans="1:13" s="36" customFormat="1" ht="12" customHeight="1">
      <c r="A59" s="37" t="s">
        <v>628</v>
      </c>
      <c r="B59" s="38"/>
      <c r="C59" s="39"/>
      <c r="D59" s="39"/>
      <c r="E59" s="39"/>
      <c r="F59" s="39"/>
      <c r="G59" s="332" t="s">
        <v>300</v>
      </c>
      <c r="H59" s="333"/>
      <c r="I59" s="19" t="s">
        <v>629</v>
      </c>
      <c r="J59" s="8">
        <v>954022</v>
      </c>
      <c r="K59" s="7">
        <v>31826052</v>
      </c>
      <c r="L59" s="8">
        <v>747427</v>
      </c>
      <c r="M59" s="7">
        <v>27520941</v>
      </c>
    </row>
    <row r="60" spans="1:13" s="36" customFormat="1" ht="12" customHeight="1">
      <c r="A60" s="37" t="s">
        <v>157</v>
      </c>
      <c r="B60" s="38"/>
      <c r="C60" s="39"/>
      <c r="D60" s="39"/>
      <c r="E60" s="39"/>
      <c r="F60" s="39" t="s">
        <v>301</v>
      </c>
      <c r="G60" s="39"/>
      <c r="H60" s="40"/>
      <c r="I60" s="19"/>
      <c r="J60" s="8"/>
      <c r="K60" s="7">
        <v>109974243</v>
      </c>
      <c r="L60" s="8"/>
      <c r="M60" s="7">
        <v>96335679</v>
      </c>
    </row>
    <row r="61" spans="1:13" s="36" customFormat="1" ht="12" customHeight="1">
      <c r="A61" s="37" t="s">
        <v>158</v>
      </c>
      <c r="B61" s="38"/>
      <c r="C61" s="39"/>
      <c r="D61" s="39"/>
      <c r="E61" s="39"/>
      <c r="F61" s="39"/>
      <c r="G61" s="39" t="s">
        <v>302</v>
      </c>
      <c r="H61" s="40"/>
      <c r="I61" s="19" t="s">
        <v>232</v>
      </c>
      <c r="J61" s="8">
        <v>6122</v>
      </c>
      <c r="K61" s="7">
        <v>61375853</v>
      </c>
      <c r="L61" s="8">
        <v>4184</v>
      </c>
      <c r="M61" s="7">
        <v>45306460</v>
      </c>
    </row>
    <row r="62" spans="1:13" s="36" customFormat="1" ht="12" customHeight="1">
      <c r="A62" s="37" t="s">
        <v>159</v>
      </c>
      <c r="B62" s="38"/>
      <c r="C62" s="39"/>
      <c r="D62" s="39"/>
      <c r="E62" s="39"/>
      <c r="F62" s="39" t="s">
        <v>303</v>
      </c>
      <c r="G62" s="39"/>
      <c r="H62" s="40"/>
      <c r="I62" s="19" t="s">
        <v>710</v>
      </c>
      <c r="J62" s="8"/>
      <c r="K62" s="7">
        <v>66155985</v>
      </c>
      <c r="L62" s="8"/>
      <c r="M62" s="7">
        <v>29798195</v>
      </c>
    </row>
    <row r="63" spans="1:13" s="36" customFormat="1" ht="12" customHeight="1">
      <c r="A63" s="37" t="s">
        <v>141</v>
      </c>
      <c r="B63" s="38"/>
      <c r="C63" s="39"/>
      <c r="D63" s="39"/>
      <c r="E63" s="39"/>
      <c r="F63" s="39" t="s">
        <v>190</v>
      </c>
      <c r="G63" s="39"/>
      <c r="H63" s="40"/>
      <c r="I63" s="19"/>
      <c r="J63" s="8"/>
      <c r="K63" s="7">
        <v>206931202</v>
      </c>
      <c r="L63" s="8"/>
      <c r="M63" s="7">
        <v>123823238</v>
      </c>
    </row>
    <row r="64" spans="1:13" s="36" customFormat="1" ht="12" customHeight="1">
      <c r="A64" s="37" t="s">
        <v>160</v>
      </c>
      <c r="B64" s="38"/>
      <c r="C64" s="39"/>
      <c r="D64" s="39"/>
      <c r="E64" s="39"/>
      <c r="F64" s="39"/>
      <c r="G64" s="39" t="s">
        <v>304</v>
      </c>
      <c r="H64" s="40"/>
      <c r="I64" s="19"/>
      <c r="J64" s="8">
        <v>24617</v>
      </c>
      <c r="K64" s="7">
        <v>145777483</v>
      </c>
      <c r="L64" s="8">
        <v>15442</v>
      </c>
      <c r="M64" s="7">
        <v>79555422</v>
      </c>
    </row>
    <row r="65" spans="1:13" s="36" customFormat="1" ht="12" customHeight="1">
      <c r="A65" s="37" t="s">
        <v>161</v>
      </c>
      <c r="B65" s="38"/>
      <c r="C65" s="39"/>
      <c r="D65" s="39"/>
      <c r="E65" s="39"/>
      <c r="F65" s="39"/>
      <c r="G65" s="39" t="s">
        <v>111</v>
      </c>
      <c r="H65" s="40"/>
      <c r="I65" s="19" t="s">
        <v>232</v>
      </c>
      <c r="J65" s="8">
        <v>2327</v>
      </c>
      <c r="K65" s="7">
        <v>45389320</v>
      </c>
      <c r="L65" s="8">
        <v>1675</v>
      </c>
      <c r="M65" s="7">
        <v>29554759</v>
      </c>
    </row>
    <row r="66" spans="1:13" s="36" customFormat="1" ht="12" customHeight="1">
      <c r="A66" s="37" t="s">
        <v>162</v>
      </c>
      <c r="B66" s="38"/>
      <c r="C66" s="39"/>
      <c r="D66" s="39"/>
      <c r="E66" s="39"/>
      <c r="F66" s="39" t="s">
        <v>112</v>
      </c>
      <c r="G66" s="39"/>
      <c r="H66" s="40"/>
      <c r="I66" s="19"/>
      <c r="J66" s="8"/>
      <c r="K66" s="7">
        <v>62073911</v>
      </c>
      <c r="L66" s="8"/>
      <c r="M66" s="7">
        <v>66565266</v>
      </c>
    </row>
    <row r="67" spans="1:13" s="36" customFormat="1" ht="12" customHeight="1">
      <c r="A67" s="37" t="s">
        <v>163</v>
      </c>
      <c r="B67" s="38"/>
      <c r="C67" s="39"/>
      <c r="D67" s="39"/>
      <c r="E67" s="39"/>
      <c r="F67" s="39" t="s">
        <v>113</v>
      </c>
      <c r="G67" s="39"/>
      <c r="H67" s="40"/>
      <c r="I67" s="19"/>
      <c r="J67" s="8"/>
      <c r="K67" s="7">
        <v>107433016</v>
      </c>
      <c r="L67" s="8"/>
      <c r="M67" s="7">
        <v>91639557</v>
      </c>
    </row>
    <row r="68" spans="1:13" s="36" customFormat="1" ht="12" customHeight="1">
      <c r="A68" s="37" t="s">
        <v>164</v>
      </c>
      <c r="B68" s="38"/>
      <c r="C68" s="39"/>
      <c r="D68" s="39"/>
      <c r="E68" s="39"/>
      <c r="F68" s="39"/>
      <c r="G68" s="39" t="s">
        <v>114</v>
      </c>
      <c r="H68" s="40"/>
      <c r="I68" s="19"/>
      <c r="J68" s="8">
        <v>22669</v>
      </c>
      <c r="K68" s="7">
        <v>49762639</v>
      </c>
      <c r="L68" s="8">
        <v>16360</v>
      </c>
      <c r="M68" s="7">
        <v>39895021</v>
      </c>
    </row>
    <row r="69" spans="1:13" s="36" customFormat="1" ht="12" customHeight="1">
      <c r="A69" s="37" t="s">
        <v>165</v>
      </c>
      <c r="B69" s="38"/>
      <c r="C69" s="39"/>
      <c r="D69" s="39"/>
      <c r="E69" s="39"/>
      <c r="F69" s="39" t="s">
        <v>115</v>
      </c>
      <c r="G69" s="39"/>
      <c r="H69" s="40"/>
      <c r="I69" s="19"/>
      <c r="J69" s="8"/>
      <c r="K69" s="7">
        <v>123098446</v>
      </c>
      <c r="L69" s="8"/>
      <c r="M69" s="7">
        <v>119954303</v>
      </c>
    </row>
    <row r="70" spans="1:13" s="36" customFormat="1" ht="12" customHeight="1">
      <c r="A70" s="37" t="s">
        <v>166</v>
      </c>
      <c r="B70" s="38"/>
      <c r="C70" s="39"/>
      <c r="D70" s="39"/>
      <c r="E70" s="39"/>
      <c r="F70" s="39"/>
      <c r="G70" s="332" t="s">
        <v>116</v>
      </c>
      <c r="H70" s="333"/>
      <c r="I70" s="90" t="s">
        <v>232</v>
      </c>
      <c r="J70" s="36">
        <v>136828</v>
      </c>
      <c r="K70" s="99">
        <v>32514186</v>
      </c>
      <c r="L70" s="36">
        <v>135783</v>
      </c>
      <c r="M70" s="36">
        <v>28831549</v>
      </c>
    </row>
  </sheetData>
  <sheetProtection/>
  <mergeCells count="9">
    <mergeCell ref="A3:A4"/>
    <mergeCell ref="B3:H4"/>
    <mergeCell ref="G48:H48"/>
    <mergeCell ref="I3:I4"/>
    <mergeCell ref="J3:K3"/>
    <mergeCell ref="L3:M3"/>
    <mergeCell ref="G70:H70"/>
    <mergeCell ref="G47:H47"/>
    <mergeCell ref="G59:H59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K1" sqref="K1"/>
    </sheetView>
  </sheetViews>
  <sheetFormatPr defaultColWidth="8" defaultRowHeight="14.25"/>
  <cols>
    <col min="1" max="1" width="8.69921875" style="10" customWidth="1"/>
    <col min="2" max="7" width="1.203125" style="10" customWidth="1"/>
    <col min="8" max="8" width="20" style="18" customWidth="1"/>
    <col min="9" max="9" width="7.5" style="12" customWidth="1"/>
    <col min="10" max="10" width="12.5" style="12" customWidth="1"/>
    <col min="11" max="11" width="12.5" style="16" customWidth="1"/>
    <col min="12" max="13" width="12.5" style="12" customWidth="1"/>
    <col min="14" max="16384" width="8" style="12" customWidth="1"/>
  </cols>
  <sheetData>
    <row r="1" spans="1:11" s="71" customFormat="1" ht="17.25">
      <c r="A1" s="35" t="s">
        <v>579</v>
      </c>
      <c r="B1" s="9"/>
      <c r="C1" s="9"/>
      <c r="D1" s="9"/>
      <c r="E1" s="9"/>
      <c r="F1" s="9"/>
      <c r="G1" s="9"/>
      <c r="H1" s="29"/>
      <c r="K1" s="72"/>
    </row>
    <row r="2" spans="1:13" s="36" customFormat="1" ht="11.25">
      <c r="A2" s="49"/>
      <c r="B2" s="49"/>
      <c r="C2" s="49"/>
      <c r="D2" s="49"/>
      <c r="E2" s="49"/>
      <c r="F2" s="49"/>
      <c r="G2" s="49"/>
      <c r="H2" s="11"/>
      <c r="I2" s="11"/>
      <c r="J2" s="11"/>
      <c r="M2" s="13" t="s">
        <v>269</v>
      </c>
    </row>
    <row r="3" spans="1:13" s="36" customFormat="1" ht="12" customHeight="1">
      <c r="A3" s="334" t="s">
        <v>108</v>
      </c>
      <c r="B3" s="336" t="s">
        <v>384</v>
      </c>
      <c r="C3" s="337"/>
      <c r="D3" s="337"/>
      <c r="E3" s="337"/>
      <c r="F3" s="337"/>
      <c r="G3" s="337"/>
      <c r="H3" s="338"/>
      <c r="I3" s="343" t="s">
        <v>29</v>
      </c>
      <c r="J3" s="141" t="s">
        <v>744</v>
      </c>
      <c r="K3" s="142"/>
      <c r="L3" s="141" t="s">
        <v>709</v>
      </c>
      <c r="M3" s="142"/>
    </row>
    <row r="4" spans="1:13" s="36" customFormat="1" ht="12" customHeight="1">
      <c r="A4" s="335"/>
      <c r="B4" s="339"/>
      <c r="C4" s="340"/>
      <c r="D4" s="340"/>
      <c r="E4" s="340"/>
      <c r="F4" s="340"/>
      <c r="G4" s="340"/>
      <c r="H4" s="341"/>
      <c r="I4" s="344"/>
      <c r="J4" s="73" t="s">
        <v>382</v>
      </c>
      <c r="K4" s="73" t="s">
        <v>383</v>
      </c>
      <c r="L4" s="73" t="s">
        <v>382</v>
      </c>
      <c r="M4" s="73" t="s">
        <v>383</v>
      </c>
    </row>
    <row r="5" spans="1:13" s="36" customFormat="1" ht="12" customHeight="1">
      <c r="A5" s="37" t="s">
        <v>167</v>
      </c>
      <c r="B5" s="38"/>
      <c r="C5" s="39"/>
      <c r="D5" s="39"/>
      <c r="E5" s="39"/>
      <c r="F5" s="39" t="s">
        <v>117</v>
      </c>
      <c r="G5" s="39"/>
      <c r="H5" s="40"/>
      <c r="I5" s="90" t="s">
        <v>315</v>
      </c>
      <c r="J5" s="102">
        <v>101130</v>
      </c>
      <c r="K5" s="190">
        <v>93663745</v>
      </c>
      <c r="L5" s="102">
        <v>62941</v>
      </c>
      <c r="M5" s="102">
        <v>64157638</v>
      </c>
    </row>
    <row r="6" spans="1:13" s="36" customFormat="1" ht="12" customHeight="1">
      <c r="A6" s="40">
        <v>7012901</v>
      </c>
      <c r="G6" s="347" t="s">
        <v>819</v>
      </c>
      <c r="H6" s="348"/>
      <c r="I6" s="34" t="s">
        <v>315</v>
      </c>
      <c r="J6" s="8">
        <v>25369</v>
      </c>
      <c r="K6" s="76">
        <v>33967675</v>
      </c>
      <c r="L6" s="7">
        <v>17168</v>
      </c>
      <c r="M6" s="7">
        <v>23235529</v>
      </c>
    </row>
    <row r="7" spans="1:13" s="36" customFormat="1" ht="12" customHeight="1">
      <c r="A7" s="100" t="s">
        <v>630</v>
      </c>
      <c r="B7" s="39"/>
      <c r="C7" s="39"/>
      <c r="D7" s="39"/>
      <c r="E7" s="39"/>
      <c r="F7" s="39" t="s">
        <v>631</v>
      </c>
      <c r="G7" s="39"/>
      <c r="H7" s="40"/>
      <c r="I7" s="19" t="s">
        <v>489</v>
      </c>
      <c r="J7" s="8">
        <v>13704379</v>
      </c>
      <c r="K7" s="7">
        <v>83596141</v>
      </c>
      <c r="L7" s="8">
        <v>5237153</v>
      </c>
      <c r="M7" s="7">
        <v>29770207</v>
      </c>
    </row>
    <row r="8" spans="1:13" s="36" customFormat="1" ht="12" customHeight="1">
      <c r="A8" s="100" t="s">
        <v>820</v>
      </c>
      <c r="B8" s="39"/>
      <c r="C8" s="39"/>
      <c r="D8" s="39"/>
      <c r="E8" s="39"/>
      <c r="F8" s="39"/>
      <c r="G8" s="347" t="s">
        <v>821</v>
      </c>
      <c r="H8" s="348"/>
      <c r="I8" s="19" t="s">
        <v>489</v>
      </c>
      <c r="J8" s="8">
        <v>7750285</v>
      </c>
      <c r="K8" s="7">
        <v>44159961</v>
      </c>
      <c r="L8" s="8">
        <v>2503800</v>
      </c>
      <c r="M8" s="7">
        <v>10935524</v>
      </c>
    </row>
    <row r="9" spans="1:13" s="36" customFormat="1" ht="12" customHeight="1">
      <c r="A9" s="37" t="s">
        <v>143</v>
      </c>
      <c r="B9" s="38"/>
      <c r="C9" s="39"/>
      <c r="D9" s="39"/>
      <c r="E9" s="39" t="s">
        <v>139</v>
      </c>
      <c r="F9" s="39"/>
      <c r="G9" s="39"/>
      <c r="H9" s="40"/>
      <c r="I9" s="19"/>
      <c r="J9" s="8"/>
      <c r="K9" s="7">
        <v>969306277</v>
      </c>
      <c r="L9" s="8"/>
      <c r="M9" s="7">
        <v>881832893</v>
      </c>
    </row>
    <row r="10" spans="1:13" s="36" customFormat="1" ht="12" customHeight="1">
      <c r="A10" s="37" t="s">
        <v>144</v>
      </c>
      <c r="B10" s="38"/>
      <c r="C10" s="39"/>
      <c r="D10" s="39"/>
      <c r="E10" s="39"/>
      <c r="F10" s="39" t="s">
        <v>140</v>
      </c>
      <c r="G10" s="39"/>
      <c r="H10" s="40"/>
      <c r="I10" s="19"/>
      <c r="J10" s="8"/>
      <c r="K10" s="7">
        <v>134819869</v>
      </c>
      <c r="L10" s="8"/>
      <c r="M10" s="7">
        <v>139523909</v>
      </c>
    </row>
    <row r="11" spans="1:13" s="36" customFormat="1" ht="12" customHeight="1">
      <c r="A11" s="37" t="s">
        <v>222</v>
      </c>
      <c r="B11" s="38"/>
      <c r="C11" s="39"/>
      <c r="D11" s="39"/>
      <c r="E11" s="39"/>
      <c r="F11" s="39"/>
      <c r="G11" s="39" t="s">
        <v>223</v>
      </c>
      <c r="H11" s="40"/>
      <c r="I11" s="19" t="s">
        <v>232</v>
      </c>
      <c r="J11" s="8">
        <v>14067</v>
      </c>
      <c r="K11" s="7">
        <v>40302245</v>
      </c>
      <c r="L11" s="8">
        <v>11767</v>
      </c>
      <c r="M11" s="7">
        <v>51105646</v>
      </c>
    </row>
    <row r="12" spans="1:13" s="36" customFormat="1" ht="12" customHeight="1">
      <c r="A12" s="37" t="s">
        <v>168</v>
      </c>
      <c r="B12" s="38"/>
      <c r="C12" s="39"/>
      <c r="D12" s="39"/>
      <c r="E12" s="39"/>
      <c r="F12" s="39" t="s">
        <v>57</v>
      </c>
      <c r="G12" s="39"/>
      <c r="H12" s="40"/>
      <c r="I12" s="19"/>
      <c r="J12" s="8"/>
      <c r="K12" s="7">
        <v>134481194</v>
      </c>
      <c r="L12" s="8"/>
      <c r="M12" s="7">
        <v>119701438</v>
      </c>
    </row>
    <row r="13" spans="1:13" s="36" customFormat="1" ht="12" customHeight="1">
      <c r="A13" s="37" t="s">
        <v>711</v>
      </c>
      <c r="B13" s="38"/>
      <c r="C13" s="39"/>
      <c r="D13" s="39"/>
      <c r="E13" s="39"/>
      <c r="F13" s="39"/>
      <c r="G13" s="39" t="s">
        <v>712</v>
      </c>
      <c r="H13" s="40"/>
      <c r="I13" s="19"/>
      <c r="J13" s="8">
        <v>1218749</v>
      </c>
      <c r="K13" s="7">
        <v>40679904</v>
      </c>
      <c r="L13" s="8">
        <v>707912</v>
      </c>
      <c r="M13" s="7">
        <v>28345606</v>
      </c>
    </row>
    <row r="14" spans="1:13" s="36" customFormat="1" ht="12" customHeight="1">
      <c r="A14" s="37" t="s">
        <v>169</v>
      </c>
      <c r="B14" s="38"/>
      <c r="C14" s="39"/>
      <c r="D14" s="39"/>
      <c r="E14" s="39"/>
      <c r="F14" s="39"/>
      <c r="G14" s="332" t="s">
        <v>305</v>
      </c>
      <c r="H14" s="342"/>
      <c r="I14" s="19" t="s">
        <v>273</v>
      </c>
      <c r="J14" s="8">
        <v>17937519</v>
      </c>
      <c r="K14" s="7">
        <v>62830663</v>
      </c>
      <c r="L14" s="8">
        <v>16642303</v>
      </c>
      <c r="M14" s="7">
        <v>64071052</v>
      </c>
    </row>
    <row r="15" spans="1:13" s="36" customFormat="1" ht="12" customHeight="1">
      <c r="A15" s="37" t="s">
        <v>170</v>
      </c>
      <c r="B15" s="38"/>
      <c r="C15" s="39"/>
      <c r="D15" s="39"/>
      <c r="E15" s="39"/>
      <c r="F15" s="39" t="s">
        <v>118</v>
      </c>
      <c r="G15" s="39"/>
      <c r="H15" s="40"/>
      <c r="I15" s="19" t="s">
        <v>273</v>
      </c>
      <c r="J15" s="8">
        <v>50659001</v>
      </c>
      <c r="K15" s="7">
        <v>122648241</v>
      </c>
      <c r="L15" s="8">
        <v>36378127</v>
      </c>
      <c r="M15" s="7">
        <v>118338312</v>
      </c>
    </row>
    <row r="16" spans="1:13" s="36" customFormat="1" ht="12" customHeight="1">
      <c r="A16" s="37" t="s">
        <v>171</v>
      </c>
      <c r="B16" s="38"/>
      <c r="C16" s="39"/>
      <c r="D16" s="39"/>
      <c r="E16" s="39"/>
      <c r="F16" s="39" t="s">
        <v>119</v>
      </c>
      <c r="G16" s="39"/>
      <c r="H16" s="40"/>
      <c r="I16" s="19"/>
      <c r="J16" s="8"/>
      <c r="K16" s="7">
        <v>101717660</v>
      </c>
      <c r="L16" s="8"/>
      <c r="M16" s="7">
        <v>71498281</v>
      </c>
    </row>
    <row r="17" spans="1:13" s="36" customFormat="1" ht="12" customHeight="1">
      <c r="A17" s="37" t="s">
        <v>172</v>
      </c>
      <c r="B17" s="38"/>
      <c r="C17" s="39"/>
      <c r="D17" s="39"/>
      <c r="E17" s="39"/>
      <c r="F17" s="39" t="s">
        <v>58</v>
      </c>
      <c r="G17" s="39"/>
      <c r="H17" s="40"/>
      <c r="I17" s="19"/>
      <c r="J17" s="8"/>
      <c r="K17" s="7">
        <v>121473345</v>
      </c>
      <c r="L17" s="8"/>
      <c r="M17" s="7">
        <v>113392911</v>
      </c>
    </row>
    <row r="18" spans="1:13" s="36" customFormat="1" ht="12" customHeight="1">
      <c r="A18" s="37" t="s">
        <v>173</v>
      </c>
      <c r="B18" s="38"/>
      <c r="C18" s="39"/>
      <c r="D18" s="39"/>
      <c r="E18" s="39"/>
      <c r="F18" s="39"/>
      <c r="G18" s="39" t="s">
        <v>120</v>
      </c>
      <c r="H18" s="40"/>
      <c r="I18" s="19" t="s">
        <v>224</v>
      </c>
      <c r="J18" s="8">
        <v>1464421842</v>
      </c>
      <c r="K18" s="7">
        <v>53480654</v>
      </c>
      <c r="L18" s="8">
        <v>1227989843</v>
      </c>
      <c r="M18" s="7">
        <v>46676059</v>
      </c>
    </row>
    <row r="19" spans="1:13" s="36" customFormat="1" ht="12" customHeight="1">
      <c r="A19" s="37" t="s">
        <v>174</v>
      </c>
      <c r="B19" s="38"/>
      <c r="C19" s="39"/>
      <c r="D19" s="39"/>
      <c r="E19" s="39"/>
      <c r="F19" s="39"/>
      <c r="G19" s="39" t="s">
        <v>121</v>
      </c>
      <c r="H19" s="40"/>
      <c r="I19" s="19" t="s">
        <v>224</v>
      </c>
      <c r="J19" s="8">
        <v>926722111</v>
      </c>
      <c r="K19" s="7">
        <v>61152757</v>
      </c>
      <c r="L19" s="8">
        <v>822308896</v>
      </c>
      <c r="M19" s="7">
        <v>61237576</v>
      </c>
    </row>
    <row r="20" spans="1:13" s="36" customFormat="1" ht="12" customHeight="1">
      <c r="A20" s="37" t="s">
        <v>175</v>
      </c>
      <c r="B20" s="38"/>
      <c r="C20" s="39"/>
      <c r="D20" s="39"/>
      <c r="E20" s="39"/>
      <c r="F20" s="39" t="s">
        <v>122</v>
      </c>
      <c r="G20" s="39"/>
      <c r="H20" s="40"/>
      <c r="I20" s="19"/>
      <c r="J20" s="8"/>
      <c r="K20" s="7">
        <v>52770427</v>
      </c>
      <c r="L20" s="8"/>
      <c r="M20" s="7">
        <v>34911212</v>
      </c>
    </row>
    <row r="21" spans="1:13" s="36" customFormat="1" ht="12" customHeight="1">
      <c r="A21" s="101" t="s">
        <v>176</v>
      </c>
      <c r="B21" s="38"/>
      <c r="C21" s="39"/>
      <c r="D21" s="39"/>
      <c r="E21" s="39"/>
      <c r="F21" s="39" t="s">
        <v>123</v>
      </c>
      <c r="G21" s="39"/>
      <c r="H21" s="40"/>
      <c r="I21" s="19"/>
      <c r="J21" s="8"/>
      <c r="K21" s="7">
        <v>98460097</v>
      </c>
      <c r="L21" s="8"/>
      <c r="M21" s="7">
        <v>87151246</v>
      </c>
    </row>
    <row r="22" spans="1:13" s="36" customFormat="1" ht="12" customHeight="1">
      <c r="A22" s="37" t="s">
        <v>632</v>
      </c>
      <c r="B22" s="38"/>
      <c r="C22" s="39"/>
      <c r="D22" s="39"/>
      <c r="E22" s="39"/>
      <c r="F22" s="39"/>
      <c r="G22" s="39" t="s">
        <v>633</v>
      </c>
      <c r="H22" s="40"/>
      <c r="I22" s="19" t="s">
        <v>232</v>
      </c>
      <c r="J22" s="8">
        <v>13714357</v>
      </c>
      <c r="K22" s="7">
        <v>32935414</v>
      </c>
      <c r="L22" s="8">
        <v>11115169</v>
      </c>
      <c r="M22" s="7">
        <v>28371014</v>
      </c>
    </row>
    <row r="23" spans="1:13" s="36" customFormat="1" ht="12" customHeight="1">
      <c r="A23" s="37" t="s">
        <v>146</v>
      </c>
      <c r="B23" s="38"/>
      <c r="C23" s="39"/>
      <c r="D23" s="39"/>
      <c r="E23" s="39" t="s">
        <v>124</v>
      </c>
      <c r="F23" s="39"/>
      <c r="G23" s="39"/>
      <c r="H23" s="40"/>
      <c r="I23" s="19"/>
      <c r="J23" s="8"/>
      <c r="K23" s="7">
        <v>430325650</v>
      </c>
      <c r="L23" s="8"/>
      <c r="M23" s="7">
        <v>339407394</v>
      </c>
    </row>
    <row r="24" spans="1:13" s="36" customFormat="1" ht="12" customHeight="1">
      <c r="A24" s="37" t="s">
        <v>634</v>
      </c>
      <c r="B24" s="38"/>
      <c r="C24" s="39"/>
      <c r="D24" s="39"/>
      <c r="E24" s="39"/>
      <c r="F24" s="39" t="s">
        <v>635</v>
      </c>
      <c r="G24" s="39"/>
      <c r="H24" s="40"/>
      <c r="I24" s="19"/>
      <c r="J24" s="8"/>
      <c r="K24" s="7">
        <v>35671525</v>
      </c>
      <c r="L24" s="8"/>
      <c r="M24" s="7">
        <v>51285540</v>
      </c>
    </row>
    <row r="25" spans="1:13" s="36" customFormat="1" ht="12" customHeight="1">
      <c r="A25" s="37" t="s">
        <v>177</v>
      </c>
      <c r="B25" s="38"/>
      <c r="C25" s="39"/>
      <c r="D25" s="39"/>
      <c r="E25" s="39"/>
      <c r="F25" s="39" t="s">
        <v>125</v>
      </c>
      <c r="G25" s="39"/>
      <c r="H25" s="40"/>
      <c r="I25" s="19" t="s">
        <v>232</v>
      </c>
      <c r="J25" s="8">
        <v>138643</v>
      </c>
      <c r="K25" s="7">
        <v>85849064</v>
      </c>
      <c r="L25" s="8">
        <v>126592</v>
      </c>
      <c r="M25" s="7">
        <v>77759534</v>
      </c>
    </row>
    <row r="26" spans="1:13" s="36" customFormat="1" ht="12" customHeight="1">
      <c r="A26" s="37" t="s">
        <v>178</v>
      </c>
      <c r="B26" s="38"/>
      <c r="C26" s="39"/>
      <c r="D26" s="39"/>
      <c r="E26" s="39"/>
      <c r="F26" s="39"/>
      <c r="G26" s="39" t="s">
        <v>126</v>
      </c>
      <c r="H26" s="40"/>
      <c r="I26" s="19" t="s">
        <v>232</v>
      </c>
      <c r="J26" s="8">
        <v>99287</v>
      </c>
      <c r="K26" s="7">
        <v>55009828</v>
      </c>
      <c r="L26" s="8">
        <v>85749</v>
      </c>
      <c r="M26" s="7">
        <v>46072880</v>
      </c>
    </row>
    <row r="27" spans="1:13" s="36" customFormat="1" ht="12" customHeight="1">
      <c r="A27" s="37" t="s">
        <v>179</v>
      </c>
      <c r="B27" s="38"/>
      <c r="C27" s="39"/>
      <c r="D27" s="39"/>
      <c r="E27" s="39"/>
      <c r="F27" s="39" t="s">
        <v>59</v>
      </c>
      <c r="G27" s="39"/>
      <c r="H27" s="40"/>
      <c r="I27" s="19" t="s">
        <v>636</v>
      </c>
      <c r="J27" s="8">
        <v>162871581</v>
      </c>
      <c r="K27" s="7">
        <v>143759058</v>
      </c>
      <c r="L27" s="8">
        <v>137130644</v>
      </c>
      <c r="M27" s="7">
        <v>113479619</v>
      </c>
    </row>
    <row r="28" spans="1:13" s="36" customFormat="1" ht="12" customHeight="1">
      <c r="A28" s="37" t="s">
        <v>180</v>
      </c>
      <c r="B28" s="38"/>
      <c r="C28" s="39"/>
      <c r="D28" s="39"/>
      <c r="E28" s="39"/>
      <c r="F28" s="39" t="s">
        <v>60</v>
      </c>
      <c r="G28" s="39"/>
      <c r="H28" s="54"/>
      <c r="I28" s="19"/>
      <c r="J28" s="8"/>
      <c r="K28" s="7">
        <v>64025898</v>
      </c>
      <c r="L28" s="8"/>
      <c r="M28" s="7">
        <v>59837866</v>
      </c>
    </row>
    <row r="29" spans="1:13" s="36" customFormat="1" ht="12" customHeight="1">
      <c r="A29" s="100" t="s">
        <v>181</v>
      </c>
      <c r="B29" s="39"/>
      <c r="C29" s="39"/>
      <c r="D29" s="39"/>
      <c r="E29" s="39"/>
      <c r="F29" s="39"/>
      <c r="G29" s="332" t="s">
        <v>127</v>
      </c>
      <c r="H29" s="342"/>
      <c r="I29" s="19" t="s">
        <v>232</v>
      </c>
      <c r="J29" s="8">
        <v>159993</v>
      </c>
      <c r="K29" s="7">
        <v>55579197</v>
      </c>
      <c r="L29" s="8">
        <v>151208</v>
      </c>
      <c r="M29" s="7">
        <v>51606401</v>
      </c>
    </row>
    <row r="30" spans="1:13" s="36" customFormat="1" ht="12" customHeight="1">
      <c r="A30" s="100" t="s">
        <v>823</v>
      </c>
      <c r="B30" s="39"/>
      <c r="C30" s="39"/>
      <c r="D30" s="39"/>
      <c r="E30" s="39"/>
      <c r="F30" s="349" t="s">
        <v>826</v>
      </c>
      <c r="G30" s="350"/>
      <c r="H30" s="351"/>
      <c r="I30" s="19" t="s">
        <v>829</v>
      </c>
      <c r="J30" s="8">
        <v>122</v>
      </c>
      <c r="K30" s="7">
        <v>84124219</v>
      </c>
      <c r="L30" s="8">
        <v>191</v>
      </c>
      <c r="M30" s="7">
        <v>19991011</v>
      </c>
    </row>
    <row r="31" spans="1:13" s="36" customFormat="1" ht="12" customHeight="1">
      <c r="A31" s="100" t="s">
        <v>824</v>
      </c>
      <c r="B31" s="39"/>
      <c r="C31" s="39"/>
      <c r="D31" s="39"/>
      <c r="E31" s="39"/>
      <c r="F31" s="39"/>
      <c r="G31" s="39" t="s">
        <v>827</v>
      </c>
      <c r="H31" s="40"/>
      <c r="I31" s="19" t="s">
        <v>829</v>
      </c>
      <c r="J31" s="8">
        <v>11</v>
      </c>
      <c r="K31" s="7">
        <v>81431244</v>
      </c>
      <c r="L31" s="8">
        <v>13</v>
      </c>
      <c r="M31" s="7">
        <v>15688088</v>
      </c>
    </row>
    <row r="32" spans="1:13" s="36" customFormat="1" ht="12" customHeight="1">
      <c r="A32" s="99" t="s">
        <v>825</v>
      </c>
      <c r="G32" s="40" t="s">
        <v>828</v>
      </c>
      <c r="H32" s="40"/>
      <c r="I32" s="19" t="s">
        <v>829</v>
      </c>
      <c r="J32" s="8">
        <v>11</v>
      </c>
      <c r="K32" s="7">
        <v>81431244</v>
      </c>
      <c r="L32" s="8">
        <v>8</v>
      </c>
      <c r="M32" s="7">
        <v>15452510</v>
      </c>
    </row>
    <row r="33" spans="1:13" s="36" customFormat="1" ht="12" customHeight="1">
      <c r="A33" s="37"/>
      <c r="B33" s="38"/>
      <c r="C33" s="39"/>
      <c r="D33" s="39"/>
      <c r="E33" s="39"/>
      <c r="F33" s="39"/>
      <c r="G33" s="39"/>
      <c r="H33" s="40"/>
      <c r="I33" s="19"/>
      <c r="J33" s="8"/>
      <c r="K33" s="7"/>
      <c r="L33" s="8"/>
      <c r="M33" s="7"/>
    </row>
    <row r="34" spans="1:13" s="36" customFormat="1" ht="12" customHeight="1">
      <c r="A34" s="37">
        <v>8</v>
      </c>
      <c r="B34" s="38"/>
      <c r="C34" s="39"/>
      <c r="D34" s="39" t="s">
        <v>42</v>
      </c>
      <c r="E34" s="39"/>
      <c r="F34" s="39"/>
      <c r="G34" s="39"/>
      <c r="H34" s="40"/>
      <c r="I34" s="19"/>
      <c r="J34" s="8"/>
      <c r="K34" s="7">
        <v>296070259</v>
      </c>
      <c r="L34" s="8"/>
      <c r="M34" s="7">
        <v>232337770</v>
      </c>
    </row>
    <row r="35" spans="1:13" s="36" customFormat="1" ht="12" customHeight="1">
      <c r="A35" s="37">
        <v>811</v>
      </c>
      <c r="B35" s="38"/>
      <c r="C35" s="39"/>
      <c r="D35" s="39"/>
      <c r="E35" s="39" t="s">
        <v>637</v>
      </c>
      <c r="F35" s="39"/>
      <c r="G35" s="39"/>
      <c r="H35" s="40"/>
      <c r="I35" s="19"/>
      <c r="J35" s="8"/>
      <c r="K35" s="7">
        <v>159757755</v>
      </c>
      <c r="L35" s="8"/>
      <c r="M35" s="7">
        <v>111512265</v>
      </c>
    </row>
    <row r="36" spans="1:13" s="36" customFormat="1" ht="12" customHeight="1">
      <c r="A36" s="37">
        <v>81101</v>
      </c>
      <c r="B36" s="38"/>
      <c r="C36" s="39"/>
      <c r="D36" s="39"/>
      <c r="E36" s="39"/>
      <c r="F36" s="39" t="s">
        <v>638</v>
      </c>
      <c r="G36" s="39"/>
      <c r="H36" s="40"/>
      <c r="I36" s="19"/>
      <c r="J36" s="8"/>
      <c r="K36" s="7">
        <v>159633872</v>
      </c>
      <c r="L36" s="8"/>
      <c r="M36" s="7">
        <v>111284755</v>
      </c>
    </row>
    <row r="37" spans="1:13" s="36" customFormat="1" ht="12" customHeight="1">
      <c r="A37" s="37">
        <v>813</v>
      </c>
      <c r="B37" s="38"/>
      <c r="C37" s="39"/>
      <c r="D37" s="39"/>
      <c r="E37" s="39" t="s">
        <v>639</v>
      </c>
      <c r="F37" s="39"/>
      <c r="G37" s="39"/>
      <c r="H37" s="40"/>
      <c r="I37" s="19"/>
      <c r="J37" s="8"/>
      <c r="K37" s="7">
        <v>123986975</v>
      </c>
      <c r="L37" s="8"/>
      <c r="M37" s="7">
        <v>109703029</v>
      </c>
    </row>
    <row r="38" spans="1:13" s="36" customFormat="1" ht="12" customHeight="1">
      <c r="A38" s="37"/>
      <c r="B38" s="38"/>
      <c r="C38" s="39"/>
      <c r="D38" s="39"/>
      <c r="E38" s="39"/>
      <c r="F38" s="39"/>
      <c r="G38" s="39"/>
      <c r="H38" s="40"/>
      <c r="I38" s="19"/>
      <c r="J38" s="8"/>
      <c r="K38" s="7"/>
      <c r="L38" s="8"/>
      <c r="M38" s="7"/>
    </row>
    <row r="39" spans="1:13" s="36" customFormat="1" ht="12" customHeight="1">
      <c r="A39" s="37">
        <v>9</v>
      </c>
      <c r="B39" s="38"/>
      <c r="C39" s="39"/>
      <c r="D39" s="53" t="s">
        <v>43</v>
      </c>
      <c r="E39" s="39"/>
      <c r="F39" s="39"/>
      <c r="G39" s="39"/>
      <c r="H39" s="40"/>
      <c r="I39" s="19"/>
      <c r="J39" s="8"/>
      <c r="K39" s="7">
        <v>125686937</v>
      </c>
      <c r="L39" s="8"/>
      <c r="M39" s="7">
        <v>120790532</v>
      </c>
    </row>
    <row r="40" spans="1:13" s="36" customFormat="1" ht="12" customHeight="1">
      <c r="A40" s="37">
        <v>901</v>
      </c>
      <c r="B40" s="38"/>
      <c r="C40" s="39"/>
      <c r="D40" s="39"/>
      <c r="E40" s="39" t="s">
        <v>640</v>
      </c>
      <c r="F40" s="39"/>
      <c r="G40" s="39"/>
      <c r="H40" s="54"/>
      <c r="I40" s="19"/>
      <c r="J40" s="8"/>
      <c r="K40" s="76">
        <v>125304279</v>
      </c>
      <c r="L40" s="7"/>
      <c r="M40" s="7">
        <v>120694293</v>
      </c>
    </row>
    <row r="41" spans="1:13" s="36" customFormat="1" ht="12" customHeight="1">
      <c r="A41" s="37"/>
      <c r="B41" s="38"/>
      <c r="C41" s="39"/>
      <c r="D41" s="39"/>
      <c r="E41" s="39"/>
      <c r="F41" s="39"/>
      <c r="G41" s="39"/>
      <c r="H41" s="40"/>
      <c r="I41" s="19"/>
      <c r="J41" s="8"/>
      <c r="K41" s="190"/>
      <c r="L41" s="102"/>
      <c r="M41" s="102"/>
    </row>
    <row r="42" spans="1:13" s="36" customFormat="1" ht="15.75" customHeight="1">
      <c r="A42" s="37"/>
      <c r="B42" s="38" t="s">
        <v>641</v>
      </c>
      <c r="C42" s="39"/>
      <c r="D42" s="39"/>
      <c r="E42" s="39"/>
      <c r="F42" s="39"/>
      <c r="G42" s="39"/>
      <c r="H42" s="40"/>
      <c r="I42" s="19"/>
      <c r="J42" s="8"/>
      <c r="K42" s="76"/>
      <c r="L42" s="7"/>
      <c r="M42" s="7"/>
    </row>
    <row r="43" spans="1:13" s="36" customFormat="1" ht="15.75" customHeight="1">
      <c r="A43" s="37"/>
      <c r="B43" s="38"/>
      <c r="C43" s="39" t="s">
        <v>31</v>
      </c>
      <c r="D43" s="39"/>
      <c r="E43" s="39"/>
      <c r="F43" s="39"/>
      <c r="G43" s="39"/>
      <c r="H43" s="40"/>
      <c r="I43" s="19"/>
      <c r="J43" s="8"/>
      <c r="K43" s="7">
        <v>207083782</v>
      </c>
      <c r="L43" s="8"/>
      <c r="M43" s="7">
        <v>160949596</v>
      </c>
    </row>
    <row r="44" spans="1:13" s="36" customFormat="1" ht="12" customHeight="1">
      <c r="A44" s="37"/>
      <c r="B44" s="38"/>
      <c r="C44" s="39"/>
      <c r="D44" s="39"/>
      <c r="E44" s="39"/>
      <c r="F44" s="39"/>
      <c r="G44" s="39"/>
      <c r="H44" s="40"/>
      <c r="I44" s="19"/>
      <c r="J44" s="8"/>
      <c r="K44" s="7"/>
      <c r="L44" s="8"/>
      <c r="M44" s="7"/>
    </row>
    <row r="45" spans="1:13" s="36" customFormat="1" ht="12" customHeight="1">
      <c r="A45" s="37" t="s">
        <v>773</v>
      </c>
      <c r="B45" s="38"/>
      <c r="C45" s="39"/>
      <c r="D45" s="39" t="s">
        <v>822</v>
      </c>
      <c r="E45" s="39"/>
      <c r="F45" s="39"/>
      <c r="G45" s="39"/>
      <c r="H45" s="40"/>
      <c r="I45" s="19"/>
      <c r="J45" s="8"/>
      <c r="K45" s="7">
        <v>5914</v>
      </c>
      <c r="L45" s="8"/>
      <c r="M45" s="7" t="s">
        <v>505</v>
      </c>
    </row>
    <row r="46" spans="1:13" s="36" customFormat="1" ht="12" customHeight="1">
      <c r="A46" s="37"/>
      <c r="B46" s="38"/>
      <c r="C46" s="39"/>
      <c r="D46" s="39"/>
      <c r="E46" s="39"/>
      <c r="F46" s="39"/>
      <c r="G46" s="39"/>
      <c r="H46" s="40"/>
      <c r="I46" s="19"/>
      <c r="J46" s="8"/>
      <c r="K46" s="7"/>
      <c r="L46" s="8"/>
      <c r="M46" s="7"/>
    </row>
    <row r="47" spans="1:13" s="36" customFormat="1" ht="12" customHeight="1">
      <c r="A47" s="37" t="s">
        <v>713</v>
      </c>
      <c r="B47" s="38"/>
      <c r="C47" s="39"/>
      <c r="D47" s="39" t="s">
        <v>714</v>
      </c>
      <c r="E47" s="39"/>
      <c r="F47" s="39"/>
      <c r="G47" s="39"/>
      <c r="H47" s="40"/>
      <c r="I47" s="19"/>
      <c r="J47" s="8"/>
      <c r="K47" s="7" t="s">
        <v>505</v>
      </c>
      <c r="L47" s="8"/>
      <c r="M47" s="7">
        <v>1481</v>
      </c>
    </row>
    <row r="48" spans="1:13" s="36" customFormat="1" ht="12" customHeight="1">
      <c r="A48" s="37"/>
      <c r="B48" s="38"/>
      <c r="C48" s="39"/>
      <c r="D48" s="39"/>
      <c r="E48" s="39"/>
      <c r="F48" s="39"/>
      <c r="G48" s="39"/>
      <c r="H48" s="40"/>
      <c r="I48" s="19"/>
      <c r="J48" s="8"/>
      <c r="K48" s="7"/>
      <c r="L48" s="8"/>
      <c r="M48" s="7"/>
    </row>
    <row r="49" spans="1:13" s="36" customFormat="1" ht="12" customHeight="1">
      <c r="A49" s="37">
        <v>2</v>
      </c>
      <c r="B49" s="38"/>
      <c r="C49" s="39"/>
      <c r="D49" s="39" t="s">
        <v>642</v>
      </c>
      <c r="E49" s="39"/>
      <c r="F49" s="39"/>
      <c r="G49" s="39"/>
      <c r="H49" s="40"/>
      <c r="I49" s="19"/>
      <c r="J49" s="8"/>
      <c r="K49" s="7">
        <v>8683449</v>
      </c>
      <c r="L49" s="8"/>
      <c r="M49" s="7">
        <v>11122898</v>
      </c>
    </row>
    <row r="50" spans="1:13" s="36" customFormat="1" ht="12" customHeight="1">
      <c r="A50" s="37"/>
      <c r="B50" s="38"/>
      <c r="C50" s="39"/>
      <c r="D50" s="39"/>
      <c r="E50" s="39"/>
      <c r="F50" s="39"/>
      <c r="G50" s="39"/>
      <c r="H50" s="40"/>
      <c r="I50" s="19"/>
      <c r="J50" s="8"/>
      <c r="K50" s="7"/>
      <c r="L50" s="8"/>
      <c r="M50" s="7"/>
    </row>
    <row r="51" spans="1:13" s="36" customFormat="1" ht="12" customHeight="1">
      <c r="A51" s="37">
        <v>3</v>
      </c>
      <c r="B51" s="38"/>
      <c r="C51" s="39"/>
      <c r="D51" s="39" t="s">
        <v>37</v>
      </c>
      <c r="E51" s="39"/>
      <c r="F51" s="39"/>
      <c r="G51" s="39"/>
      <c r="H51" s="40"/>
      <c r="I51" s="19"/>
      <c r="J51" s="8"/>
      <c r="K51" s="7">
        <v>851774</v>
      </c>
      <c r="L51" s="8"/>
      <c r="M51" s="7">
        <v>792319</v>
      </c>
    </row>
    <row r="52" spans="1:13" s="36" customFormat="1" ht="12" customHeight="1">
      <c r="A52" s="37"/>
      <c r="B52" s="38"/>
      <c r="C52" s="39"/>
      <c r="D52" s="39"/>
      <c r="E52" s="39"/>
      <c r="F52" s="39"/>
      <c r="G52" s="39"/>
      <c r="H52" s="40"/>
      <c r="I52" s="19"/>
      <c r="J52" s="8"/>
      <c r="K52" s="7"/>
      <c r="L52" s="8"/>
      <c r="M52" s="7"/>
    </row>
    <row r="53" spans="1:13" s="36" customFormat="1" ht="12" customHeight="1">
      <c r="A53" s="37">
        <v>4</v>
      </c>
      <c r="B53" s="38"/>
      <c r="C53" s="39"/>
      <c r="D53" s="39" t="s">
        <v>38</v>
      </c>
      <c r="E53" s="39"/>
      <c r="F53" s="39"/>
      <c r="G53" s="39"/>
      <c r="H53" s="40"/>
      <c r="I53" s="19" t="s">
        <v>33</v>
      </c>
      <c r="J53" s="8">
        <v>104</v>
      </c>
      <c r="K53" s="7">
        <v>123412</v>
      </c>
      <c r="L53" s="8">
        <v>108</v>
      </c>
      <c r="M53" s="7">
        <v>126210</v>
      </c>
    </row>
    <row r="54" spans="1:13" s="36" customFormat="1" ht="12" customHeight="1">
      <c r="A54" s="37"/>
      <c r="B54" s="38"/>
      <c r="C54" s="39"/>
      <c r="D54" s="39"/>
      <c r="E54" s="39"/>
      <c r="F54" s="39"/>
      <c r="G54" s="39"/>
      <c r="H54" s="40"/>
      <c r="I54" s="19"/>
      <c r="J54" s="8"/>
      <c r="K54" s="7"/>
      <c r="L54" s="8"/>
      <c r="M54" s="7"/>
    </row>
    <row r="55" spans="1:13" s="36" customFormat="1" ht="12" customHeight="1">
      <c r="A55" s="37">
        <v>5</v>
      </c>
      <c r="B55" s="38"/>
      <c r="C55" s="39"/>
      <c r="D55" s="39" t="s">
        <v>39</v>
      </c>
      <c r="E55" s="39"/>
      <c r="F55" s="39"/>
      <c r="G55" s="39"/>
      <c r="H55" s="40"/>
      <c r="I55" s="19"/>
      <c r="J55" s="8"/>
      <c r="K55" s="7">
        <v>58845207</v>
      </c>
      <c r="L55" s="8"/>
      <c r="M55" s="7">
        <v>47757287</v>
      </c>
    </row>
    <row r="56" spans="1:13" s="36" customFormat="1" ht="12" customHeight="1">
      <c r="A56" s="37">
        <v>515</v>
      </c>
      <c r="B56" s="38"/>
      <c r="C56" s="39"/>
      <c r="D56" s="39"/>
      <c r="E56" s="39" t="s">
        <v>643</v>
      </c>
      <c r="F56" s="39"/>
      <c r="G56" s="39"/>
      <c r="H56" s="40"/>
      <c r="I56" s="19" t="s">
        <v>33</v>
      </c>
      <c r="J56" s="8">
        <v>246323</v>
      </c>
      <c r="K56" s="7">
        <v>37047246</v>
      </c>
      <c r="L56" s="8">
        <v>227272</v>
      </c>
      <c r="M56" s="7">
        <v>32027978</v>
      </c>
    </row>
    <row r="57" spans="1:13" s="36" customFormat="1" ht="12" customHeight="1">
      <c r="A57" s="37"/>
      <c r="B57" s="38"/>
      <c r="C57" s="39"/>
      <c r="D57" s="39"/>
      <c r="E57" s="39"/>
      <c r="F57" s="39"/>
      <c r="G57" s="39"/>
      <c r="H57" s="40"/>
      <c r="I57" s="19"/>
      <c r="J57" s="8"/>
      <c r="K57" s="7"/>
      <c r="L57" s="8"/>
      <c r="M57" s="7"/>
    </row>
    <row r="58" spans="1:13" s="36" customFormat="1" ht="12" customHeight="1">
      <c r="A58" s="37">
        <v>6</v>
      </c>
      <c r="B58" s="38"/>
      <c r="C58" s="39"/>
      <c r="D58" s="39" t="s">
        <v>40</v>
      </c>
      <c r="E58" s="39"/>
      <c r="F58" s="39"/>
      <c r="G58" s="39"/>
      <c r="H58" s="40"/>
      <c r="I58" s="19"/>
      <c r="J58" s="8"/>
      <c r="K58" s="7">
        <v>137994871</v>
      </c>
      <c r="L58" s="8"/>
      <c r="M58" s="7">
        <v>99723395</v>
      </c>
    </row>
    <row r="59" spans="1:13" s="36" customFormat="1" ht="12" customHeight="1">
      <c r="A59" s="37">
        <v>611</v>
      </c>
      <c r="B59" s="38"/>
      <c r="C59" s="39"/>
      <c r="D59" s="39"/>
      <c r="E59" s="39" t="s">
        <v>644</v>
      </c>
      <c r="F59" s="39"/>
      <c r="G59" s="39"/>
      <c r="H59" s="40"/>
      <c r="I59" s="19" t="s">
        <v>33</v>
      </c>
      <c r="J59" s="8">
        <v>1486798</v>
      </c>
      <c r="K59" s="7">
        <v>136888299</v>
      </c>
      <c r="L59" s="8">
        <v>930919</v>
      </c>
      <c r="M59" s="7">
        <v>98505632</v>
      </c>
    </row>
    <row r="60" spans="1:13" s="36" customFormat="1" ht="12" customHeight="1">
      <c r="A60" s="37">
        <v>61105</v>
      </c>
      <c r="B60" s="38"/>
      <c r="C60" s="39"/>
      <c r="D60" s="39"/>
      <c r="E60" s="39"/>
      <c r="F60" s="39" t="s">
        <v>645</v>
      </c>
      <c r="G60" s="39"/>
      <c r="H60" s="40"/>
      <c r="I60" s="34" t="s">
        <v>33</v>
      </c>
      <c r="J60" s="8">
        <v>288176</v>
      </c>
      <c r="K60" s="7">
        <v>24437323</v>
      </c>
      <c r="L60" s="8">
        <v>188620</v>
      </c>
      <c r="M60" s="7">
        <v>14109139</v>
      </c>
    </row>
    <row r="61" spans="1:13" s="36" customFormat="1" ht="12" customHeight="1">
      <c r="A61" s="37" t="s">
        <v>769</v>
      </c>
      <c r="B61" s="38"/>
      <c r="C61" s="39"/>
      <c r="D61" s="39"/>
      <c r="E61" s="39"/>
      <c r="F61" s="39"/>
      <c r="G61" s="39" t="s">
        <v>770</v>
      </c>
      <c r="H61" s="40"/>
      <c r="I61" s="19" t="s">
        <v>315</v>
      </c>
      <c r="J61" s="8">
        <v>165366</v>
      </c>
      <c r="K61" s="7">
        <v>17257481</v>
      </c>
      <c r="L61" s="8">
        <v>67498</v>
      </c>
      <c r="M61" s="7">
        <v>6530663</v>
      </c>
    </row>
    <row r="62" spans="1:13" s="36" customFormat="1" ht="12" customHeight="1">
      <c r="A62" s="37">
        <v>61107</v>
      </c>
      <c r="B62" s="38"/>
      <c r="C62" s="39"/>
      <c r="D62" s="39"/>
      <c r="E62" s="39"/>
      <c r="F62" s="39" t="s">
        <v>646</v>
      </c>
      <c r="G62" s="39"/>
      <c r="H62" s="40"/>
      <c r="I62" s="34" t="s">
        <v>33</v>
      </c>
      <c r="J62" s="8">
        <v>1156188</v>
      </c>
      <c r="K62" s="7">
        <v>105339087</v>
      </c>
      <c r="L62" s="8">
        <v>720501</v>
      </c>
      <c r="M62" s="7">
        <v>80622315</v>
      </c>
    </row>
    <row r="63" spans="1:13" s="36" customFormat="1" ht="12" customHeight="1">
      <c r="A63" s="37">
        <v>6110703</v>
      </c>
      <c r="B63" s="38"/>
      <c r="C63" s="39"/>
      <c r="D63" s="39"/>
      <c r="E63" s="39"/>
      <c r="F63" s="39"/>
      <c r="G63" s="39" t="s">
        <v>647</v>
      </c>
      <c r="H63" s="40"/>
      <c r="I63" s="34" t="s">
        <v>33</v>
      </c>
      <c r="J63" s="8">
        <v>466624</v>
      </c>
      <c r="K63" s="7">
        <v>52784214</v>
      </c>
      <c r="L63" s="8">
        <v>324778</v>
      </c>
      <c r="M63" s="7">
        <v>52508894</v>
      </c>
    </row>
    <row r="64" spans="1:13" s="36" customFormat="1" ht="12" customHeight="1">
      <c r="A64" s="37">
        <v>61107031</v>
      </c>
      <c r="B64" s="38"/>
      <c r="C64" s="39"/>
      <c r="D64" s="39"/>
      <c r="E64" s="39"/>
      <c r="F64" s="39"/>
      <c r="G64" s="39"/>
      <c r="H64" s="40" t="s">
        <v>648</v>
      </c>
      <c r="I64" s="34" t="s">
        <v>33</v>
      </c>
      <c r="J64" s="8">
        <v>163590</v>
      </c>
      <c r="K64" s="7">
        <v>29040083</v>
      </c>
      <c r="L64" s="8">
        <v>110801</v>
      </c>
      <c r="M64" s="7">
        <v>37135778</v>
      </c>
    </row>
    <row r="65" spans="1:13" s="36" customFormat="1" ht="12" customHeight="1">
      <c r="A65" s="37" t="s">
        <v>649</v>
      </c>
      <c r="B65" s="38"/>
      <c r="C65" s="39"/>
      <c r="D65" s="39"/>
      <c r="E65" s="39"/>
      <c r="F65" s="39"/>
      <c r="G65" s="39" t="s">
        <v>310</v>
      </c>
      <c r="H65" s="40"/>
      <c r="I65" s="34" t="s">
        <v>650</v>
      </c>
      <c r="J65" s="8">
        <v>210987</v>
      </c>
      <c r="K65" s="7">
        <v>20010517</v>
      </c>
      <c r="L65" s="8">
        <v>116005</v>
      </c>
      <c r="M65" s="7">
        <v>11200362</v>
      </c>
    </row>
    <row r="66" spans="1:13" s="36" customFormat="1" ht="12" customHeight="1">
      <c r="A66" s="37">
        <v>6110709</v>
      </c>
      <c r="B66" s="38"/>
      <c r="C66" s="39"/>
      <c r="D66" s="39"/>
      <c r="E66" s="39"/>
      <c r="F66" s="39"/>
      <c r="G66" s="332" t="s">
        <v>651</v>
      </c>
      <c r="H66" s="345"/>
      <c r="I66" s="34" t="s">
        <v>33</v>
      </c>
      <c r="J66" s="8">
        <v>478578</v>
      </c>
      <c r="K66" s="7">
        <v>32544356</v>
      </c>
      <c r="L66" s="8">
        <v>279717</v>
      </c>
      <c r="M66" s="7">
        <v>16913059</v>
      </c>
    </row>
    <row r="67" spans="1:13" s="36" customFormat="1" ht="12" customHeight="1">
      <c r="A67" s="37">
        <v>61107091</v>
      </c>
      <c r="B67" s="38"/>
      <c r="C67" s="39"/>
      <c r="D67" s="39"/>
      <c r="E67" s="39"/>
      <c r="F67" s="39"/>
      <c r="G67" s="39"/>
      <c r="H67" s="40" t="s">
        <v>652</v>
      </c>
      <c r="I67" s="34" t="s">
        <v>33</v>
      </c>
      <c r="J67" s="8">
        <v>401875</v>
      </c>
      <c r="K67" s="76">
        <v>27914164</v>
      </c>
      <c r="L67" s="7">
        <v>241337</v>
      </c>
      <c r="M67" s="7">
        <v>15135221</v>
      </c>
    </row>
    <row r="68" spans="1:13" s="36" customFormat="1" ht="12" customHeight="1">
      <c r="A68" s="37"/>
      <c r="B68" s="38"/>
      <c r="C68" s="39"/>
      <c r="D68" s="39"/>
      <c r="E68" s="39"/>
      <c r="F68" s="39"/>
      <c r="G68" s="39"/>
      <c r="H68" s="40"/>
      <c r="I68" s="34"/>
      <c r="J68" s="102"/>
      <c r="K68" s="190"/>
      <c r="L68" s="102"/>
      <c r="M68" s="102"/>
    </row>
    <row r="69" spans="1:13" s="36" customFormat="1" ht="12" customHeight="1">
      <c r="A69" s="37">
        <v>7</v>
      </c>
      <c r="B69" s="38"/>
      <c r="C69" s="39"/>
      <c r="D69" s="39" t="s">
        <v>46</v>
      </c>
      <c r="E69" s="39"/>
      <c r="F69" s="39"/>
      <c r="G69" s="39"/>
      <c r="H69" s="40"/>
      <c r="I69" s="34"/>
      <c r="J69" s="8"/>
      <c r="K69" s="7">
        <v>112517</v>
      </c>
      <c r="L69" s="8"/>
      <c r="M69" s="7">
        <v>263318</v>
      </c>
    </row>
    <row r="70" spans="1:13" s="36" customFormat="1" ht="12" customHeight="1">
      <c r="A70" s="37"/>
      <c r="B70" s="38"/>
      <c r="C70" s="39"/>
      <c r="D70" s="39"/>
      <c r="E70" s="39"/>
      <c r="F70" s="39"/>
      <c r="G70" s="39"/>
      <c r="H70" s="40"/>
      <c r="I70" s="34"/>
      <c r="J70" s="8"/>
      <c r="K70" s="7"/>
      <c r="L70" s="8"/>
      <c r="M70" s="7"/>
    </row>
    <row r="71" spans="1:13" s="36" customFormat="1" ht="12" customHeight="1">
      <c r="A71" s="37">
        <v>8</v>
      </c>
      <c r="B71" s="38"/>
      <c r="C71" s="39"/>
      <c r="D71" s="39" t="s">
        <v>42</v>
      </c>
      <c r="E71" s="39"/>
      <c r="F71" s="39"/>
      <c r="G71" s="39"/>
      <c r="H71" s="40"/>
      <c r="I71" s="34"/>
      <c r="J71" s="8"/>
      <c r="K71" s="7">
        <v>11246</v>
      </c>
      <c r="L71" s="8"/>
      <c r="M71" s="7">
        <v>8211</v>
      </c>
    </row>
    <row r="72" spans="1:13" s="36" customFormat="1" ht="12" customHeight="1">
      <c r="A72" s="37"/>
      <c r="B72" s="38"/>
      <c r="C72" s="39"/>
      <c r="D72" s="39"/>
      <c r="E72" s="39"/>
      <c r="F72" s="39"/>
      <c r="G72" s="39"/>
      <c r="H72" s="40"/>
      <c r="I72" s="34"/>
      <c r="J72" s="8"/>
      <c r="K72" s="7"/>
      <c r="L72" s="8"/>
      <c r="M72" s="7"/>
    </row>
    <row r="73" spans="1:13" s="36" customFormat="1" ht="12" customHeight="1">
      <c r="A73" s="37">
        <v>9</v>
      </c>
      <c r="B73" s="38"/>
      <c r="C73" s="39"/>
      <c r="D73" s="39" t="s">
        <v>43</v>
      </c>
      <c r="E73" s="39"/>
      <c r="F73" s="39"/>
      <c r="G73" s="39"/>
      <c r="H73" s="40"/>
      <c r="I73" s="34"/>
      <c r="J73" s="8"/>
      <c r="K73" s="7">
        <v>455392</v>
      </c>
      <c r="L73" s="8"/>
      <c r="M73" s="7">
        <v>1154477</v>
      </c>
    </row>
    <row r="74" spans="1:13" s="36" customFormat="1" ht="12" customHeight="1">
      <c r="A74" s="37"/>
      <c r="B74" s="38"/>
      <c r="C74" s="39"/>
      <c r="D74" s="39"/>
      <c r="E74" s="39"/>
      <c r="F74" s="39"/>
      <c r="G74" s="39"/>
      <c r="H74" s="40"/>
      <c r="I74" s="34"/>
      <c r="J74" s="8"/>
      <c r="K74" s="7"/>
      <c r="L74" s="8"/>
      <c r="M74" s="7"/>
    </row>
    <row r="75" spans="1:13" s="36" customFormat="1" ht="15.75" customHeight="1">
      <c r="A75" s="37"/>
      <c r="B75" s="38" t="s">
        <v>653</v>
      </c>
      <c r="C75" s="39"/>
      <c r="D75" s="39"/>
      <c r="E75" s="39"/>
      <c r="F75" s="39"/>
      <c r="G75" s="39"/>
      <c r="H75" s="40"/>
      <c r="I75" s="34"/>
      <c r="J75" s="8"/>
      <c r="K75" s="7"/>
      <c r="L75" s="8"/>
      <c r="M75" s="7"/>
    </row>
    <row r="76" spans="1:13" s="36" customFormat="1" ht="15.75" customHeight="1">
      <c r="A76" s="37"/>
      <c r="B76" s="38"/>
      <c r="C76" s="39" t="s">
        <v>31</v>
      </c>
      <c r="D76" s="39"/>
      <c r="E76" s="39"/>
      <c r="F76" s="39"/>
      <c r="G76" s="39"/>
      <c r="H76" s="40"/>
      <c r="I76" s="34"/>
      <c r="J76" s="8"/>
      <c r="K76" s="7">
        <v>7515422</v>
      </c>
      <c r="L76" s="8"/>
      <c r="M76" s="7">
        <v>16745656</v>
      </c>
    </row>
    <row r="77" spans="1:13" s="36" customFormat="1" ht="12" customHeight="1">
      <c r="A77" s="37"/>
      <c r="B77" s="38"/>
      <c r="C77" s="39"/>
      <c r="D77" s="39"/>
      <c r="E77" s="39"/>
      <c r="F77" s="39"/>
      <c r="G77" s="39"/>
      <c r="H77" s="40"/>
      <c r="I77" s="34"/>
      <c r="J77" s="8"/>
      <c r="K77" s="7"/>
      <c r="L77" s="8"/>
      <c r="M77" s="7"/>
    </row>
    <row r="78" spans="1:13" s="36" customFormat="1" ht="12" customHeight="1">
      <c r="A78" s="37" t="s">
        <v>720</v>
      </c>
      <c r="B78" s="38"/>
      <c r="C78" s="39"/>
      <c r="D78" s="39" t="s">
        <v>721</v>
      </c>
      <c r="E78" s="39"/>
      <c r="F78" s="39"/>
      <c r="G78" s="39"/>
      <c r="H78" s="40"/>
      <c r="I78" s="34"/>
      <c r="J78" s="8"/>
      <c r="K78" s="7" t="s">
        <v>505</v>
      </c>
      <c r="L78" s="8"/>
      <c r="M78" s="7">
        <v>393</v>
      </c>
    </row>
    <row r="79" spans="1:13" s="36" customFormat="1" ht="12" customHeight="1">
      <c r="A79" s="37"/>
      <c r="B79" s="38"/>
      <c r="C79" s="39"/>
      <c r="D79" s="39"/>
      <c r="E79" s="39"/>
      <c r="F79" s="39"/>
      <c r="G79" s="39"/>
      <c r="H79" s="40"/>
      <c r="I79" s="34"/>
      <c r="J79" s="8"/>
      <c r="K79" s="7"/>
      <c r="L79" s="8"/>
      <c r="M79" s="7"/>
    </row>
    <row r="80" spans="1:13" s="36" customFormat="1" ht="12" customHeight="1">
      <c r="A80" s="37" t="s">
        <v>299</v>
      </c>
      <c r="B80" s="38"/>
      <c r="C80" s="39"/>
      <c r="D80" s="39" t="s">
        <v>39</v>
      </c>
      <c r="E80" s="39"/>
      <c r="F80" s="39"/>
      <c r="G80" s="39"/>
      <c r="H80" s="40"/>
      <c r="I80" s="34"/>
      <c r="J80" s="8"/>
      <c r="K80" s="7">
        <v>48857</v>
      </c>
      <c r="L80" s="8"/>
      <c r="M80" s="7">
        <v>27528</v>
      </c>
    </row>
    <row r="81" spans="1:13" s="36" customFormat="1" ht="12" customHeight="1">
      <c r="A81" s="37" t="s">
        <v>274</v>
      </c>
      <c r="B81" s="38"/>
      <c r="C81" s="39"/>
      <c r="D81" s="39" t="s">
        <v>274</v>
      </c>
      <c r="E81" s="39"/>
      <c r="F81" s="39"/>
      <c r="G81" s="39"/>
      <c r="H81" s="40"/>
      <c r="I81" s="34"/>
      <c r="J81" s="8"/>
      <c r="K81" s="7"/>
      <c r="L81" s="8"/>
      <c r="M81" s="7"/>
    </row>
    <row r="82" spans="1:13" s="36" customFormat="1" ht="12" customHeight="1">
      <c r="A82" s="37" t="s">
        <v>275</v>
      </c>
      <c r="B82" s="38"/>
      <c r="C82" s="39"/>
      <c r="D82" s="39" t="s">
        <v>40</v>
      </c>
      <c r="E82" s="39"/>
      <c r="F82" s="39"/>
      <c r="G82" s="39"/>
      <c r="H82" s="40"/>
      <c r="I82" s="34"/>
      <c r="J82" s="8"/>
      <c r="K82" s="7">
        <v>348776</v>
      </c>
      <c r="L82" s="8"/>
      <c r="M82" s="7">
        <v>402073</v>
      </c>
    </row>
    <row r="83" spans="1:13" s="36" customFormat="1" ht="12" customHeight="1">
      <c r="A83" s="37" t="s">
        <v>137</v>
      </c>
      <c r="B83" s="38"/>
      <c r="C83" s="39"/>
      <c r="D83" s="39"/>
      <c r="E83" s="39" t="s">
        <v>128</v>
      </c>
      <c r="F83" s="39"/>
      <c r="G83" s="39"/>
      <c r="H83" s="40"/>
      <c r="I83" s="19"/>
      <c r="J83" s="8"/>
      <c r="K83" s="7">
        <v>318878</v>
      </c>
      <c r="L83" s="8"/>
      <c r="M83" s="7">
        <v>335804</v>
      </c>
    </row>
    <row r="84" spans="1:13" s="36" customFormat="1" ht="12" customHeight="1">
      <c r="A84" s="37" t="s">
        <v>716</v>
      </c>
      <c r="B84" s="38"/>
      <c r="C84" s="39"/>
      <c r="D84" s="39"/>
      <c r="E84" s="39"/>
      <c r="F84" s="39" t="s">
        <v>718</v>
      </c>
      <c r="G84" s="39"/>
      <c r="H84" s="40"/>
      <c r="I84" s="19" t="s">
        <v>485</v>
      </c>
      <c r="J84" s="8">
        <v>73</v>
      </c>
      <c r="K84" s="7">
        <v>153894</v>
      </c>
      <c r="L84" s="8">
        <v>570</v>
      </c>
      <c r="M84" s="7">
        <v>256966</v>
      </c>
    </row>
    <row r="85" spans="1:13" s="36" customFormat="1" ht="12" customHeight="1">
      <c r="A85" s="37" t="s">
        <v>717</v>
      </c>
      <c r="B85" s="38"/>
      <c r="C85" s="39"/>
      <c r="D85" s="39"/>
      <c r="E85" s="39"/>
      <c r="F85" s="39" t="s">
        <v>719</v>
      </c>
      <c r="G85" s="39"/>
      <c r="H85" s="40"/>
      <c r="I85" s="19" t="s">
        <v>485</v>
      </c>
      <c r="J85" s="8">
        <v>73</v>
      </c>
      <c r="K85" s="7">
        <v>153894</v>
      </c>
      <c r="L85" s="8">
        <v>570</v>
      </c>
      <c r="M85" s="7">
        <v>256966</v>
      </c>
    </row>
    <row r="86" spans="1:13" s="36" customFormat="1" ht="12" customHeight="1">
      <c r="A86" s="37" t="s">
        <v>274</v>
      </c>
      <c r="B86" s="38" t="s">
        <v>274</v>
      </c>
      <c r="C86" s="39"/>
      <c r="D86" s="39"/>
      <c r="E86" s="39"/>
      <c r="F86" s="39"/>
      <c r="G86" s="39"/>
      <c r="H86" s="40"/>
      <c r="I86" s="34"/>
      <c r="J86" s="8"/>
      <c r="K86" s="7"/>
      <c r="L86" s="8"/>
      <c r="M86" s="7"/>
    </row>
    <row r="87" spans="1:13" s="36" customFormat="1" ht="12" customHeight="1">
      <c r="A87" s="37" t="s">
        <v>306</v>
      </c>
      <c r="B87" s="38"/>
      <c r="C87" s="39"/>
      <c r="D87" s="39" t="s">
        <v>46</v>
      </c>
      <c r="E87" s="39"/>
      <c r="F87" s="39"/>
      <c r="G87" s="39"/>
      <c r="H87" s="40"/>
      <c r="I87" s="34"/>
      <c r="J87" s="8"/>
      <c r="K87" s="7">
        <v>7098504</v>
      </c>
      <c r="L87" s="8"/>
      <c r="M87" s="7">
        <v>16312674</v>
      </c>
    </row>
    <row r="88" spans="1:13" s="36" customFormat="1" ht="12" customHeight="1">
      <c r="A88" s="37" t="s">
        <v>182</v>
      </c>
      <c r="B88" s="38"/>
      <c r="C88" s="39"/>
      <c r="D88" s="39"/>
      <c r="E88" s="39" t="s">
        <v>307</v>
      </c>
      <c r="F88" s="39"/>
      <c r="G88" s="39"/>
      <c r="H88" s="40"/>
      <c r="I88" s="34"/>
      <c r="J88" s="8"/>
      <c r="K88" s="7">
        <v>7073461</v>
      </c>
      <c r="L88" s="8"/>
      <c r="M88" s="7">
        <v>15631252</v>
      </c>
    </row>
    <row r="89" spans="1:13" s="36" customFormat="1" ht="12" customHeight="1">
      <c r="A89" s="37" t="s">
        <v>183</v>
      </c>
      <c r="B89" s="38"/>
      <c r="C89" s="39"/>
      <c r="D89" s="39"/>
      <c r="E89" s="39"/>
      <c r="F89" s="39" t="s">
        <v>56</v>
      </c>
      <c r="G89" s="39"/>
      <c r="H89" s="40"/>
      <c r="I89" s="34" t="s">
        <v>636</v>
      </c>
      <c r="J89" s="8">
        <v>3341529</v>
      </c>
      <c r="K89" s="7">
        <v>5157334</v>
      </c>
      <c r="L89" s="8">
        <v>13673336</v>
      </c>
      <c r="M89" s="7">
        <v>15032580</v>
      </c>
    </row>
    <row r="90" spans="1:13" s="36" customFormat="1" ht="12" customHeight="1">
      <c r="A90" s="37" t="s">
        <v>184</v>
      </c>
      <c r="B90" s="38"/>
      <c r="C90" s="39"/>
      <c r="D90" s="39"/>
      <c r="E90" s="39"/>
      <c r="F90" s="39"/>
      <c r="G90" s="39" t="s">
        <v>308</v>
      </c>
      <c r="H90" s="40"/>
      <c r="I90" s="34" t="s">
        <v>636</v>
      </c>
      <c r="J90" s="8">
        <v>1861518</v>
      </c>
      <c r="K90" s="7">
        <v>2896051</v>
      </c>
      <c r="L90" s="8">
        <v>8529850</v>
      </c>
      <c r="M90" s="7">
        <v>7765178</v>
      </c>
    </row>
    <row r="91" spans="1:13" s="36" customFormat="1" ht="12" customHeight="1">
      <c r="A91" s="37" t="s">
        <v>218</v>
      </c>
      <c r="B91" s="38"/>
      <c r="C91" s="39"/>
      <c r="D91" s="39"/>
      <c r="E91" s="39"/>
      <c r="F91" s="39"/>
      <c r="G91" s="39" t="s">
        <v>219</v>
      </c>
      <c r="H91" s="40"/>
      <c r="I91" s="34" t="s">
        <v>636</v>
      </c>
      <c r="J91" s="8">
        <v>1480011</v>
      </c>
      <c r="K91" s="7">
        <v>2261283</v>
      </c>
      <c r="L91" s="8">
        <v>5143486</v>
      </c>
      <c r="M91" s="7">
        <v>7267402</v>
      </c>
    </row>
    <row r="92" spans="1:13" s="36" customFormat="1" ht="12" customHeight="1">
      <c r="A92" s="37" t="s">
        <v>220</v>
      </c>
      <c r="B92" s="38"/>
      <c r="C92" s="39"/>
      <c r="D92" s="39"/>
      <c r="E92" s="39"/>
      <c r="F92" s="39"/>
      <c r="G92" s="39"/>
      <c r="H92" s="40" t="s">
        <v>221</v>
      </c>
      <c r="I92" s="34" t="s">
        <v>636</v>
      </c>
      <c r="J92" s="8">
        <v>1480011</v>
      </c>
      <c r="K92" s="7">
        <v>2261283</v>
      </c>
      <c r="L92" s="8">
        <v>5143486</v>
      </c>
      <c r="M92" s="7">
        <v>7267402</v>
      </c>
    </row>
    <row r="93" spans="1:13" s="36" customFormat="1" ht="12" customHeight="1">
      <c r="A93" s="37" t="s">
        <v>141</v>
      </c>
      <c r="B93" s="38"/>
      <c r="C93" s="39"/>
      <c r="D93" s="39"/>
      <c r="E93" s="39"/>
      <c r="F93" s="39" t="s">
        <v>190</v>
      </c>
      <c r="G93" s="39"/>
      <c r="H93" s="40"/>
      <c r="I93" s="34"/>
      <c r="J93" s="8"/>
      <c r="K93" s="76">
        <v>1543098</v>
      </c>
      <c r="L93" s="7"/>
      <c r="M93" s="7">
        <v>523727</v>
      </c>
    </row>
    <row r="94" spans="1:13" s="36" customFormat="1" ht="12" customHeight="1">
      <c r="A94" s="37" t="s">
        <v>655</v>
      </c>
      <c r="B94" s="38"/>
      <c r="C94" s="39"/>
      <c r="D94" s="39"/>
      <c r="E94" s="39"/>
      <c r="F94" s="39" t="s">
        <v>112</v>
      </c>
      <c r="G94" s="39"/>
      <c r="H94" s="40"/>
      <c r="I94" s="34"/>
      <c r="J94" s="102"/>
      <c r="K94" s="190">
        <v>246184</v>
      </c>
      <c r="L94" s="102"/>
      <c r="M94" s="102">
        <v>3791</v>
      </c>
    </row>
    <row r="95" spans="1:13" s="36" customFormat="1" ht="12" customHeight="1">
      <c r="A95" s="37"/>
      <c r="B95" s="38"/>
      <c r="C95" s="39"/>
      <c r="D95" s="39"/>
      <c r="E95" s="39"/>
      <c r="F95" s="39"/>
      <c r="G95" s="39"/>
      <c r="H95" s="40"/>
      <c r="I95" s="34"/>
      <c r="J95" s="8"/>
      <c r="K95" s="76"/>
      <c r="L95" s="7"/>
      <c r="M95" s="7"/>
    </row>
    <row r="96" spans="1:13" s="36" customFormat="1" ht="12" customHeight="1">
      <c r="A96" s="37">
        <v>8</v>
      </c>
      <c r="B96" s="38"/>
      <c r="C96" s="39"/>
      <c r="D96" s="39" t="s">
        <v>42</v>
      </c>
      <c r="E96" s="39"/>
      <c r="F96" s="39"/>
      <c r="G96" s="39"/>
      <c r="H96" s="40"/>
      <c r="I96" s="34"/>
      <c r="J96" s="8"/>
      <c r="K96" s="7">
        <v>5487</v>
      </c>
      <c r="L96" s="8"/>
      <c r="M96" s="7">
        <v>1850</v>
      </c>
    </row>
    <row r="97" spans="1:13" s="36" customFormat="1" ht="12" customHeight="1">
      <c r="A97" s="37"/>
      <c r="B97" s="38"/>
      <c r="C97" s="39"/>
      <c r="D97" s="39"/>
      <c r="E97" s="39"/>
      <c r="F97" s="39"/>
      <c r="G97" s="39"/>
      <c r="H97" s="40"/>
      <c r="I97" s="34"/>
      <c r="J97" s="8"/>
      <c r="K97" s="7"/>
      <c r="L97" s="8"/>
      <c r="M97" s="7"/>
    </row>
    <row r="98" spans="1:13" s="36" customFormat="1" ht="12" customHeight="1">
      <c r="A98" s="37" t="s">
        <v>722</v>
      </c>
      <c r="B98" s="38"/>
      <c r="C98" s="39"/>
      <c r="D98" s="39" t="s">
        <v>723</v>
      </c>
      <c r="E98" s="39"/>
      <c r="F98" s="39"/>
      <c r="G98" s="39"/>
      <c r="H98" s="40"/>
      <c r="I98" s="34"/>
      <c r="J98" s="8"/>
      <c r="K98" s="7">
        <v>13798</v>
      </c>
      <c r="L98" s="8"/>
      <c r="M98" s="7">
        <v>1138</v>
      </c>
    </row>
    <row r="99" spans="1:13" s="36" customFormat="1" ht="12" customHeight="1">
      <c r="A99" s="37"/>
      <c r="B99" s="38"/>
      <c r="C99" s="39"/>
      <c r="D99" s="39"/>
      <c r="E99" s="39"/>
      <c r="F99" s="39"/>
      <c r="G99" s="39"/>
      <c r="H99" s="40"/>
      <c r="I99" s="34"/>
      <c r="J99" s="8"/>
      <c r="K99" s="7"/>
      <c r="L99" s="8"/>
      <c r="M99" s="7"/>
    </row>
    <row r="100" spans="1:13" s="36" customFormat="1" ht="15.75" customHeight="1">
      <c r="A100" s="37"/>
      <c r="B100" s="38" t="s">
        <v>654</v>
      </c>
      <c r="C100" s="39"/>
      <c r="D100" s="39"/>
      <c r="E100" s="39"/>
      <c r="F100" s="39"/>
      <c r="G100" s="39"/>
      <c r="H100" s="40"/>
      <c r="I100" s="34"/>
      <c r="J100" s="8"/>
      <c r="K100" s="7"/>
      <c r="L100" s="8"/>
      <c r="M100" s="7"/>
    </row>
    <row r="101" spans="1:13" s="36" customFormat="1" ht="15.75" customHeight="1">
      <c r="A101" s="37"/>
      <c r="B101" s="38"/>
      <c r="C101" s="39" t="s">
        <v>31</v>
      </c>
      <c r="D101" s="39"/>
      <c r="E101" s="39"/>
      <c r="F101" s="39"/>
      <c r="G101" s="39"/>
      <c r="H101" s="40"/>
      <c r="I101" s="34"/>
      <c r="J101" s="8"/>
      <c r="K101" s="7">
        <v>434150765</v>
      </c>
      <c r="L101" s="8"/>
      <c r="M101" s="7">
        <v>366837516</v>
      </c>
    </row>
    <row r="102" spans="1:13" s="36" customFormat="1" ht="12" customHeight="1">
      <c r="A102" s="37"/>
      <c r="B102" s="38"/>
      <c r="C102" s="39"/>
      <c r="D102" s="39"/>
      <c r="E102" s="39"/>
      <c r="F102" s="39"/>
      <c r="G102" s="39"/>
      <c r="H102" s="40"/>
      <c r="I102" s="34"/>
      <c r="J102" s="8"/>
      <c r="K102" s="7"/>
      <c r="L102" s="8"/>
      <c r="M102" s="7"/>
    </row>
    <row r="103" spans="1:13" s="36" customFormat="1" ht="12" customHeight="1">
      <c r="A103" s="37">
        <v>2</v>
      </c>
      <c r="B103" s="38"/>
      <c r="C103" s="39"/>
      <c r="D103" s="39" t="s">
        <v>642</v>
      </c>
      <c r="E103" s="39"/>
      <c r="F103" s="39"/>
      <c r="G103" s="39"/>
      <c r="H103" s="40"/>
      <c r="I103" s="34"/>
      <c r="J103" s="8"/>
      <c r="K103" s="7">
        <v>19200106</v>
      </c>
      <c r="L103" s="8"/>
      <c r="M103" s="7">
        <v>14673521</v>
      </c>
    </row>
    <row r="104" spans="1:13" s="36" customFormat="1" ht="12" customHeight="1">
      <c r="A104" s="37"/>
      <c r="B104" s="38"/>
      <c r="C104" s="39"/>
      <c r="D104" s="39"/>
      <c r="E104" s="39"/>
      <c r="F104" s="39"/>
      <c r="G104" s="39"/>
      <c r="H104" s="40"/>
      <c r="I104" s="34"/>
      <c r="J104" s="8"/>
      <c r="K104" s="7"/>
      <c r="L104" s="8"/>
      <c r="M104" s="7"/>
    </row>
    <row r="105" spans="1:13" s="36" customFormat="1" ht="12" customHeight="1">
      <c r="A105" s="37">
        <v>3</v>
      </c>
      <c r="B105" s="38"/>
      <c r="C105" s="39"/>
      <c r="D105" s="39" t="s">
        <v>37</v>
      </c>
      <c r="E105" s="39"/>
      <c r="F105" s="39"/>
      <c r="G105" s="39"/>
      <c r="H105" s="40"/>
      <c r="I105" s="34"/>
      <c r="J105" s="8"/>
      <c r="K105" s="7" t="s">
        <v>505</v>
      </c>
      <c r="L105" s="8"/>
      <c r="M105" s="7">
        <v>67153</v>
      </c>
    </row>
    <row r="106" spans="1:13" s="36" customFormat="1" ht="12" customHeight="1">
      <c r="A106" s="37"/>
      <c r="B106" s="38"/>
      <c r="C106" s="39"/>
      <c r="D106" s="39"/>
      <c r="E106" s="39"/>
      <c r="F106" s="39"/>
      <c r="G106" s="39"/>
      <c r="H106" s="40"/>
      <c r="I106" s="34"/>
      <c r="J106" s="8"/>
      <c r="K106" s="7"/>
      <c r="L106" s="8"/>
      <c r="M106" s="7"/>
    </row>
    <row r="107" spans="1:13" s="36" customFormat="1" ht="12" customHeight="1">
      <c r="A107" s="37">
        <v>5</v>
      </c>
      <c r="B107" s="38"/>
      <c r="C107" s="39"/>
      <c r="D107" s="39" t="s">
        <v>39</v>
      </c>
      <c r="E107" s="39"/>
      <c r="F107" s="39"/>
      <c r="G107" s="39"/>
      <c r="H107" s="40"/>
      <c r="I107" s="34"/>
      <c r="J107" s="8"/>
      <c r="K107" s="7">
        <v>10906719</v>
      </c>
      <c r="L107" s="8"/>
      <c r="M107" s="7">
        <v>8937001</v>
      </c>
    </row>
    <row r="108" spans="1:13" s="36" customFormat="1" ht="12" customHeight="1">
      <c r="A108" s="37"/>
      <c r="B108" s="38"/>
      <c r="C108" s="39"/>
      <c r="D108" s="39"/>
      <c r="E108" s="39"/>
      <c r="F108" s="39"/>
      <c r="G108" s="39"/>
      <c r="H108" s="40"/>
      <c r="I108" s="34"/>
      <c r="J108" s="8"/>
      <c r="K108" s="7"/>
      <c r="L108" s="8"/>
      <c r="M108" s="7"/>
    </row>
    <row r="109" spans="1:13" s="36" customFormat="1" ht="12" customHeight="1">
      <c r="A109" s="37" t="s">
        <v>275</v>
      </c>
      <c r="B109" s="38"/>
      <c r="C109" s="39"/>
      <c r="D109" s="39" t="s">
        <v>40</v>
      </c>
      <c r="E109" s="39"/>
      <c r="F109" s="39"/>
      <c r="G109" s="39"/>
      <c r="H109" s="40"/>
      <c r="I109" s="34"/>
      <c r="J109" s="8"/>
      <c r="K109" s="7">
        <v>131966473</v>
      </c>
      <c r="L109" s="8"/>
      <c r="M109" s="7">
        <v>103810986</v>
      </c>
    </row>
    <row r="110" spans="1:13" s="36" customFormat="1" ht="12" customHeight="1">
      <c r="A110" s="37" t="s">
        <v>294</v>
      </c>
      <c r="B110" s="38"/>
      <c r="C110" s="39"/>
      <c r="D110" s="39"/>
      <c r="E110" s="39" t="s">
        <v>295</v>
      </c>
      <c r="F110" s="39"/>
      <c r="G110" s="39"/>
      <c r="H110" s="40"/>
      <c r="I110" s="34" t="s">
        <v>33</v>
      </c>
      <c r="J110" s="8">
        <v>1841108</v>
      </c>
      <c r="K110" s="7">
        <v>128552205</v>
      </c>
      <c r="L110" s="8">
        <v>1585308</v>
      </c>
      <c r="M110" s="7">
        <v>101361503</v>
      </c>
    </row>
    <row r="111" spans="1:13" s="36" customFormat="1" ht="12" customHeight="1">
      <c r="A111" s="37" t="s">
        <v>296</v>
      </c>
      <c r="B111" s="38"/>
      <c r="C111" s="39"/>
      <c r="D111" s="39"/>
      <c r="E111" s="39"/>
      <c r="F111" s="332" t="s">
        <v>297</v>
      </c>
      <c r="G111" s="346"/>
      <c r="H111" s="333"/>
      <c r="I111" s="34" t="s">
        <v>33</v>
      </c>
      <c r="J111" s="8">
        <v>1532538</v>
      </c>
      <c r="K111" s="7">
        <v>106769654</v>
      </c>
      <c r="L111" s="8">
        <v>1114565</v>
      </c>
      <c r="M111" s="7">
        <v>78666735</v>
      </c>
    </row>
    <row r="112" spans="1:13" s="36" customFormat="1" ht="12" customHeight="1">
      <c r="A112" s="37" t="s">
        <v>309</v>
      </c>
      <c r="B112" s="38"/>
      <c r="C112" s="39"/>
      <c r="D112" s="39"/>
      <c r="E112" s="39"/>
      <c r="F112" s="39"/>
      <c r="G112" s="39" t="s">
        <v>310</v>
      </c>
      <c r="H112" s="40"/>
      <c r="I112" s="34" t="s">
        <v>33</v>
      </c>
      <c r="J112" s="8">
        <v>584774</v>
      </c>
      <c r="K112" s="7">
        <v>44294949</v>
      </c>
      <c r="L112" s="8">
        <v>344356</v>
      </c>
      <c r="M112" s="7">
        <v>26813461</v>
      </c>
    </row>
    <row r="113" spans="1:13" s="36" customFormat="1" ht="12" customHeight="1">
      <c r="A113" s="37" t="s">
        <v>311</v>
      </c>
      <c r="B113" s="38"/>
      <c r="C113" s="39"/>
      <c r="D113" s="39"/>
      <c r="E113" s="39"/>
      <c r="F113" s="39"/>
      <c r="G113" s="39"/>
      <c r="H113" s="42" t="s">
        <v>312</v>
      </c>
      <c r="I113" s="34" t="s">
        <v>33</v>
      </c>
      <c r="J113" s="8">
        <v>583174</v>
      </c>
      <c r="K113" s="7">
        <v>44097137</v>
      </c>
      <c r="L113" s="8">
        <v>344267</v>
      </c>
      <c r="M113" s="7">
        <v>26794681</v>
      </c>
    </row>
    <row r="114" spans="1:13" s="36" customFormat="1" ht="12" customHeight="1">
      <c r="A114" s="37" t="s">
        <v>313</v>
      </c>
      <c r="B114" s="38"/>
      <c r="C114" s="39"/>
      <c r="D114" s="39"/>
      <c r="E114" s="39"/>
      <c r="F114" s="39"/>
      <c r="G114" s="332" t="s">
        <v>314</v>
      </c>
      <c r="H114" s="333"/>
      <c r="I114" s="34" t="s">
        <v>33</v>
      </c>
      <c r="J114" s="8">
        <v>756483</v>
      </c>
      <c r="K114" s="7">
        <v>45515857</v>
      </c>
      <c r="L114" s="8">
        <v>651563</v>
      </c>
      <c r="M114" s="7">
        <v>39973844</v>
      </c>
    </row>
    <row r="115" spans="1:13" s="36" customFormat="1" ht="12" customHeight="1">
      <c r="A115" s="37" t="s">
        <v>274</v>
      </c>
      <c r="B115" s="38" t="s">
        <v>274</v>
      </c>
      <c r="C115" s="39"/>
      <c r="D115" s="39"/>
      <c r="E115" s="39"/>
      <c r="F115" s="39"/>
      <c r="G115" s="39"/>
      <c r="H115" s="40"/>
      <c r="I115" s="34"/>
      <c r="J115" s="8"/>
      <c r="K115" s="7"/>
      <c r="L115" s="8"/>
      <c r="M115" s="7"/>
    </row>
    <row r="116" spans="1:13" s="36" customFormat="1" ht="12" customHeight="1">
      <c r="A116" s="37" t="s">
        <v>306</v>
      </c>
      <c r="B116" s="38"/>
      <c r="C116" s="39"/>
      <c r="D116" s="39" t="s">
        <v>46</v>
      </c>
      <c r="E116" s="39"/>
      <c r="F116" s="39"/>
      <c r="G116" s="39"/>
      <c r="H116" s="40"/>
      <c r="I116" s="34"/>
      <c r="J116" s="8"/>
      <c r="K116" s="7">
        <v>271733935</v>
      </c>
      <c r="L116" s="8"/>
      <c r="M116" s="7">
        <v>239051745</v>
      </c>
    </row>
    <row r="117" spans="1:13" s="36" customFormat="1" ht="12" customHeight="1">
      <c r="A117" s="37" t="s">
        <v>182</v>
      </c>
      <c r="B117" s="38"/>
      <c r="C117" s="39"/>
      <c r="D117" s="39"/>
      <c r="E117" s="39" t="s">
        <v>307</v>
      </c>
      <c r="F117" s="39"/>
      <c r="G117" s="39"/>
      <c r="H117" s="40"/>
      <c r="I117" s="34"/>
      <c r="J117" s="8"/>
      <c r="K117" s="7">
        <v>267723967</v>
      </c>
      <c r="L117" s="8"/>
      <c r="M117" s="7">
        <v>236329372</v>
      </c>
    </row>
    <row r="118" spans="1:13" s="36" customFormat="1" ht="12" customHeight="1">
      <c r="A118" s="37" t="s">
        <v>183</v>
      </c>
      <c r="B118" s="38"/>
      <c r="C118" s="39"/>
      <c r="D118" s="39"/>
      <c r="E118" s="39"/>
      <c r="F118" s="39" t="s">
        <v>56</v>
      </c>
      <c r="G118" s="39"/>
      <c r="H118" s="40"/>
      <c r="I118" s="34" t="s">
        <v>36</v>
      </c>
      <c r="J118" s="8">
        <v>17686980</v>
      </c>
      <c r="K118" s="7">
        <v>73494911</v>
      </c>
      <c r="L118" s="8">
        <v>24227679</v>
      </c>
      <c r="M118" s="7">
        <v>116535468</v>
      </c>
    </row>
    <row r="119" spans="1:13" s="36" customFormat="1" ht="12" customHeight="1">
      <c r="A119" s="37" t="s">
        <v>141</v>
      </c>
      <c r="B119" s="38"/>
      <c r="C119" s="39"/>
      <c r="D119" s="39"/>
      <c r="E119" s="39"/>
      <c r="F119" s="39" t="s">
        <v>190</v>
      </c>
      <c r="G119" s="39"/>
      <c r="H119" s="40"/>
      <c r="I119" s="34"/>
      <c r="J119" s="8"/>
      <c r="K119" s="7">
        <v>123125513</v>
      </c>
      <c r="L119" s="8"/>
      <c r="M119" s="7">
        <v>36090119</v>
      </c>
    </row>
    <row r="120" spans="1:13" s="36" customFormat="1" ht="12" customHeight="1">
      <c r="A120" s="37" t="s">
        <v>160</v>
      </c>
      <c r="B120" s="38"/>
      <c r="C120" s="39"/>
      <c r="D120" s="39"/>
      <c r="E120" s="39"/>
      <c r="F120" s="39"/>
      <c r="G120" s="332" t="s">
        <v>304</v>
      </c>
      <c r="H120" s="333"/>
      <c r="I120" s="34" t="s">
        <v>41</v>
      </c>
      <c r="J120" s="8">
        <v>11388</v>
      </c>
      <c r="K120" s="7">
        <v>119767908</v>
      </c>
      <c r="L120" s="8">
        <v>3363</v>
      </c>
      <c r="M120" s="7">
        <v>34029094</v>
      </c>
    </row>
    <row r="121" spans="1:13" s="36" customFormat="1" ht="12" customHeight="1">
      <c r="A121" s="37" t="s">
        <v>655</v>
      </c>
      <c r="B121" s="38"/>
      <c r="C121" s="39"/>
      <c r="D121" s="39"/>
      <c r="E121" s="39"/>
      <c r="F121" s="39" t="s">
        <v>486</v>
      </c>
      <c r="G121" s="77"/>
      <c r="H121" s="189"/>
      <c r="I121" s="34"/>
      <c r="J121" s="8"/>
      <c r="K121" s="7">
        <v>24890328</v>
      </c>
      <c r="L121" s="8"/>
      <c r="M121" s="7">
        <v>41229834</v>
      </c>
    </row>
    <row r="122" spans="1:13" s="36" customFormat="1" ht="12" customHeight="1">
      <c r="A122" s="37"/>
      <c r="B122" s="38"/>
      <c r="C122" s="39"/>
      <c r="D122" s="39"/>
      <c r="E122" s="39"/>
      <c r="F122" s="39"/>
      <c r="G122" s="39"/>
      <c r="H122" s="40"/>
      <c r="I122" s="34"/>
      <c r="J122" s="8"/>
      <c r="K122" s="7"/>
      <c r="L122" s="8"/>
      <c r="M122" s="7"/>
    </row>
    <row r="123" spans="1:13" s="36" customFormat="1" ht="12" customHeight="1">
      <c r="A123" s="37">
        <v>8</v>
      </c>
      <c r="B123" s="38"/>
      <c r="C123" s="39"/>
      <c r="D123" s="39" t="s">
        <v>42</v>
      </c>
      <c r="E123" s="39"/>
      <c r="F123" s="39"/>
      <c r="G123" s="39"/>
      <c r="H123" s="40"/>
      <c r="I123" s="34"/>
      <c r="J123" s="8"/>
      <c r="K123" s="7">
        <v>61719</v>
      </c>
      <c r="L123" s="8"/>
      <c r="M123" s="7">
        <v>24163</v>
      </c>
    </row>
    <row r="124" spans="1:13" s="36" customFormat="1" ht="12" customHeight="1">
      <c r="A124" s="37"/>
      <c r="B124" s="38"/>
      <c r="C124" s="39"/>
      <c r="D124" s="39"/>
      <c r="E124" s="39"/>
      <c r="F124" s="39"/>
      <c r="G124" s="39"/>
      <c r="H124" s="40"/>
      <c r="I124" s="34"/>
      <c r="J124" s="8"/>
      <c r="K124" s="7"/>
      <c r="L124" s="8"/>
      <c r="M124" s="7"/>
    </row>
    <row r="125" spans="1:13" s="36" customFormat="1" ht="12" customHeight="1">
      <c r="A125" s="37">
        <v>9</v>
      </c>
      <c r="B125" s="38"/>
      <c r="C125" s="39"/>
      <c r="D125" s="39" t="s">
        <v>43</v>
      </c>
      <c r="E125" s="39"/>
      <c r="F125" s="39"/>
      <c r="G125" s="39"/>
      <c r="H125" s="40"/>
      <c r="I125" s="34"/>
      <c r="J125" s="8"/>
      <c r="K125" s="7">
        <v>281813</v>
      </c>
      <c r="L125" s="8"/>
      <c r="M125" s="7">
        <v>272947</v>
      </c>
    </row>
    <row r="126" spans="1:13" s="36" customFormat="1" ht="12" customHeight="1">
      <c r="A126" s="37"/>
      <c r="B126" s="38"/>
      <c r="C126" s="39"/>
      <c r="D126" s="39"/>
      <c r="E126" s="39"/>
      <c r="F126" s="39"/>
      <c r="G126" s="39"/>
      <c r="H126" s="40"/>
      <c r="I126" s="19"/>
      <c r="J126" s="8"/>
      <c r="K126" s="7"/>
      <c r="L126" s="8"/>
      <c r="M126" s="7"/>
    </row>
    <row r="127" spans="1:13" s="36" customFormat="1" ht="15.75" customHeight="1">
      <c r="A127" s="37"/>
      <c r="B127" s="55" t="s">
        <v>656</v>
      </c>
      <c r="C127" s="53"/>
      <c r="D127" s="53"/>
      <c r="E127" s="53"/>
      <c r="F127" s="53"/>
      <c r="G127" s="53"/>
      <c r="H127" s="40"/>
      <c r="I127" s="19"/>
      <c r="J127" s="8"/>
      <c r="K127" s="7"/>
      <c r="L127" s="8"/>
      <c r="M127" s="7"/>
    </row>
    <row r="128" spans="1:13" s="36" customFormat="1" ht="15.75" customHeight="1">
      <c r="A128" s="37"/>
      <c r="B128" s="38"/>
      <c r="C128" s="39" t="s">
        <v>31</v>
      </c>
      <c r="D128" s="39"/>
      <c r="E128" s="39"/>
      <c r="F128" s="39"/>
      <c r="G128" s="39"/>
      <c r="H128" s="40"/>
      <c r="I128" s="19"/>
      <c r="J128" s="8"/>
      <c r="K128" s="7">
        <v>40241228</v>
      </c>
      <c r="L128" s="8"/>
      <c r="M128" s="7">
        <v>47378008</v>
      </c>
    </row>
    <row r="129" spans="1:13" s="36" customFormat="1" ht="12" customHeight="1">
      <c r="A129" s="37"/>
      <c r="B129" s="38"/>
      <c r="C129" s="39"/>
      <c r="D129" s="39"/>
      <c r="E129" s="39"/>
      <c r="F129" s="39"/>
      <c r="G129" s="39"/>
      <c r="H129" s="40"/>
      <c r="I129" s="19"/>
      <c r="J129" s="8"/>
      <c r="K129" s="7"/>
      <c r="L129" s="8"/>
      <c r="M129" s="7"/>
    </row>
    <row r="130" spans="1:13" s="36" customFormat="1" ht="12" customHeight="1">
      <c r="A130" s="37">
        <v>0</v>
      </c>
      <c r="B130" s="38"/>
      <c r="C130" s="39"/>
      <c r="D130" s="39" t="s">
        <v>32</v>
      </c>
      <c r="E130" s="39"/>
      <c r="F130" s="39"/>
      <c r="G130" s="39"/>
      <c r="H130" s="40"/>
      <c r="I130" s="19"/>
      <c r="J130" s="8"/>
      <c r="K130" s="7">
        <v>291717</v>
      </c>
      <c r="L130" s="8"/>
      <c r="M130" s="7">
        <v>308592</v>
      </c>
    </row>
    <row r="131" spans="1:13" s="36" customFormat="1" ht="12" customHeight="1">
      <c r="A131" s="37"/>
      <c r="B131" s="38"/>
      <c r="C131" s="39"/>
      <c r="D131" s="39"/>
      <c r="E131" s="39"/>
      <c r="F131" s="39"/>
      <c r="G131" s="39"/>
      <c r="H131" s="40"/>
      <c r="I131" s="19"/>
      <c r="J131" s="8"/>
      <c r="K131" s="7"/>
      <c r="L131" s="8"/>
      <c r="M131" s="7"/>
    </row>
    <row r="132" spans="1:13" s="36" customFormat="1" ht="12" customHeight="1">
      <c r="A132" s="37">
        <v>1</v>
      </c>
      <c r="B132" s="38"/>
      <c r="C132" s="39"/>
      <c r="D132" s="39" t="s">
        <v>34</v>
      </c>
      <c r="E132" s="39"/>
      <c r="F132" s="39"/>
      <c r="G132" s="39"/>
      <c r="H132" s="40"/>
      <c r="I132" s="19"/>
      <c r="J132" s="8"/>
      <c r="K132" s="7">
        <v>46441</v>
      </c>
      <c r="L132" s="8"/>
      <c r="M132" s="7">
        <v>45156</v>
      </c>
    </row>
    <row r="133" spans="1:13" s="36" customFormat="1" ht="12" customHeight="1">
      <c r="A133" s="37"/>
      <c r="B133" s="38"/>
      <c r="C133" s="39"/>
      <c r="D133" s="39"/>
      <c r="E133" s="39"/>
      <c r="F133" s="39"/>
      <c r="G133" s="39"/>
      <c r="H133" s="40"/>
      <c r="I133" s="19"/>
      <c r="J133" s="8"/>
      <c r="K133" s="7"/>
      <c r="L133" s="8"/>
      <c r="M133" s="7"/>
    </row>
    <row r="134" spans="1:13" s="36" customFormat="1" ht="12" customHeight="1">
      <c r="A134" s="37">
        <v>2</v>
      </c>
      <c r="B134" s="38"/>
      <c r="C134" s="39"/>
      <c r="D134" s="39" t="s">
        <v>35</v>
      </c>
      <c r="E134" s="39"/>
      <c r="F134" s="39"/>
      <c r="G134" s="39"/>
      <c r="H134" s="40"/>
      <c r="I134" s="19"/>
      <c r="J134" s="8"/>
      <c r="K134" s="7">
        <v>6933144</v>
      </c>
      <c r="L134" s="8"/>
      <c r="M134" s="7">
        <v>7275487</v>
      </c>
    </row>
    <row r="135" spans="1:13" s="36" customFormat="1" ht="12" customHeight="1">
      <c r="A135" s="37">
        <v>215</v>
      </c>
      <c r="B135" s="38"/>
      <c r="C135" s="39"/>
      <c r="D135" s="39"/>
      <c r="E135" s="39" t="s">
        <v>249</v>
      </c>
      <c r="F135" s="39"/>
      <c r="G135" s="39"/>
      <c r="H135" s="40"/>
      <c r="I135" s="19" t="s">
        <v>33</v>
      </c>
      <c r="J135" s="8">
        <v>142539</v>
      </c>
      <c r="K135" s="7">
        <v>6930172</v>
      </c>
      <c r="L135" s="8">
        <v>210424</v>
      </c>
      <c r="M135" s="7">
        <v>7275487</v>
      </c>
    </row>
    <row r="136" spans="1:13" s="36" customFormat="1" ht="12" customHeight="1">
      <c r="A136" s="37">
        <v>21501</v>
      </c>
      <c r="B136" s="38"/>
      <c r="C136" s="39"/>
      <c r="D136" s="39"/>
      <c r="E136" s="39"/>
      <c r="F136" s="39" t="s">
        <v>250</v>
      </c>
      <c r="G136" s="39"/>
      <c r="H136" s="40"/>
      <c r="I136" s="19" t="s">
        <v>33</v>
      </c>
      <c r="J136" s="8">
        <v>141728</v>
      </c>
      <c r="K136" s="7">
        <v>6787973</v>
      </c>
      <c r="L136" s="8">
        <v>209637</v>
      </c>
      <c r="M136" s="7">
        <v>7187679</v>
      </c>
    </row>
    <row r="137" spans="1:13" s="36" customFormat="1" ht="12" customHeight="1">
      <c r="A137" s="37"/>
      <c r="B137" s="38"/>
      <c r="C137" s="39"/>
      <c r="D137" s="39"/>
      <c r="E137" s="39"/>
      <c r="F137" s="39"/>
      <c r="G137" s="39"/>
      <c r="H137" s="40"/>
      <c r="I137" s="19"/>
      <c r="J137" s="8"/>
      <c r="K137" s="7"/>
      <c r="L137" s="8"/>
      <c r="M137" s="7"/>
    </row>
    <row r="138" spans="1:13" s="36" customFormat="1" ht="12" customHeight="1">
      <c r="A138" s="37">
        <v>4</v>
      </c>
      <c r="B138" s="38"/>
      <c r="C138" s="39"/>
      <c r="D138" s="53" t="s">
        <v>38</v>
      </c>
      <c r="E138" s="39"/>
      <c r="F138" s="39"/>
      <c r="G138" s="39"/>
      <c r="H138" s="40"/>
      <c r="I138" s="19" t="s">
        <v>33</v>
      </c>
      <c r="J138" s="8">
        <v>633</v>
      </c>
      <c r="K138" s="7">
        <v>32927</v>
      </c>
      <c r="L138" s="8" t="s">
        <v>505</v>
      </c>
      <c r="M138" s="7" t="s">
        <v>505</v>
      </c>
    </row>
    <row r="139" spans="1:13" s="36" customFormat="1" ht="12" customHeight="1">
      <c r="A139" s="37"/>
      <c r="B139" s="38"/>
      <c r="C139" s="39"/>
      <c r="D139" s="39"/>
      <c r="E139" s="39"/>
      <c r="F139" s="39"/>
      <c r="G139" s="39"/>
      <c r="H139" s="40"/>
      <c r="I139" s="19"/>
      <c r="J139" s="8"/>
      <c r="K139" s="7"/>
      <c r="L139" s="8"/>
      <c r="M139" s="7"/>
    </row>
    <row r="140" spans="1:13" s="36" customFormat="1" ht="12" customHeight="1">
      <c r="A140" s="37">
        <v>5</v>
      </c>
      <c r="B140" s="38"/>
      <c r="C140" s="39"/>
      <c r="D140" s="39" t="s">
        <v>39</v>
      </c>
      <c r="E140" s="39"/>
      <c r="F140" s="39"/>
      <c r="G140" s="39"/>
      <c r="H140" s="40"/>
      <c r="I140" s="19"/>
      <c r="J140" s="8"/>
      <c r="K140" s="7">
        <v>1951580</v>
      </c>
      <c r="L140" s="8"/>
      <c r="M140" s="7">
        <v>1886387</v>
      </c>
    </row>
    <row r="141" spans="1:13" s="36" customFormat="1" ht="12" customHeight="1">
      <c r="A141" s="37"/>
      <c r="B141" s="38"/>
      <c r="C141" s="39"/>
      <c r="D141" s="39"/>
      <c r="E141" s="39"/>
      <c r="F141" s="39"/>
      <c r="G141" s="39"/>
      <c r="H141" s="40"/>
      <c r="I141" s="19"/>
      <c r="J141" s="8"/>
      <c r="K141" s="7"/>
      <c r="L141" s="8"/>
      <c r="M141" s="7"/>
    </row>
    <row r="142" spans="1:13" s="36" customFormat="1" ht="12" customHeight="1">
      <c r="A142" s="37">
        <v>6</v>
      </c>
      <c r="B142" s="38"/>
      <c r="C142" s="39"/>
      <c r="D142" s="39" t="s">
        <v>40</v>
      </c>
      <c r="E142" s="39"/>
      <c r="F142" s="39"/>
      <c r="G142" s="39"/>
      <c r="H142" s="40"/>
      <c r="I142" s="19"/>
      <c r="J142" s="8"/>
      <c r="K142" s="7">
        <v>29582783</v>
      </c>
      <c r="L142" s="8"/>
      <c r="M142" s="7">
        <v>37232500</v>
      </c>
    </row>
    <row r="143" spans="1:13" s="36" customFormat="1" ht="12" customHeight="1">
      <c r="A143" s="37" t="s">
        <v>657</v>
      </c>
      <c r="B143" s="38"/>
      <c r="C143" s="39"/>
      <c r="D143" s="39"/>
      <c r="E143" s="39" t="s">
        <v>279</v>
      </c>
      <c r="F143" s="39"/>
      <c r="G143" s="39"/>
      <c r="H143" s="40"/>
      <c r="I143" s="19" t="s">
        <v>650</v>
      </c>
      <c r="J143" s="8">
        <v>2294</v>
      </c>
      <c r="K143" s="7">
        <v>1417876</v>
      </c>
      <c r="L143" s="8">
        <v>1976</v>
      </c>
      <c r="M143" s="7">
        <v>1193017</v>
      </c>
    </row>
    <row r="144" spans="1:13" s="36" customFormat="1" ht="12" customHeight="1">
      <c r="A144" s="37">
        <v>611</v>
      </c>
      <c r="B144" s="38"/>
      <c r="C144" s="39"/>
      <c r="D144" s="39"/>
      <c r="E144" s="39" t="s">
        <v>644</v>
      </c>
      <c r="F144" s="39"/>
      <c r="G144" s="39"/>
      <c r="H144" s="40"/>
      <c r="I144" s="19" t="s">
        <v>33</v>
      </c>
      <c r="J144" s="8">
        <v>37878</v>
      </c>
      <c r="K144" s="7">
        <v>17110573</v>
      </c>
      <c r="L144" s="8">
        <v>37556</v>
      </c>
      <c r="M144" s="7">
        <v>26911267</v>
      </c>
    </row>
    <row r="145" spans="1:13" s="36" customFormat="1" ht="12" customHeight="1">
      <c r="A145" s="37">
        <v>61107</v>
      </c>
      <c r="B145" s="38"/>
      <c r="C145" s="39"/>
      <c r="D145" s="39"/>
      <c r="E145" s="39"/>
      <c r="F145" s="39" t="s">
        <v>646</v>
      </c>
      <c r="G145" s="39"/>
      <c r="H145" s="40"/>
      <c r="I145" s="19" t="s">
        <v>33</v>
      </c>
      <c r="J145" s="8">
        <v>22867</v>
      </c>
      <c r="K145" s="7">
        <v>3842735</v>
      </c>
      <c r="L145" s="8">
        <v>16514</v>
      </c>
      <c r="M145" s="7">
        <v>2214144</v>
      </c>
    </row>
    <row r="146" spans="1:13" s="36" customFormat="1" ht="12" customHeight="1">
      <c r="A146" s="37">
        <v>6110701</v>
      </c>
      <c r="B146" s="38"/>
      <c r="C146" s="39"/>
      <c r="D146" s="39"/>
      <c r="E146" s="39"/>
      <c r="F146" s="39"/>
      <c r="G146" s="39" t="s">
        <v>658</v>
      </c>
      <c r="H146" s="54"/>
      <c r="I146" s="19" t="s">
        <v>33</v>
      </c>
      <c r="J146" s="8">
        <v>7196</v>
      </c>
      <c r="K146" s="7">
        <v>2807069</v>
      </c>
      <c r="L146" s="8">
        <v>4487</v>
      </c>
      <c r="M146" s="7">
        <v>1272250</v>
      </c>
    </row>
    <row r="147" spans="1:13" s="36" customFormat="1" ht="12" customHeight="1">
      <c r="A147" s="37">
        <v>61107011</v>
      </c>
      <c r="B147" s="38"/>
      <c r="C147" s="39"/>
      <c r="D147" s="39"/>
      <c r="E147" s="39"/>
      <c r="F147" s="39"/>
      <c r="G147" s="39"/>
      <c r="H147" s="40" t="s">
        <v>659</v>
      </c>
      <c r="I147" s="19" t="s">
        <v>33</v>
      </c>
      <c r="J147" s="8">
        <v>6257</v>
      </c>
      <c r="K147" s="7">
        <v>2620700</v>
      </c>
      <c r="L147" s="8">
        <v>4472</v>
      </c>
      <c r="M147" s="7">
        <v>1261045</v>
      </c>
    </row>
    <row r="148" spans="1:13" s="36" customFormat="1" ht="12" customHeight="1">
      <c r="A148" s="37">
        <v>61117</v>
      </c>
      <c r="B148" s="38"/>
      <c r="C148" s="39"/>
      <c r="D148" s="39"/>
      <c r="E148" s="39"/>
      <c r="F148" s="39" t="s">
        <v>660</v>
      </c>
      <c r="G148" s="39"/>
      <c r="H148" s="40"/>
      <c r="I148" s="90" t="s">
        <v>33</v>
      </c>
      <c r="J148" s="7">
        <v>15011</v>
      </c>
      <c r="K148" s="76">
        <v>13267838</v>
      </c>
      <c r="L148" s="7">
        <v>20540</v>
      </c>
      <c r="M148" s="7">
        <v>24628443</v>
      </c>
    </row>
    <row r="149" spans="1:13" s="36" customFormat="1" ht="12" customHeight="1">
      <c r="A149" s="37">
        <v>6111701</v>
      </c>
      <c r="B149" s="38"/>
      <c r="C149" s="39"/>
      <c r="D149" s="39"/>
      <c r="E149" s="39"/>
      <c r="F149" s="39"/>
      <c r="G149" s="39" t="s">
        <v>661</v>
      </c>
      <c r="H149" s="40"/>
      <c r="I149" s="90" t="s">
        <v>33</v>
      </c>
      <c r="J149" s="102">
        <v>15011</v>
      </c>
      <c r="K149" s="190">
        <v>13267838</v>
      </c>
      <c r="L149" s="102">
        <v>20492</v>
      </c>
      <c r="M149" s="102">
        <v>24593398</v>
      </c>
    </row>
    <row r="150" spans="1:13" s="36" customFormat="1" ht="12" customHeight="1">
      <c r="A150" s="37">
        <v>613</v>
      </c>
      <c r="B150" s="38"/>
      <c r="C150" s="39"/>
      <c r="D150" s="39"/>
      <c r="E150" s="39" t="s">
        <v>662</v>
      </c>
      <c r="F150" s="39"/>
      <c r="G150" s="39"/>
      <c r="H150" s="40"/>
      <c r="I150" s="90" t="s">
        <v>33</v>
      </c>
      <c r="J150" s="102">
        <v>1217</v>
      </c>
      <c r="K150" s="190">
        <v>10810895</v>
      </c>
      <c r="L150" s="102">
        <v>875</v>
      </c>
      <c r="M150" s="102">
        <v>9026241</v>
      </c>
    </row>
    <row r="151" spans="1:13" s="36" customFormat="1" ht="12" customHeight="1">
      <c r="A151" s="37"/>
      <c r="B151" s="38"/>
      <c r="C151" s="39"/>
      <c r="D151" s="39"/>
      <c r="E151" s="39"/>
      <c r="F151" s="39"/>
      <c r="G151" s="39"/>
      <c r="H151" s="40"/>
      <c r="I151" s="19"/>
      <c r="J151" s="8"/>
      <c r="K151" s="7"/>
      <c r="L151" s="8"/>
      <c r="M151" s="7"/>
    </row>
    <row r="152" spans="1:13" s="36" customFormat="1" ht="12" customHeight="1">
      <c r="A152" s="37">
        <v>7</v>
      </c>
      <c r="B152" s="38"/>
      <c r="C152" s="39"/>
      <c r="D152" s="39" t="s">
        <v>46</v>
      </c>
      <c r="E152" s="39"/>
      <c r="F152" s="39"/>
      <c r="G152" s="39"/>
      <c r="H152" s="40"/>
      <c r="I152" s="19"/>
      <c r="J152" s="8"/>
      <c r="K152" s="7">
        <v>1024326</v>
      </c>
      <c r="L152" s="8"/>
      <c r="M152" s="7">
        <v>339590</v>
      </c>
    </row>
    <row r="153" spans="1:13" s="36" customFormat="1" ht="12" customHeight="1">
      <c r="A153" s="37"/>
      <c r="B153" s="38"/>
      <c r="C153" s="39"/>
      <c r="D153" s="39"/>
      <c r="E153" s="39"/>
      <c r="F153" s="39"/>
      <c r="G153" s="39"/>
      <c r="H153" s="40"/>
      <c r="I153" s="19"/>
      <c r="J153" s="8"/>
      <c r="K153" s="7"/>
      <c r="L153" s="8"/>
      <c r="M153" s="7"/>
    </row>
    <row r="154" spans="1:13" s="36" customFormat="1" ht="12" customHeight="1">
      <c r="A154" s="37">
        <v>8</v>
      </c>
      <c r="B154" s="38"/>
      <c r="C154" s="39"/>
      <c r="D154" s="39" t="s">
        <v>42</v>
      </c>
      <c r="E154" s="39"/>
      <c r="F154" s="39"/>
      <c r="G154" s="39"/>
      <c r="H154" s="40"/>
      <c r="I154" s="19"/>
      <c r="J154" s="8"/>
      <c r="K154" s="7">
        <v>199769</v>
      </c>
      <c r="L154" s="8"/>
      <c r="M154" s="7">
        <v>90814</v>
      </c>
    </row>
    <row r="155" spans="1:13" s="36" customFormat="1" ht="12" customHeight="1">
      <c r="A155" s="37"/>
      <c r="B155" s="38"/>
      <c r="C155" s="39"/>
      <c r="D155" s="39"/>
      <c r="E155" s="39"/>
      <c r="F155" s="39"/>
      <c r="G155" s="39"/>
      <c r="H155" s="40"/>
      <c r="I155" s="19"/>
      <c r="J155" s="8"/>
      <c r="K155" s="7"/>
      <c r="L155" s="8"/>
      <c r="M155" s="7"/>
    </row>
    <row r="156" spans="1:13" s="36" customFormat="1" ht="12" customHeight="1">
      <c r="A156" s="37">
        <v>9</v>
      </c>
      <c r="B156" s="38"/>
      <c r="C156" s="39"/>
      <c r="D156" s="39" t="s">
        <v>43</v>
      </c>
      <c r="E156" s="39"/>
      <c r="F156" s="39"/>
      <c r="G156" s="39"/>
      <c r="H156" s="40"/>
      <c r="I156" s="19"/>
      <c r="J156" s="8"/>
      <c r="K156" s="7">
        <v>178541</v>
      </c>
      <c r="L156" s="8"/>
      <c r="M156" s="7">
        <v>199482</v>
      </c>
    </row>
    <row r="157" spans="1:13" s="36" customFormat="1" ht="12" customHeight="1">
      <c r="A157" s="43"/>
      <c r="B157" s="44"/>
      <c r="C157" s="45"/>
      <c r="D157" s="45"/>
      <c r="E157" s="45"/>
      <c r="F157" s="45"/>
      <c r="G157" s="45"/>
      <c r="H157" s="56"/>
      <c r="I157" s="14"/>
      <c r="J157" s="23"/>
      <c r="K157" s="24"/>
      <c r="L157" s="23"/>
      <c r="M157" s="24"/>
    </row>
    <row r="158" spans="1:13" ht="12">
      <c r="A158" s="15" t="s">
        <v>272</v>
      </c>
      <c r="B158" s="11"/>
      <c r="C158" s="11"/>
      <c r="D158" s="11"/>
      <c r="E158" s="11"/>
      <c r="F158" s="11"/>
      <c r="G158" s="11"/>
      <c r="H158" s="46"/>
      <c r="I158" s="19"/>
      <c r="J158" s="41"/>
      <c r="K158" s="11"/>
      <c r="L158" s="41"/>
      <c r="M158" s="11"/>
    </row>
    <row r="159" spans="1:13" ht="12">
      <c r="A159" s="11" t="s">
        <v>475</v>
      </c>
      <c r="B159" s="11"/>
      <c r="C159" s="11"/>
      <c r="D159" s="11"/>
      <c r="E159" s="11"/>
      <c r="F159" s="11"/>
      <c r="G159" s="11"/>
      <c r="H159" s="46"/>
      <c r="I159" s="47"/>
      <c r="J159" s="36"/>
      <c r="K159" s="41"/>
      <c r="L159" s="36"/>
      <c r="M159" s="41"/>
    </row>
    <row r="160" spans="1:13" ht="12">
      <c r="A160" s="21"/>
      <c r="B160" s="21"/>
      <c r="C160" s="21"/>
      <c r="D160" s="21"/>
      <c r="E160" s="21"/>
      <c r="F160" s="21"/>
      <c r="G160" s="21"/>
      <c r="I160" s="20"/>
      <c r="M160" s="16"/>
    </row>
  </sheetData>
  <sheetProtection/>
  <mergeCells count="14">
    <mergeCell ref="L3:M3"/>
    <mergeCell ref="F111:H111"/>
    <mergeCell ref="G29:H29"/>
    <mergeCell ref="G6:H6"/>
    <mergeCell ref="G8:H8"/>
    <mergeCell ref="G14:H14"/>
    <mergeCell ref="F30:H30"/>
    <mergeCell ref="G114:H114"/>
    <mergeCell ref="G120:H120"/>
    <mergeCell ref="J3:K3"/>
    <mergeCell ref="A3:A4"/>
    <mergeCell ref="B3:H4"/>
    <mergeCell ref="I3:I4"/>
    <mergeCell ref="G66:H66"/>
  </mergeCells>
  <printOptions/>
  <pageMargins left="0.5905511811023623" right="0.5905511811023623" top="0.5905511811023623" bottom="0.5905511811023623" header="0.2362204724409449" footer="0.2362204724409449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H2" sqref="H2"/>
    </sheetView>
  </sheetViews>
  <sheetFormatPr defaultColWidth="8" defaultRowHeight="14.25"/>
  <cols>
    <col min="1" max="1" width="8.69921875" style="80" customWidth="1"/>
    <col min="2" max="7" width="1.203125" style="10" customWidth="1"/>
    <col min="8" max="8" width="20" style="18" customWidth="1"/>
    <col min="9" max="9" width="7.5" style="18" customWidth="1"/>
    <col min="10" max="10" width="12.5" style="18" customWidth="1"/>
    <col min="11" max="11" width="12.5" style="17" customWidth="1"/>
    <col min="12" max="13" width="12.5" style="18" customWidth="1"/>
    <col min="14" max="16384" width="8" style="18" customWidth="1"/>
  </cols>
  <sheetData>
    <row r="1" spans="1:13" s="29" customFormat="1" ht="17.25">
      <c r="A1" s="78" t="s">
        <v>580</v>
      </c>
      <c r="B1" s="25"/>
      <c r="C1" s="25"/>
      <c r="D1" s="25"/>
      <c r="E1" s="25"/>
      <c r="F1" s="25"/>
      <c r="G1" s="25"/>
      <c r="I1" s="30"/>
      <c r="J1" s="31"/>
      <c r="K1" s="32"/>
      <c r="L1" s="31"/>
      <c r="M1" s="32"/>
    </row>
    <row r="2" spans="1:13" s="36" customFormat="1" ht="11.25">
      <c r="A2" s="79"/>
      <c r="B2" s="49"/>
      <c r="C2" s="49"/>
      <c r="D2" s="49"/>
      <c r="E2" s="49"/>
      <c r="F2" s="49"/>
      <c r="G2" s="49"/>
      <c r="H2" s="11"/>
      <c r="I2" s="11"/>
      <c r="J2" s="11"/>
      <c r="M2" s="13" t="s">
        <v>269</v>
      </c>
    </row>
    <row r="3" spans="1:13" s="36" customFormat="1" ht="12" customHeight="1">
      <c r="A3" s="334" t="s">
        <v>108</v>
      </c>
      <c r="B3" s="336" t="s">
        <v>384</v>
      </c>
      <c r="C3" s="337"/>
      <c r="D3" s="337"/>
      <c r="E3" s="337"/>
      <c r="F3" s="337"/>
      <c r="G3" s="337"/>
      <c r="H3" s="338"/>
      <c r="I3" s="343" t="s">
        <v>29</v>
      </c>
      <c r="J3" s="141" t="s">
        <v>744</v>
      </c>
      <c r="K3" s="142"/>
      <c r="L3" s="141" t="s">
        <v>724</v>
      </c>
      <c r="M3" s="142"/>
    </row>
    <row r="4" spans="1:13" s="36" customFormat="1" ht="12" customHeight="1">
      <c r="A4" s="354"/>
      <c r="B4" s="339"/>
      <c r="C4" s="340"/>
      <c r="D4" s="340"/>
      <c r="E4" s="340"/>
      <c r="F4" s="340"/>
      <c r="G4" s="340"/>
      <c r="H4" s="341"/>
      <c r="I4" s="344"/>
      <c r="J4" s="73" t="s">
        <v>382</v>
      </c>
      <c r="K4" s="73" t="s">
        <v>383</v>
      </c>
      <c r="L4" s="73" t="s">
        <v>382</v>
      </c>
      <c r="M4" s="73" t="s">
        <v>383</v>
      </c>
    </row>
    <row r="5" spans="1:13" s="46" customFormat="1" ht="15.75" customHeight="1">
      <c r="A5" s="48"/>
      <c r="B5" s="58" t="s">
        <v>30</v>
      </c>
      <c r="C5" s="59"/>
      <c r="D5" s="59"/>
      <c r="E5" s="59"/>
      <c r="F5" s="59"/>
      <c r="G5" s="59"/>
      <c r="H5" s="50"/>
      <c r="I5" s="26"/>
      <c r="J5" s="8"/>
      <c r="K5" s="7"/>
      <c r="L5" s="8"/>
      <c r="M5" s="7"/>
    </row>
    <row r="6" spans="1:13" s="46" customFormat="1" ht="15.75" customHeight="1">
      <c r="A6" s="37"/>
      <c r="B6" s="38"/>
      <c r="C6" s="60" t="s">
        <v>44</v>
      </c>
      <c r="D6" s="39"/>
      <c r="E6" s="39"/>
      <c r="F6" s="39"/>
      <c r="G6" s="39"/>
      <c r="H6" s="40"/>
      <c r="I6" s="26"/>
      <c r="J6" s="8"/>
      <c r="K6" s="7">
        <v>2404205092</v>
      </c>
      <c r="L6" s="8"/>
      <c r="M6" s="7">
        <v>2246937145</v>
      </c>
    </row>
    <row r="7" spans="1:13" s="46" customFormat="1" ht="12" customHeight="1">
      <c r="A7" s="37"/>
      <c r="B7" s="38"/>
      <c r="C7" s="39"/>
      <c r="D7" s="39"/>
      <c r="E7" s="39"/>
      <c r="F7" s="39"/>
      <c r="G7" s="39"/>
      <c r="H7" s="61"/>
      <c r="I7" s="26"/>
      <c r="J7" s="8"/>
      <c r="K7" s="7"/>
      <c r="L7" s="8"/>
      <c r="M7" s="7"/>
    </row>
    <row r="8" spans="1:13" s="46" customFormat="1" ht="12" customHeight="1">
      <c r="A8" s="37">
        <v>0</v>
      </c>
      <c r="B8" s="38"/>
      <c r="C8" s="39"/>
      <c r="D8" s="60" t="s">
        <v>32</v>
      </c>
      <c r="E8" s="39"/>
      <c r="F8" s="39"/>
      <c r="G8" s="39"/>
      <c r="H8" s="40"/>
      <c r="I8" s="26"/>
      <c r="J8" s="8"/>
      <c r="K8" s="7">
        <v>399278081</v>
      </c>
      <c r="L8" s="8"/>
      <c r="M8" s="7">
        <v>378475322</v>
      </c>
    </row>
    <row r="9" spans="1:13" s="46" customFormat="1" ht="12" customHeight="1">
      <c r="A9" s="37" t="s">
        <v>385</v>
      </c>
      <c r="B9" s="38"/>
      <c r="C9" s="39"/>
      <c r="D9" s="62"/>
      <c r="E9" s="60" t="s">
        <v>386</v>
      </c>
      <c r="F9" s="39"/>
      <c r="G9" s="39"/>
      <c r="H9" s="40"/>
      <c r="I9" s="26" t="s">
        <v>33</v>
      </c>
      <c r="J9" s="8">
        <v>157072</v>
      </c>
      <c r="K9" s="7">
        <v>65665570</v>
      </c>
      <c r="L9" s="8">
        <v>143934</v>
      </c>
      <c r="M9" s="7">
        <v>58225057</v>
      </c>
    </row>
    <row r="10" spans="1:13" s="46" customFormat="1" ht="12" customHeight="1">
      <c r="A10" s="37" t="s">
        <v>387</v>
      </c>
      <c r="B10" s="38"/>
      <c r="C10" s="39"/>
      <c r="D10" s="60"/>
      <c r="E10" s="60"/>
      <c r="F10" s="352" t="s">
        <v>388</v>
      </c>
      <c r="G10" s="353"/>
      <c r="H10" s="333"/>
      <c r="I10" s="26" t="s">
        <v>33</v>
      </c>
      <c r="J10" s="8">
        <v>71959</v>
      </c>
      <c r="K10" s="7">
        <v>37747398</v>
      </c>
      <c r="L10" s="8">
        <v>53451</v>
      </c>
      <c r="M10" s="7">
        <v>28036091</v>
      </c>
    </row>
    <row r="11" spans="1:13" s="46" customFormat="1" ht="12" customHeight="1">
      <c r="A11" s="37" t="s">
        <v>389</v>
      </c>
      <c r="B11" s="38"/>
      <c r="C11" s="39"/>
      <c r="D11" s="60"/>
      <c r="E11" s="60"/>
      <c r="F11" s="39"/>
      <c r="G11" s="60" t="s">
        <v>390</v>
      </c>
      <c r="H11" s="40"/>
      <c r="I11" s="26" t="s">
        <v>33</v>
      </c>
      <c r="J11" s="8">
        <v>71959</v>
      </c>
      <c r="K11" s="7">
        <v>37747398</v>
      </c>
      <c r="L11" s="8">
        <v>53451</v>
      </c>
      <c r="M11" s="7">
        <v>28036091</v>
      </c>
    </row>
    <row r="12" spans="1:13" s="46" customFormat="1" ht="12" customHeight="1">
      <c r="A12" s="37" t="s">
        <v>391</v>
      </c>
      <c r="B12" s="38"/>
      <c r="C12" s="39"/>
      <c r="D12" s="60"/>
      <c r="E12" s="60" t="s">
        <v>392</v>
      </c>
      <c r="F12" s="39"/>
      <c r="G12" s="39"/>
      <c r="H12" s="40"/>
      <c r="I12" s="26" t="s">
        <v>33</v>
      </c>
      <c r="J12" s="8">
        <v>112295</v>
      </c>
      <c r="K12" s="7">
        <v>61286465</v>
      </c>
      <c r="L12" s="8">
        <v>103935</v>
      </c>
      <c r="M12" s="7">
        <v>57246397</v>
      </c>
    </row>
    <row r="13" spans="1:13" s="46" customFormat="1" ht="12" customHeight="1">
      <c r="A13" s="37" t="s">
        <v>393</v>
      </c>
      <c r="B13" s="38"/>
      <c r="C13" s="39"/>
      <c r="D13" s="62"/>
      <c r="E13" s="62"/>
      <c r="F13" s="60" t="s">
        <v>394</v>
      </c>
      <c r="G13" s="39"/>
      <c r="H13" s="40"/>
      <c r="I13" s="26" t="s">
        <v>36</v>
      </c>
      <c r="J13" s="8">
        <v>71304071</v>
      </c>
      <c r="K13" s="7">
        <v>34579933</v>
      </c>
      <c r="L13" s="8">
        <v>65143100</v>
      </c>
      <c r="M13" s="7">
        <v>31663739</v>
      </c>
    </row>
    <row r="14" spans="1:13" s="46" customFormat="1" ht="12" customHeight="1">
      <c r="A14" s="37"/>
      <c r="B14" s="38"/>
      <c r="C14" s="39"/>
      <c r="D14" s="62"/>
      <c r="E14" s="62"/>
      <c r="F14" s="60" t="s">
        <v>725</v>
      </c>
      <c r="G14" s="39"/>
      <c r="H14" s="40"/>
      <c r="I14" s="26" t="s">
        <v>36</v>
      </c>
      <c r="J14" s="8">
        <v>24923549</v>
      </c>
      <c r="K14" s="7">
        <v>16997514</v>
      </c>
      <c r="L14" s="8">
        <v>24835671</v>
      </c>
      <c r="M14" s="7">
        <v>16854736</v>
      </c>
    </row>
    <row r="15" spans="1:13" s="46" customFormat="1" ht="12" customHeight="1">
      <c r="A15" s="37" t="s">
        <v>395</v>
      </c>
      <c r="B15" s="38"/>
      <c r="C15" s="39"/>
      <c r="D15" s="60"/>
      <c r="E15" s="60"/>
      <c r="F15" s="60" t="s">
        <v>396</v>
      </c>
      <c r="G15" s="39"/>
      <c r="H15" s="40"/>
      <c r="I15" s="26" t="s">
        <v>33</v>
      </c>
      <c r="J15" s="8">
        <v>40993</v>
      </c>
      <c r="K15" s="7">
        <v>26706532</v>
      </c>
      <c r="L15" s="8">
        <v>38789</v>
      </c>
      <c r="M15" s="7">
        <v>25582658</v>
      </c>
    </row>
    <row r="16" spans="1:13" s="46" customFormat="1" ht="12" customHeight="1">
      <c r="A16" s="37" t="s">
        <v>397</v>
      </c>
      <c r="B16" s="38"/>
      <c r="C16" s="39"/>
      <c r="D16" s="60"/>
      <c r="E16" s="60" t="s">
        <v>398</v>
      </c>
      <c r="F16" s="39"/>
      <c r="G16" s="39"/>
      <c r="H16" s="40"/>
      <c r="I16" s="26" t="s">
        <v>33</v>
      </c>
      <c r="J16" s="8">
        <v>1692079</v>
      </c>
      <c r="K16" s="7">
        <v>53101992</v>
      </c>
      <c r="L16" s="8">
        <v>1593387</v>
      </c>
      <c r="M16" s="7">
        <v>57170793</v>
      </c>
    </row>
    <row r="17" spans="1:13" s="46" customFormat="1" ht="12" customHeight="1">
      <c r="A17" s="37" t="s">
        <v>399</v>
      </c>
      <c r="B17" s="38"/>
      <c r="C17" s="39"/>
      <c r="D17" s="62"/>
      <c r="E17" s="62"/>
      <c r="F17" s="60" t="s">
        <v>400</v>
      </c>
      <c r="G17" s="39"/>
      <c r="H17" s="40"/>
      <c r="I17" s="26" t="s">
        <v>33</v>
      </c>
      <c r="J17" s="8">
        <v>763327</v>
      </c>
      <c r="K17" s="7">
        <v>20415374</v>
      </c>
      <c r="L17" s="8">
        <v>681586</v>
      </c>
      <c r="M17" s="7">
        <v>19933325</v>
      </c>
    </row>
    <row r="18" spans="1:13" s="46" customFormat="1" ht="12" customHeight="1">
      <c r="A18" s="37" t="s">
        <v>401</v>
      </c>
      <c r="B18" s="38"/>
      <c r="C18" s="39"/>
      <c r="D18" s="60"/>
      <c r="E18" s="60" t="s">
        <v>402</v>
      </c>
      <c r="F18" s="39"/>
      <c r="G18" s="39"/>
      <c r="H18" s="40"/>
      <c r="I18" s="26" t="s">
        <v>36</v>
      </c>
      <c r="J18" s="8">
        <v>890768400</v>
      </c>
      <c r="K18" s="7">
        <v>100042198</v>
      </c>
      <c r="L18" s="8">
        <v>861982313</v>
      </c>
      <c r="M18" s="7">
        <v>96675583</v>
      </c>
    </row>
    <row r="19" spans="1:13" s="46" customFormat="1" ht="12" customHeight="1">
      <c r="A19" s="37" t="s">
        <v>663</v>
      </c>
      <c r="B19" s="38"/>
      <c r="C19" s="39"/>
      <c r="D19" s="60"/>
      <c r="E19" s="60"/>
      <c r="F19" s="60" t="s">
        <v>664</v>
      </c>
      <c r="G19" s="39"/>
      <c r="H19" s="40"/>
      <c r="I19" s="26" t="s">
        <v>36</v>
      </c>
      <c r="J19" s="8">
        <v>425328249</v>
      </c>
      <c r="K19" s="7">
        <v>49782853</v>
      </c>
      <c r="L19" s="8">
        <v>463236728</v>
      </c>
      <c r="M19" s="7">
        <v>53412692</v>
      </c>
    </row>
    <row r="20" spans="1:13" s="46" customFormat="1" ht="12" customHeight="1">
      <c r="A20" s="37" t="s">
        <v>665</v>
      </c>
      <c r="B20" s="38"/>
      <c r="C20" s="39"/>
      <c r="D20" s="62"/>
      <c r="E20" s="62"/>
      <c r="F20" s="60" t="s">
        <v>666</v>
      </c>
      <c r="G20" s="39"/>
      <c r="H20" s="40"/>
      <c r="I20" s="26" t="s">
        <v>36</v>
      </c>
      <c r="J20" s="8">
        <v>465440151</v>
      </c>
      <c r="K20" s="7">
        <v>50259345</v>
      </c>
      <c r="L20" s="8">
        <v>398745585</v>
      </c>
      <c r="M20" s="7">
        <v>43262891</v>
      </c>
    </row>
    <row r="21" spans="1:13" s="46" customFormat="1" ht="12" customHeight="1">
      <c r="A21" s="37" t="s">
        <v>774</v>
      </c>
      <c r="B21" s="38"/>
      <c r="C21" s="39"/>
      <c r="D21" s="60"/>
      <c r="E21" s="60"/>
      <c r="F21" s="39"/>
      <c r="G21" s="60" t="s">
        <v>775</v>
      </c>
      <c r="H21" s="40"/>
      <c r="I21" s="26" t="s">
        <v>33</v>
      </c>
      <c r="J21" s="8">
        <v>251567</v>
      </c>
      <c r="K21" s="7">
        <v>17421330</v>
      </c>
      <c r="L21" s="8">
        <v>191597</v>
      </c>
      <c r="M21" s="7">
        <v>12193500</v>
      </c>
    </row>
    <row r="22" spans="1:13" s="46" customFormat="1" ht="12" customHeight="1">
      <c r="A22" s="37" t="s">
        <v>667</v>
      </c>
      <c r="B22" s="38"/>
      <c r="C22" s="39"/>
      <c r="D22" s="60"/>
      <c r="E22" s="352" t="s">
        <v>668</v>
      </c>
      <c r="F22" s="353"/>
      <c r="G22" s="353"/>
      <c r="H22" s="333"/>
      <c r="I22" s="26" t="s">
        <v>33</v>
      </c>
      <c r="J22" s="8">
        <v>150718</v>
      </c>
      <c r="K22" s="7">
        <v>46197021</v>
      </c>
      <c r="L22" s="8">
        <v>141139</v>
      </c>
      <c r="M22" s="7">
        <v>38739294</v>
      </c>
    </row>
    <row r="23" spans="1:13" s="46" customFormat="1" ht="12" customHeight="1">
      <c r="A23" s="37" t="s">
        <v>225</v>
      </c>
      <c r="B23" s="38"/>
      <c r="C23" s="39"/>
      <c r="D23" s="60"/>
      <c r="E23" s="60"/>
      <c r="F23" s="60" t="s">
        <v>228</v>
      </c>
      <c r="G23" s="39"/>
      <c r="H23" s="40"/>
      <c r="I23" s="26" t="s">
        <v>36</v>
      </c>
      <c r="J23" s="8">
        <v>98280294</v>
      </c>
      <c r="K23" s="7">
        <v>28732886</v>
      </c>
      <c r="L23" s="8">
        <v>94506765</v>
      </c>
      <c r="M23" s="7">
        <v>24796808</v>
      </c>
    </row>
    <row r="24" spans="1:13" s="46" customFormat="1" ht="12" customHeight="1">
      <c r="A24" s="37" t="s">
        <v>226</v>
      </c>
      <c r="B24" s="38"/>
      <c r="C24" s="39"/>
      <c r="D24" s="60"/>
      <c r="E24" s="60"/>
      <c r="F24" s="39"/>
      <c r="G24" s="60" t="s">
        <v>229</v>
      </c>
      <c r="H24" s="40"/>
      <c r="I24" s="26" t="s">
        <v>36</v>
      </c>
      <c r="J24" s="8">
        <v>95545471</v>
      </c>
      <c r="K24" s="7">
        <v>26542369</v>
      </c>
      <c r="L24" s="8">
        <v>91811091</v>
      </c>
      <c r="M24" s="7">
        <v>22764447</v>
      </c>
    </row>
    <row r="25" spans="1:13" s="46" customFormat="1" ht="12" customHeight="1">
      <c r="A25" s="37" t="s">
        <v>669</v>
      </c>
      <c r="B25" s="38"/>
      <c r="C25" s="39"/>
      <c r="D25" s="62"/>
      <c r="E25" s="60" t="s">
        <v>670</v>
      </c>
      <c r="F25" s="39"/>
      <c r="G25" s="39"/>
      <c r="H25" s="40"/>
      <c r="I25" s="26" t="s">
        <v>33</v>
      </c>
      <c r="J25" s="8">
        <v>560043</v>
      </c>
      <c r="K25" s="7">
        <v>33955587</v>
      </c>
      <c r="L25" s="8">
        <v>573573</v>
      </c>
      <c r="M25" s="7">
        <v>33287541</v>
      </c>
    </row>
    <row r="26" spans="1:13" s="46" customFormat="1" ht="12" customHeight="1">
      <c r="A26" s="37"/>
      <c r="B26" s="38"/>
      <c r="C26" s="39"/>
      <c r="D26" s="62"/>
      <c r="E26" s="39"/>
      <c r="F26" s="39"/>
      <c r="G26" s="39"/>
      <c r="H26" s="40"/>
      <c r="I26" s="26"/>
      <c r="J26" s="8"/>
      <c r="K26" s="7"/>
      <c r="L26" s="8"/>
      <c r="M26" s="7"/>
    </row>
    <row r="27" spans="1:13" s="46" customFormat="1" ht="12" customHeight="1">
      <c r="A27" s="37">
        <v>1</v>
      </c>
      <c r="B27" s="38"/>
      <c r="C27" s="39"/>
      <c r="D27" s="60" t="s">
        <v>34</v>
      </c>
      <c r="E27" s="39"/>
      <c r="F27" s="39"/>
      <c r="G27" s="39"/>
      <c r="H27" s="40"/>
      <c r="I27" s="26"/>
      <c r="J27" s="8"/>
      <c r="K27" s="7">
        <v>158217219</v>
      </c>
      <c r="L27" s="8"/>
      <c r="M27" s="7">
        <v>168221361</v>
      </c>
    </row>
    <row r="28" spans="1:13" s="46" customFormat="1" ht="12" customHeight="1">
      <c r="A28" s="37">
        <v>101</v>
      </c>
      <c r="B28" s="38"/>
      <c r="C28" s="39"/>
      <c r="D28" s="39"/>
      <c r="E28" s="60" t="s">
        <v>671</v>
      </c>
      <c r="F28" s="39"/>
      <c r="G28" s="39"/>
      <c r="H28" s="61"/>
      <c r="I28" s="26" t="s">
        <v>672</v>
      </c>
      <c r="J28" s="8">
        <v>116481</v>
      </c>
      <c r="K28" s="7">
        <v>20680673</v>
      </c>
      <c r="L28" s="8">
        <v>112852</v>
      </c>
      <c r="M28" s="7">
        <v>19932105</v>
      </c>
    </row>
    <row r="29" spans="1:13" s="46" customFormat="1" ht="12" customHeight="1">
      <c r="A29" s="37">
        <v>103</v>
      </c>
      <c r="B29" s="38"/>
      <c r="C29" s="39"/>
      <c r="D29" s="39"/>
      <c r="E29" s="60" t="s">
        <v>673</v>
      </c>
      <c r="F29" s="39"/>
      <c r="G29" s="39"/>
      <c r="H29" s="63"/>
      <c r="I29" s="26"/>
      <c r="J29" s="8"/>
      <c r="K29" s="7">
        <v>137536546</v>
      </c>
      <c r="L29" s="8"/>
      <c r="M29" s="7">
        <v>148289256</v>
      </c>
    </row>
    <row r="30" spans="1:13" s="46" customFormat="1" ht="12" customHeight="1">
      <c r="A30" s="37">
        <v>10303</v>
      </c>
      <c r="B30" s="38"/>
      <c r="C30" s="39"/>
      <c r="D30" s="39"/>
      <c r="E30" s="39"/>
      <c r="F30" s="60" t="s">
        <v>674</v>
      </c>
      <c r="G30" s="39"/>
      <c r="H30" s="61"/>
      <c r="I30" s="26"/>
      <c r="J30" s="8"/>
      <c r="K30" s="7">
        <v>121302221</v>
      </c>
      <c r="L30" s="8"/>
      <c r="M30" s="7">
        <v>133533618</v>
      </c>
    </row>
    <row r="31" spans="1:13" s="46" customFormat="1" ht="12" customHeight="1">
      <c r="A31" s="37">
        <v>1030301</v>
      </c>
      <c r="B31" s="38"/>
      <c r="C31" s="39"/>
      <c r="D31" s="39"/>
      <c r="E31" s="39"/>
      <c r="F31" s="39"/>
      <c r="G31" s="60" t="s">
        <v>675</v>
      </c>
      <c r="H31" s="61"/>
      <c r="I31" s="26" t="s">
        <v>45</v>
      </c>
      <c r="J31" s="8">
        <v>29256689</v>
      </c>
      <c r="K31" s="7">
        <v>121302221</v>
      </c>
      <c r="L31" s="8">
        <v>32995878</v>
      </c>
      <c r="M31" s="7">
        <v>133533618</v>
      </c>
    </row>
    <row r="32" spans="1:13" s="46" customFormat="1" ht="12" customHeight="1">
      <c r="A32" s="37"/>
      <c r="B32" s="38"/>
      <c r="C32" s="39"/>
      <c r="D32" s="39"/>
      <c r="E32" s="39"/>
      <c r="F32" s="39"/>
      <c r="G32" s="60"/>
      <c r="H32" s="61"/>
      <c r="I32" s="26"/>
      <c r="J32" s="8"/>
      <c r="K32" s="7"/>
      <c r="L32" s="8"/>
      <c r="M32" s="7"/>
    </row>
    <row r="33" spans="1:13" s="46" customFormat="1" ht="12" customHeight="1">
      <c r="A33" s="37">
        <v>2</v>
      </c>
      <c r="B33" s="38"/>
      <c r="C33" s="39"/>
      <c r="D33" s="60" t="s">
        <v>35</v>
      </c>
      <c r="E33" s="39"/>
      <c r="F33" s="39"/>
      <c r="G33" s="39"/>
      <c r="H33" s="40"/>
      <c r="I33" s="26"/>
      <c r="J33" s="8"/>
      <c r="K33" s="7">
        <v>202851628</v>
      </c>
      <c r="L33" s="8"/>
      <c r="M33" s="7">
        <v>157809307</v>
      </c>
    </row>
    <row r="34" spans="1:13" s="46" customFormat="1" ht="12" customHeight="1">
      <c r="A34" s="37" t="s">
        <v>320</v>
      </c>
      <c r="B34" s="38"/>
      <c r="C34" s="39"/>
      <c r="D34" s="60"/>
      <c r="E34" s="39" t="s">
        <v>321</v>
      </c>
      <c r="F34" s="39"/>
      <c r="G34" s="39"/>
      <c r="H34" s="40"/>
      <c r="I34" s="26" t="s">
        <v>676</v>
      </c>
      <c r="J34" s="8">
        <v>1233082</v>
      </c>
      <c r="K34" s="7">
        <v>56637233</v>
      </c>
      <c r="L34" s="8">
        <v>1046866</v>
      </c>
      <c r="M34" s="7">
        <v>49066553</v>
      </c>
    </row>
    <row r="35" spans="1:13" s="46" customFormat="1" ht="12" customHeight="1">
      <c r="A35" s="37" t="s">
        <v>322</v>
      </c>
      <c r="B35" s="38"/>
      <c r="C35" s="39"/>
      <c r="D35" s="60"/>
      <c r="E35" s="60"/>
      <c r="F35" s="39" t="s">
        <v>323</v>
      </c>
      <c r="G35" s="39"/>
      <c r="H35" s="40"/>
      <c r="I35" s="26" t="s">
        <v>676</v>
      </c>
      <c r="J35" s="8">
        <v>683345</v>
      </c>
      <c r="K35" s="7">
        <v>30744816</v>
      </c>
      <c r="L35" s="8">
        <v>578578</v>
      </c>
      <c r="M35" s="7">
        <v>27125473</v>
      </c>
    </row>
    <row r="36" spans="1:13" s="46" customFormat="1" ht="12" customHeight="1">
      <c r="A36" s="37" t="s">
        <v>324</v>
      </c>
      <c r="B36" s="38"/>
      <c r="C36" s="39"/>
      <c r="D36" s="60"/>
      <c r="E36" s="60"/>
      <c r="F36" s="39" t="s">
        <v>325</v>
      </c>
      <c r="G36" s="39"/>
      <c r="H36" s="40"/>
      <c r="I36" s="26" t="s">
        <v>676</v>
      </c>
      <c r="J36" s="8">
        <v>546046</v>
      </c>
      <c r="K36" s="7">
        <v>25359845</v>
      </c>
      <c r="L36" s="8">
        <v>464995</v>
      </c>
      <c r="M36" s="7">
        <v>21481525</v>
      </c>
    </row>
    <row r="37" spans="1:13" s="46" customFormat="1" ht="12" customHeight="1">
      <c r="A37" s="37">
        <v>2030907</v>
      </c>
      <c r="B37" s="38"/>
      <c r="C37" s="39"/>
      <c r="D37" s="60"/>
      <c r="E37" s="60"/>
      <c r="F37" s="39"/>
      <c r="G37" s="39" t="s">
        <v>487</v>
      </c>
      <c r="H37" s="40"/>
      <c r="I37" s="26" t="s">
        <v>676</v>
      </c>
      <c r="J37" s="8">
        <v>498266</v>
      </c>
      <c r="K37" s="7">
        <v>21144678</v>
      </c>
      <c r="L37" s="8">
        <v>422144</v>
      </c>
      <c r="M37" s="7">
        <v>17847017</v>
      </c>
    </row>
    <row r="38" spans="1:13" s="46" customFormat="1" ht="12" customHeight="1">
      <c r="A38" s="37" t="s">
        <v>148</v>
      </c>
      <c r="B38" s="38"/>
      <c r="C38" s="39"/>
      <c r="D38" s="60"/>
      <c r="E38" s="39" t="s">
        <v>326</v>
      </c>
      <c r="F38" s="39"/>
      <c r="G38" s="39"/>
      <c r="H38" s="40"/>
      <c r="I38" s="26"/>
      <c r="J38" s="8"/>
      <c r="K38" s="7">
        <v>26390139</v>
      </c>
      <c r="L38" s="8"/>
      <c r="M38" s="7">
        <v>18995327</v>
      </c>
    </row>
    <row r="39" spans="1:13" s="46" customFormat="1" ht="12" customHeight="1">
      <c r="A39" s="37" t="s">
        <v>149</v>
      </c>
      <c r="B39" s="38"/>
      <c r="C39" s="39"/>
      <c r="D39" s="62"/>
      <c r="E39" s="62"/>
      <c r="F39" s="39" t="s">
        <v>327</v>
      </c>
      <c r="G39" s="39"/>
      <c r="H39" s="40"/>
      <c r="I39" s="26"/>
      <c r="J39" s="8"/>
      <c r="K39" s="7">
        <v>25750910</v>
      </c>
      <c r="L39" s="8"/>
      <c r="M39" s="7">
        <v>18186920</v>
      </c>
    </row>
    <row r="40" spans="1:13" s="46" customFormat="1" ht="12" customHeight="1">
      <c r="A40" s="37" t="s">
        <v>150</v>
      </c>
      <c r="B40" s="38"/>
      <c r="C40" s="39"/>
      <c r="D40" s="60"/>
      <c r="E40" s="60"/>
      <c r="F40" s="39"/>
      <c r="G40" s="39" t="s">
        <v>328</v>
      </c>
      <c r="H40" s="40"/>
      <c r="I40" s="26"/>
      <c r="J40" s="8"/>
      <c r="K40" s="7">
        <v>25667777</v>
      </c>
      <c r="L40" s="8"/>
      <c r="M40" s="7">
        <v>18147923</v>
      </c>
    </row>
    <row r="41" spans="1:13" s="46" customFormat="1" ht="12" customHeight="1">
      <c r="A41" s="37" t="s">
        <v>151</v>
      </c>
      <c r="B41" s="38"/>
      <c r="C41" s="39"/>
      <c r="D41" s="60"/>
      <c r="E41" s="39" t="s">
        <v>129</v>
      </c>
      <c r="F41" s="39"/>
      <c r="G41" s="60"/>
      <c r="H41" s="40"/>
      <c r="I41" s="26" t="s">
        <v>676</v>
      </c>
      <c r="J41" s="8">
        <v>95421</v>
      </c>
      <c r="K41" s="7">
        <v>40659410</v>
      </c>
      <c r="L41" s="8">
        <v>66266</v>
      </c>
      <c r="M41" s="7">
        <v>24490428</v>
      </c>
    </row>
    <row r="42" spans="1:13" s="46" customFormat="1" ht="12" customHeight="1">
      <c r="A42" s="37" t="s">
        <v>729</v>
      </c>
      <c r="B42" s="38"/>
      <c r="C42" s="39"/>
      <c r="D42" s="60"/>
      <c r="E42" s="39"/>
      <c r="F42" s="39"/>
      <c r="G42" s="60" t="s">
        <v>730</v>
      </c>
      <c r="H42" s="40"/>
      <c r="I42" s="26"/>
      <c r="J42" s="8">
        <v>67426</v>
      </c>
      <c r="K42" s="7">
        <v>27491098</v>
      </c>
      <c r="L42" s="8">
        <v>44199</v>
      </c>
      <c r="M42" s="7">
        <v>15273406</v>
      </c>
    </row>
    <row r="43" spans="1:13" s="46" customFormat="1" ht="12" customHeight="1">
      <c r="A43" s="37" t="s">
        <v>776</v>
      </c>
      <c r="B43" s="38"/>
      <c r="C43" s="39"/>
      <c r="D43" s="60"/>
      <c r="E43" s="39"/>
      <c r="F43" s="39"/>
      <c r="G43" s="39" t="s">
        <v>777</v>
      </c>
      <c r="H43" s="40"/>
      <c r="I43" s="26"/>
      <c r="J43" s="8">
        <v>13671</v>
      </c>
      <c r="K43" s="7">
        <v>24929979</v>
      </c>
      <c r="L43" s="8">
        <v>8357</v>
      </c>
      <c r="M43" s="7">
        <v>13178839</v>
      </c>
    </row>
    <row r="44" spans="1:13" s="46" customFormat="1" ht="12" customHeight="1">
      <c r="A44" s="37" t="s">
        <v>153</v>
      </c>
      <c r="B44" s="38"/>
      <c r="C44" s="39"/>
      <c r="D44" s="60"/>
      <c r="E44" s="39" t="s">
        <v>131</v>
      </c>
      <c r="F44" s="39"/>
      <c r="G44" s="39"/>
      <c r="H44" s="40"/>
      <c r="I44" s="26"/>
      <c r="J44" s="8"/>
      <c r="K44" s="7">
        <v>18549087</v>
      </c>
      <c r="L44" s="8"/>
      <c r="M44" s="7">
        <v>18202390</v>
      </c>
    </row>
    <row r="45" spans="1:13" s="46" customFormat="1" ht="12" customHeight="1">
      <c r="A45" s="37"/>
      <c r="B45" s="38"/>
      <c r="C45" s="39"/>
      <c r="D45" s="60"/>
      <c r="E45" s="60"/>
      <c r="F45" s="39"/>
      <c r="G45" s="39"/>
      <c r="H45" s="40"/>
      <c r="I45" s="26"/>
      <c r="J45" s="8"/>
      <c r="K45" s="7"/>
      <c r="L45" s="8"/>
      <c r="M45" s="7"/>
    </row>
    <row r="46" spans="1:13" s="46" customFormat="1" ht="12" customHeight="1">
      <c r="A46" s="37">
        <v>3</v>
      </c>
      <c r="B46" s="38"/>
      <c r="C46" s="39"/>
      <c r="D46" s="60" t="s">
        <v>37</v>
      </c>
      <c r="E46" s="60"/>
      <c r="F46" s="39"/>
      <c r="G46" s="39"/>
      <c r="H46" s="40"/>
      <c r="I46" s="26"/>
      <c r="J46" s="8"/>
      <c r="K46" s="7">
        <v>49908679</v>
      </c>
      <c r="L46" s="8"/>
      <c r="M46" s="7">
        <v>57178909</v>
      </c>
    </row>
    <row r="47" spans="1:13" s="46" customFormat="1" ht="12" customHeight="1">
      <c r="A47" s="37" t="s">
        <v>154</v>
      </c>
      <c r="B47" s="38"/>
      <c r="C47" s="39"/>
      <c r="D47" s="60"/>
      <c r="E47" s="60" t="s">
        <v>132</v>
      </c>
      <c r="F47" s="39"/>
      <c r="G47" s="39"/>
      <c r="H47" s="40"/>
      <c r="I47" s="26" t="s">
        <v>33</v>
      </c>
      <c r="J47" s="8">
        <v>3343431</v>
      </c>
      <c r="K47" s="7">
        <v>31307750</v>
      </c>
      <c r="L47" s="8">
        <v>3604024</v>
      </c>
      <c r="M47" s="7">
        <v>41772067</v>
      </c>
    </row>
    <row r="48" spans="1:13" s="46" customFormat="1" ht="12" customHeight="1">
      <c r="A48" s="37" t="s">
        <v>155</v>
      </c>
      <c r="B48" s="38"/>
      <c r="C48" s="39"/>
      <c r="D48" s="60"/>
      <c r="E48" s="60"/>
      <c r="F48" s="39" t="s">
        <v>133</v>
      </c>
      <c r="G48" s="39"/>
      <c r="H48" s="40"/>
      <c r="I48" s="26" t="s">
        <v>33</v>
      </c>
      <c r="J48" s="8">
        <v>3325597</v>
      </c>
      <c r="K48" s="7">
        <v>30813483</v>
      </c>
      <c r="L48" s="8">
        <v>3586671</v>
      </c>
      <c r="M48" s="7">
        <v>41318137</v>
      </c>
    </row>
    <row r="49" spans="1:13" s="46" customFormat="1" ht="12" customHeight="1">
      <c r="A49" s="37" t="s">
        <v>677</v>
      </c>
      <c r="B49" s="38"/>
      <c r="C49" s="39"/>
      <c r="D49" s="60"/>
      <c r="E49" s="60"/>
      <c r="F49" s="39"/>
      <c r="G49" s="39" t="s">
        <v>230</v>
      </c>
      <c r="H49" s="40"/>
      <c r="I49" s="26" t="s">
        <v>678</v>
      </c>
      <c r="J49" s="8">
        <v>1897210</v>
      </c>
      <c r="K49" s="7">
        <v>18034377</v>
      </c>
      <c r="L49" s="8">
        <v>2003306</v>
      </c>
      <c r="M49" s="7">
        <v>24884325</v>
      </c>
    </row>
    <row r="50" spans="1:13" s="46" customFormat="1" ht="12" customHeight="1">
      <c r="A50" s="37"/>
      <c r="B50" s="38"/>
      <c r="C50" s="39"/>
      <c r="D50" s="60"/>
      <c r="E50" s="60"/>
      <c r="F50" s="39"/>
      <c r="G50" s="39"/>
      <c r="H50" s="40"/>
      <c r="I50" s="26"/>
      <c r="J50" s="8"/>
      <c r="K50" s="7"/>
      <c r="L50" s="8"/>
      <c r="M50" s="7"/>
    </row>
    <row r="51" spans="1:13" s="46" customFormat="1" ht="12" customHeight="1">
      <c r="A51" s="37">
        <v>4</v>
      </c>
      <c r="B51" s="38"/>
      <c r="C51" s="39"/>
      <c r="D51" s="60" t="s">
        <v>110</v>
      </c>
      <c r="E51" s="60"/>
      <c r="F51" s="39"/>
      <c r="G51" s="39"/>
      <c r="H51" s="40"/>
      <c r="I51" s="26" t="s">
        <v>33</v>
      </c>
      <c r="J51" s="8">
        <v>163911</v>
      </c>
      <c r="K51" s="7">
        <v>19623949</v>
      </c>
      <c r="L51" s="8">
        <v>142209</v>
      </c>
      <c r="M51" s="7">
        <v>16263357</v>
      </c>
    </row>
    <row r="52" spans="1:13" s="46" customFormat="1" ht="12" customHeight="1">
      <c r="A52" s="37"/>
      <c r="B52" s="38"/>
      <c r="C52" s="39"/>
      <c r="D52" s="60"/>
      <c r="E52" s="60"/>
      <c r="F52" s="39"/>
      <c r="G52" s="39"/>
      <c r="H52" s="40"/>
      <c r="I52" s="26"/>
      <c r="J52" s="8"/>
      <c r="K52" s="7"/>
      <c r="L52" s="8"/>
      <c r="M52" s="7"/>
    </row>
    <row r="53" spans="1:13" s="46" customFormat="1" ht="12" customHeight="1">
      <c r="A53" s="37">
        <v>5</v>
      </c>
      <c r="B53" s="38"/>
      <c r="C53" s="39"/>
      <c r="D53" s="60" t="s">
        <v>39</v>
      </c>
      <c r="E53" s="60"/>
      <c r="F53" s="39"/>
      <c r="G53" s="39"/>
      <c r="H53" s="40"/>
      <c r="I53" s="26"/>
      <c r="J53" s="8"/>
      <c r="K53" s="7">
        <v>391314662</v>
      </c>
      <c r="L53" s="8"/>
      <c r="M53" s="7">
        <v>317351302</v>
      </c>
    </row>
    <row r="54" spans="1:13" s="46" customFormat="1" ht="12" customHeight="1">
      <c r="A54" s="37">
        <v>501</v>
      </c>
      <c r="B54" s="38"/>
      <c r="C54" s="39"/>
      <c r="D54" s="39"/>
      <c r="E54" s="60" t="s">
        <v>679</v>
      </c>
      <c r="F54" s="39"/>
      <c r="G54" s="39"/>
      <c r="H54" s="61"/>
      <c r="I54" s="91"/>
      <c r="J54" s="8"/>
      <c r="K54" s="7">
        <v>169054141</v>
      </c>
      <c r="L54" s="8"/>
      <c r="M54" s="7">
        <v>135544341</v>
      </c>
    </row>
    <row r="55" spans="1:13" s="46" customFormat="1" ht="12" customHeight="1">
      <c r="A55" s="37">
        <v>50101</v>
      </c>
      <c r="B55" s="38"/>
      <c r="C55" s="39"/>
      <c r="D55" s="39"/>
      <c r="E55" s="60"/>
      <c r="F55" s="60" t="s">
        <v>680</v>
      </c>
      <c r="G55" s="39"/>
      <c r="H55" s="61"/>
      <c r="I55" s="91"/>
      <c r="J55" s="8"/>
      <c r="K55" s="7">
        <v>96655941</v>
      </c>
      <c r="L55" s="8"/>
      <c r="M55" s="7">
        <v>75242800</v>
      </c>
    </row>
    <row r="56" spans="1:13" s="46" customFormat="1" ht="12" customHeight="1">
      <c r="A56" s="37">
        <v>50103</v>
      </c>
      <c r="B56" s="38"/>
      <c r="C56" s="39"/>
      <c r="D56" s="39"/>
      <c r="E56" s="60"/>
      <c r="F56" s="60" t="s">
        <v>681</v>
      </c>
      <c r="G56" s="39"/>
      <c r="H56" s="61"/>
      <c r="I56" s="91" t="s">
        <v>33</v>
      </c>
      <c r="J56" s="7">
        <v>160448</v>
      </c>
      <c r="K56" s="76">
        <v>69414522</v>
      </c>
      <c r="L56" s="7">
        <v>115428</v>
      </c>
      <c r="M56" s="7">
        <v>59012453</v>
      </c>
    </row>
    <row r="57" spans="1:13" s="46" customFormat="1" ht="12" customHeight="1">
      <c r="A57" s="37" t="s">
        <v>778</v>
      </c>
      <c r="B57" s="38"/>
      <c r="C57" s="39"/>
      <c r="D57" s="39"/>
      <c r="E57" s="60" t="s">
        <v>779</v>
      </c>
      <c r="F57" s="60"/>
      <c r="G57" s="39"/>
      <c r="H57" s="61"/>
      <c r="I57" s="91" t="s">
        <v>36</v>
      </c>
      <c r="J57" s="7">
        <v>38547485</v>
      </c>
      <c r="K57" s="76">
        <v>17440750</v>
      </c>
      <c r="L57" s="7">
        <v>32416793</v>
      </c>
      <c r="M57" s="7">
        <v>13924161</v>
      </c>
    </row>
    <row r="58" spans="1:13" s="46" customFormat="1" ht="12" customHeight="1">
      <c r="A58" s="37">
        <v>507</v>
      </c>
      <c r="B58" s="38"/>
      <c r="C58" s="39"/>
      <c r="D58" s="39"/>
      <c r="E58" s="60" t="s">
        <v>682</v>
      </c>
      <c r="F58" s="39"/>
      <c r="G58" s="39"/>
      <c r="H58" s="61"/>
      <c r="I58" s="91" t="s">
        <v>36</v>
      </c>
      <c r="J58" s="103">
        <v>4617061</v>
      </c>
      <c r="K58" s="191">
        <v>22770711</v>
      </c>
      <c r="L58" s="103">
        <v>4456129</v>
      </c>
      <c r="M58" s="103">
        <v>24516920</v>
      </c>
    </row>
    <row r="59" spans="1:13" s="46" customFormat="1" ht="12" customHeight="1">
      <c r="A59" s="37">
        <v>509</v>
      </c>
      <c r="B59" s="38"/>
      <c r="C59" s="39"/>
      <c r="D59" s="39"/>
      <c r="E59" s="60" t="s">
        <v>683</v>
      </c>
      <c r="F59" s="39"/>
      <c r="G59" s="39"/>
      <c r="H59" s="61"/>
      <c r="I59" s="26" t="s">
        <v>33</v>
      </c>
      <c r="J59" s="8">
        <v>52931</v>
      </c>
      <c r="K59" s="76">
        <v>34546436</v>
      </c>
      <c r="L59" s="7">
        <v>48407</v>
      </c>
      <c r="M59" s="7">
        <v>25051243</v>
      </c>
    </row>
    <row r="60" spans="1:13" s="46" customFormat="1" ht="12" customHeight="1">
      <c r="A60" s="37">
        <v>515</v>
      </c>
      <c r="B60" s="38"/>
      <c r="C60" s="39"/>
      <c r="D60" s="39"/>
      <c r="E60" s="60" t="s">
        <v>684</v>
      </c>
      <c r="F60" s="39"/>
      <c r="G60" s="39"/>
      <c r="H60" s="61"/>
      <c r="I60" s="26" t="s">
        <v>33</v>
      </c>
      <c r="J60" s="8">
        <v>250806</v>
      </c>
      <c r="K60" s="7">
        <v>71611376</v>
      </c>
      <c r="L60" s="8">
        <v>206978</v>
      </c>
      <c r="M60" s="7">
        <v>56897778</v>
      </c>
    </row>
    <row r="61" spans="1:13" s="46" customFormat="1" ht="12" customHeight="1">
      <c r="A61" s="37">
        <v>517</v>
      </c>
      <c r="B61" s="38"/>
      <c r="C61" s="39"/>
      <c r="D61" s="39"/>
      <c r="E61" s="60" t="s">
        <v>685</v>
      </c>
      <c r="F61" s="39"/>
      <c r="G61" s="39"/>
      <c r="H61" s="61"/>
      <c r="I61" s="26" t="s">
        <v>33</v>
      </c>
      <c r="J61" s="8">
        <v>249603</v>
      </c>
      <c r="K61" s="7">
        <v>70886534</v>
      </c>
      <c r="L61" s="8">
        <v>231581</v>
      </c>
      <c r="M61" s="7">
        <v>57616008</v>
      </c>
    </row>
    <row r="62" spans="1:13" s="46" customFormat="1" ht="12" customHeight="1">
      <c r="A62" s="37"/>
      <c r="B62" s="38"/>
      <c r="C62" s="39"/>
      <c r="D62" s="39"/>
      <c r="E62" s="39"/>
      <c r="F62" s="39"/>
      <c r="G62" s="39"/>
      <c r="H62" s="63"/>
      <c r="I62" s="26"/>
      <c r="J62" s="8"/>
      <c r="K62" s="7"/>
      <c r="L62" s="8"/>
      <c r="M62" s="7"/>
    </row>
    <row r="63" spans="1:13" s="46" customFormat="1" ht="12" customHeight="1">
      <c r="A63" s="37">
        <v>6</v>
      </c>
      <c r="B63" s="38"/>
      <c r="C63" s="39"/>
      <c r="D63" s="60" t="s">
        <v>40</v>
      </c>
      <c r="E63" s="39"/>
      <c r="F63" s="39"/>
      <c r="G63" s="39"/>
      <c r="H63" s="40"/>
      <c r="I63" s="26"/>
      <c r="J63" s="8"/>
      <c r="K63" s="7">
        <v>316772087</v>
      </c>
      <c r="L63" s="8"/>
      <c r="M63" s="7">
        <v>273049287</v>
      </c>
    </row>
    <row r="64" spans="1:13" s="46" customFormat="1" ht="12" customHeight="1">
      <c r="A64" s="37" t="s">
        <v>280</v>
      </c>
      <c r="B64" s="38"/>
      <c r="C64" s="39"/>
      <c r="D64" s="60"/>
      <c r="E64" s="39" t="s">
        <v>279</v>
      </c>
      <c r="F64" s="39"/>
      <c r="G64" s="39"/>
      <c r="H64" s="40"/>
      <c r="I64" s="26" t="s">
        <v>676</v>
      </c>
      <c r="J64" s="8">
        <v>189178</v>
      </c>
      <c r="K64" s="7">
        <v>26208352</v>
      </c>
      <c r="L64" s="8">
        <v>204574</v>
      </c>
      <c r="M64" s="7">
        <v>28187529</v>
      </c>
    </row>
    <row r="65" spans="1:13" s="46" customFormat="1" ht="12" customHeight="1">
      <c r="A65" s="37"/>
      <c r="B65" s="38"/>
      <c r="C65" s="39"/>
      <c r="D65" s="60"/>
      <c r="E65" s="39" t="s">
        <v>726</v>
      </c>
      <c r="F65" s="39"/>
      <c r="G65" s="39"/>
      <c r="H65" s="40"/>
      <c r="I65" s="26" t="s">
        <v>315</v>
      </c>
      <c r="J65" s="8">
        <v>164780</v>
      </c>
      <c r="K65" s="7">
        <v>18177400</v>
      </c>
      <c r="L65" s="8">
        <v>180242</v>
      </c>
      <c r="M65" s="7">
        <v>19949630</v>
      </c>
    </row>
    <row r="66" spans="1:13" s="46" customFormat="1" ht="12" customHeight="1">
      <c r="A66" s="37" t="s">
        <v>201</v>
      </c>
      <c r="B66" s="38"/>
      <c r="C66" s="39"/>
      <c r="D66" s="60"/>
      <c r="E66" s="39" t="s">
        <v>234</v>
      </c>
      <c r="F66" s="60"/>
      <c r="G66" s="39"/>
      <c r="H66" s="40"/>
      <c r="I66" s="26"/>
      <c r="J66" s="8"/>
      <c r="K66" s="7">
        <v>64492022</v>
      </c>
      <c r="L66" s="8"/>
      <c r="M66" s="7">
        <v>62562438</v>
      </c>
    </row>
    <row r="67" spans="1:13" s="46" customFormat="1" ht="12" customHeight="1">
      <c r="A67" s="37" t="s">
        <v>294</v>
      </c>
      <c r="B67" s="38"/>
      <c r="C67" s="39"/>
      <c r="D67" s="60"/>
      <c r="E67" s="39" t="s">
        <v>291</v>
      </c>
      <c r="F67" s="60"/>
      <c r="G67" s="39"/>
      <c r="H67" s="40"/>
      <c r="I67" s="26"/>
      <c r="J67" s="8"/>
      <c r="K67" s="7">
        <v>30547063</v>
      </c>
      <c r="L67" s="8"/>
      <c r="M67" s="7">
        <v>28841111</v>
      </c>
    </row>
    <row r="68" spans="1:13" s="46" customFormat="1" ht="12" customHeight="1">
      <c r="A68" s="37" t="s">
        <v>298</v>
      </c>
      <c r="B68" s="38"/>
      <c r="C68" s="39"/>
      <c r="D68" s="60"/>
      <c r="E68" s="39" t="s">
        <v>295</v>
      </c>
      <c r="F68" s="39"/>
      <c r="G68" s="39"/>
      <c r="H68" s="40"/>
      <c r="I68" s="26" t="s">
        <v>676</v>
      </c>
      <c r="J68" s="8">
        <v>130171</v>
      </c>
      <c r="K68" s="7">
        <v>39234973</v>
      </c>
      <c r="L68" s="8">
        <v>106507</v>
      </c>
      <c r="M68" s="7">
        <v>32567283</v>
      </c>
    </row>
    <row r="69" spans="1:13" s="46" customFormat="1" ht="12" customHeight="1">
      <c r="A69" s="37" t="s">
        <v>136</v>
      </c>
      <c r="B69" s="38"/>
      <c r="C69" s="39"/>
      <c r="D69" s="60"/>
      <c r="E69" s="60"/>
      <c r="F69" s="39" t="s">
        <v>134</v>
      </c>
      <c r="G69" s="39"/>
      <c r="H69" s="40"/>
      <c r="I69" s="26" t="s">
        <v>676</v>
      </c>
      <c r="J69" s="8">
        <v>86466</v>
      </c>
      <c r="K69" s="7">
        <v>25396396</v>
      </c>
      <c r="L69" s="8">
        <v>62835</v>
      </c>
      <c r="M69" s="7">
        <v>17714704</v>
      </c>
    </row>
    <row r="70" ht="12">
      <c r="K70" s="18"/>
    </row>
  </sheetData>
  <sheetProtection/>
  <mergeCells count="7">
    <mergeCell ref="L3:M3"/>
    <mergeCell ref="F10:H10"/>
    <mergeCell ref="E22:H22"/>
    <mergeCell ref="A3:A4"/>
    <mergeCell ref="B3:H4"/>
    <mergeCell ref="I3:I4"/>
    <mergeCell ref="J3:K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zoomScalePageLayoutView="0" workbookViewId="0" topLeftCell="A1">
      <selection activeCell="N3" sqref="N3"/>
    </sheetView>
  </sheetViews>
  <sheetFormatPr defaultColWidth="8" defaultRowHeight="14.25"/>
  <cols>
    <col min="1" max="1" width="8.69921875" style="80" customWidth="1"/>
    <col min="2" max="7" width="1.203125" style="10" customWidth="1"/>
    <col min="8" max="8" width="20" style="18" customWidth="1"/>
    <col min="9" max="9" width="7.5" style="18" customWidth="1"/>
    <col min="10" max="10" width="12.5" style="18" customWidth="1"/>
    <col min="11" max="11" width="12.5" style="17" customWidth="1"/>
    <col min="12" max="13" width="12.5" style="18" customWidth="1"/>
    <col min="14" max="16384" width="8" style="18" customWidth="1"/>
  </cols>
  <sheetData>
    <row r="1" spans="1:13" s="29" customFormat="1" ht="17.25">
      <c r="A1" s="81" t="s">
        <v>581</v>
      </c>
      <c r="B1" s="25"/>
      <c r="C1" s="25"/>
      <c r="D1" s="25"/>
      <c r="E1" s="25"/>
      <c r="F1" s="25"/>
      <c r="G1" s="25"/>
      <c r="I1" s="30"/>
      <c r="J1" s="31"/>
      <c r="K1" s="32"/>
      <c r="L1" s="31"/>
      <c r="M1" s="32"/>
    </row>
    <row r="2" spans="1:13" s="36" customFormat="1" ht="11.25">
      <c r="A2" s="79"/>
      <c r="B2" s="49"/>
      <c r="C2" s="49"/>
      <c r="D2" s="49"/>
      <c r="E2" s="49"/>
      <c r="F2" s="49"/>
      <c r="G2" s="49"/>
      <c r="H2" s="11"/>
      <c r="I2" s="11"/>
      <c r="J2" s="11"/>
      <c r="M2" s="13" t="s">
        <v>269</v>
      </c>
    </row>
    <row r="3" spans="1:13" s="36" customFormat="1" ht="12" customHeight="1">
      <c r="A3" s="334" t="s">
        <v>108</v>
      </c>
      <c r="B3" s="336" t="s">
        <v>384</v>
      </c>
      <c r="C3" s="337"/>
      <c r="D3" s="337"/>
      <c r="E3" s="337"/>
      <c r="F3" s="337"/>
      <c r="G3" s="337"/>
      <c r="H3" s="338"/>
      <c r="I3" s="343" t="s">
        <v>29</v>
      </c>
      <c r="J3" s="141" t="s">
        <v>813</v>
      </c>
      <c r="K3" s="142"/>
      <c r="L3" s="141" t="s">
        <v>814</v>
      </c>
      <c r="M3" s="142"/>
    </row>
    <row r="4" spans="1:13" s="36" customFormat="1" ht="12" customHeight="1">
      <c r="A4" s="354"/>
      <c r="B4" s="339"/>
      <c r="C4" s="340"/>
      <c r="D4" s="340"/>
      <c r="E4" s="340"/>
      <c r="F4" s="340"/>
      <c r="G4" s="340"/>
      <c r="H4" s="341"/>
      <c r="I4" s="344"/>
      <c r="J4" s="73" t="s">
        <v>382</v>
      </c>
      <c r="K4" s="73" t="s">
        <v>383</v>
      </c>
      <c r="L4" s="73" t="s">
        <v>382</v>
      </c>
      <c r="M4" s="73" t="s">
        <v>383</v>
      </c>
    </row>
    <row r="5" spans="1:13" s="46" customFormat="1" ht="12" customHeight="1">
      <c r="A5" s="37" t="s">
        <v>137</v>
      </c>
      <c r="B5" s="38"/>
      <c r="C5" s="39"/>
      <c r="D5" s="60"/>
      <c r="E5" s="39" t="s">
        <v>198</v>
      </c>
      <c r="F5" s="39"/>
      <c r="G5" s="39"/>
      <c r="H5" s="40"/>
      <c r="I5" s="26" t="s">
        <v>315</v>
      </c>
      <c r="J5" s="8">
        <v>114048</v>
      </c>
      <c r="K5" s="7">
        <v>93808633</v>
      </c>
      <c r="L5" s="8">
        <v>73981</v>
      </c>
      <c r="M5" s="7">
        <v>58401040</v>
      </c>
    </row>
    <row r="6" spans="1:13" s="46" customFormat="1" ht="12" customHeight="1">
      <c r="A6" s="37" t="s">
        <v>780</v>
      </c>
      <c r="B6" s="38"/>
      <c r="C6" s="39"/>
      <c r="D6" s="60"/>
      <c r="E6" s="60"/>
      <c r="F6" s="39" t="s">
        <v>781</v>
      </c>
      <c r="G6" s="39"/>
      <c r="H6" s="40"/>
      <c r="I6" s="26" t="s">
        <v>315</v>
      </c>
      <c r="J6" s="8">
        <v>11588</v>
      </c>
      <c r="K6" s="7">
        <v>23277490</v>
      </c>
      <c r="L6" s="8">
        <v>8655</v>
      </c>
      <c r="M6" s="7">
        <v>13901996</v>
      </c>
    </row>
    <row r="7" spans="1:13" s="46" customFormat="1" ht="12" customHeight="1">
      <c r="A7" s="37" t="s">
        <v>138</v>
      </c>
      <c r="B7" s="38"/>
      <c r="C7" s="39"/>
      <c r="D7" s="60"/>
      <c r="E7" s="60"/>
      <c r="F7" s="39" t="s">
        <v>135</v>
      </c>
      <c r="G7" s="39"/>
      <c r="H7" s="40"/>
      <c r="I7" s="91" t="s">
        <v>315</v>
      </c>
      <c r="J7" s="18">
        <v>6685</v>
      </c>
      <c r="K7" s="193">
        <v>25471749</v>
      </c>
      <c r="L7" s="18">
        <v>6372</v>
      </c>
      <c r="M7" s="18">
        <v>22604681</v>
      </c>
    </row>
    <row r="8" spans="1:13" s="46" customFormat="1" ht="12" customHeight="1">
      <c r="A8" s="37" t="s">
        <v>329</v>
      </c>
      <c r="B8" s="38"/>
      <c r="C8" s="39"/>
      <c r="D8" s="60"/>
      <c r="E8" s="39" t="s">
        <v>128</v>
      </c>
      <c r="F8" s="39"/>
      <c r="G8" s="39"/>
      <c r="H8" s="40"/>
      <c r="I8" s="26"/>
      <c r="J8" s="8"/>
      <c r="K8" s="7">
        <v>37855348</v>
      </c>
      <c r="L8" s="8"/>
      <c r="M8" s="7">
        <v>37875175</v>
      </c>
    </row>
    <row r="9" spans="1:13" s="46" customFormat="1" ht="12" customHeight="1">
      <c r="A9" s="37"/>
      <c r="B9" s="38"/>
      <c r="C9" s="39"/>
      <c r="D9" s="62"/>
      <c r="E9" s="39"/>
      <c r="F9" s="39"/>
      <c r="G9" s="39"/>
      <c r="H9" s="40"/>
      <c r="I9" s="26"/>
      <c r="J9" s="8"/>
      <c r="K9" s="7"/>
      <c r="L9" s="8"/>
      <c r="M9" s="7"/>
    </row>
    <row r="10" spans="1:13" s="46" customFormat="1" ht="12" customHeight="1">
      <c r="A10" s="37">
        <v>7</v>
      </c>
      <c r="B10" s="38"/>
      <c r="C10" s="39"/>
      <c r="D10" s="60" t="s">
        <v>46</v>
      </c>
      <c r="E10" s="39"/>
      <c r="F10" s="39"/>
      <c r="G10" s="39"/>
      <c r="H10" s="40"/>
      <c r="I10" s="26"/>
      <c r="J10" s="8"/>
      <c r="K10" s="7">
        <v>466775378</v>
      </c>
      <c r="L10" s="8"/>
      <c r="M10" s="7">
        <v>447223540</v>
      </c>
    </row>
    <row r="11" spans="1:13" s="46" customFormat="1" ht="12" customHeight="1">
      <c r="A11" s="37" t="s">
        <v>182</v>
      </c>
      <c r="B11" s="38"/>
      <c r="C11" s="39"/>
      <c r="D11" s="60"/>
      <c r="E11" s="39" t="s">
        <v>307</v>
      </c>
      <c r="F11" s="39"/>
      <c r="G11" s="39"/>
      <c r="H11" s="40"/>
      <c r="I11" s="26"/>
      <c r="J11" s="8"/>
      <c r="K11" s="7">
        <v>211485991</v>
      </c>
      <c r="L11" s="8"/>
      <c r="M11" s="7">
        <v>229211877</v>
      </c>
    </row>
    <row r="12" spans="1:13" s="46" customFormat="1" ht="12" customHeight="1">
      <c r="A12" s="37" t="s">
        <v>183</v>
      </c>
      <c r="B12" s="38"/>
      <c r="C12" s="39"/>
      <c r="D12" s="60"/>
      <c r="E12" s="60"/>
      <c r="F12" s="39" t="s">
        <v>56</v>
      </c>
      <c r="G12" s="39"/>
      <c r="H12" s="40"/>
      <c r="I12" s="26" t="s">
        <v>315</v>
      </c>
      <c r="J12" s="8">
        <v>15433</v>
      </c>
      <c r="K12" s="7">
        <v>26242532</v>
      </c>
      <c r="L12" s="8">
        <v>15958</v>
      </c>
      <c r="M12" s="7">
        <v>31825571</v>
      </c>
    </row>
    <row r="13" spans="1:13" s="46" customFormat="1" ht="12" customHeight="1">
      <c r="A13" s="37" t="s">
        <v>141</v>
      </c>
      <c r="B13" s="38"/>
      <c r="C13" s="39"/>
      <c r="D13" s="60"/>
      <c r="E13" s="60"/>
      <c r="F13" s="39" t="s">
        <v>112</v>
      </c>
      <c r="G13" s="39"/>
      <c r="H13" s="40"/>
      <c r="I13" s="26"/>
      <c r="J13" s="8"/>
      <c r="K13" s="7">
        <v>50032795</v>
      </c>
      <c r="L13" s="8"/>
      <c r="M13" s="7">
        <v>54704256</v>
      </c>
    </row>
    <row r="14" spans="1:13" s="46" customFormat="1" ht="12" customHeight="1">
      <c r="A14" s="37" t="s">
        <v>160</v>
      </c>
      <c r="B14" s="38"/>
      <c r="C14" s="39"/>
      <c r="D14" s="60"/>
      <c r="E14" s="60"/>
      <c r="F14" s="60"/>
      <c r="G14" s="39" t="s">
        <v>330</v>
      </c>
      <c r="H14" s="40"/>
      <c r="I14" s="26"/>
      <c r="J14" s="8"/>
      <c r="K14" s="7">
        <v>29331793</v>
      </c>
      <c r="L14" s="8"/>
      <c r="M14" s="7">
        <v>26956823</v>
      </c>
    </row>
    <row r="15" spans="1:13" s="46" customFormat="1" ht="12" customHeight="1">
      <c r="A15" s="37" t="s">
        <v>142</v>
      </c>
      <c r="B15" s="38"/>
      <c r="C15" s="39"/>
      <c r="D15" s="60"/>
      <c r="E15" s="60"/>
      <c r="F15" s="39" t="s">
        <v>113</v>
      </c>
      <c r="G15" s="39"/>
      <c r="H15" s="40"/>
      <c r="I15" s="26"/>
      <c r="J15" s="8"/>
      <c r="K15" s="7">
        <v>23295941</v>
      </c>
      <c r="L15" s="8"/>
      <c r="M15" s="7">
        <v>26406445</v>
      </c>
    </row>
    <row r="16" spans="1:13" s="46" customFormat="1" ht="12" customHeight="1">
      <c r="A16" s="37" t="s">
        <v>143</v>
      </c>
      <c r="B16" s="38"/>
      <c r="C16" s="39"/>
      <c r="D16" s="60"/>
      <c r="E16" s="39" t="s">
        <v>139</v>
      </c>
      <c r="F16" s="60"/>
      <c r="G16" s="39"/>
      <c r="H16" s="40"/>
      <c r="I16" s="26"/>
      <c r="J16" s="8"/>
      <c r="K16" s="7">
        <v>210955630</v>
      </c>
      <c r="L16" s="8"/>
      <c r="M16" s="7">
        <v>172987325</v>
      </c>
    </row>
    <row r="17" spans="1:13" s="46" customFormat="1" ht="12" customHeight="1">
      <c r="A17" s="37" t="s">
        <v>144</v>
      </c>
      <c r="B17" s="38"/>
      <c r="C17" s="39"/>
      <c r="D17" s="60"/>
      <c r="E17" s="60"/>
      <c r="F17" s="39" t="s">
        <v>140</v>
      </c>
      <c r="G17" s="39"/>
      <c r="H17" s="40"/>
      <c r="I17" s="26"/>
      <c r="J17" s="8"/>
      <c r="K17" s="7">
        <v>22190477</v>
      </c>
      <c r="L17" s="8"/>
      <c r="M17" s="7">
        <v>18490243</v>
      </c>
    </row>
    <row r="18" spans="1:13" s="46" customFormat="1" ht="12" customHeight="1">
      <c r="A18" s="37" t="s">
        <v>782</v>
      </c>
      <c r="B18" s="38"/>
      <c r="C18" s="39"/>
      <c r="D18" s="60"/>
      <c r="E18" s="60"/>
      <c r="F18" s="39" t="s">
        <v>786</v>
      </c>
      <c r="G18" s="39"/>
      <c r="H18" s="40"/>
      <c r="I18" s="26" t="s">
        <v>273</v>
      </c>
      <c r="J18" s="8">
        <v>6014059</v>
      </c>
      <c r="K18" s="7">
        <v>17837088</v>
      </c>
      <c r="L18" s="8">
        <v>5768775</v>
      </c>
      <c r="M18" s="7">
        <v>15355737</v>
      </c>
    </row>
    <row r="19" spans="1:13" s="46" customFormat="1" ht="12" customHeight="1">
      <c r="A19" s="37" t="s">
        <v>783</v>
      </c>
      <c r="B19" s="38"/>
      <c r="C19" s="39"/>
      <c r="D19" s="60"/>
      <c r="E19" s="60"/>
      <c r="F19" s="39" t="s">
        <v>787</v>
      </c>
      <c r="G19" s="39"/>
      <c r="H19" s="40"/>
      <c r="I19" s="26" t="s">
        <v>273</v>
      </c>
      <c r="J19" s="8">
        <v>13291297</v>
      </c>
      <c r="K19" s="7">
        <v>18481035</v>
      </c>
      <c r="L19" s="8">
        <v>11443227</v>
      </c>
      <c r="M19" s="7">
        <v>13921213</v>
      </c>
    </row>
    <row r="20" spans="1:13" s="46" customFormat="1" ht="12" customHeight="1">
      <c r="A20" s="37" t="s">
        <v>145</v>
      </c>
      <c r="B20" s="38"/>
      <c r="C20" s="39"/>
      <c r="D20" s="60"/>
      <c r="E20" s="60"/>
      <c r="F20" s="39" t="s">
        <v>235</v>
      </c>
      <c r="G20" s="39"/>
      <c r="H20" s="40"/>
      <c r="I20" s="91"/>
      <c r="J20" s="8"/>
      <c r="K20" s="7">
        <v>59772440</v>
      </c>
      <c r="L20" s="8"/>
      <c r="M20" s="7">
        <v>34769226</v>
      </c>
    </row>
    <row r="21" spans="1:13" s="46" customFormat="1" ht="12" customHeight="1">
      <c r="A21" s="37" t="s">
        <v>784</v>
      </c>
      <c r="B21" s="38"/>
      <c r="C21" s="39"/>
      <c r="D21" s="60"/>
      <c r="E21" s="60"/>
      <c r="F21" s="39"/>
      <c r="G21" s="39" t="s">
        <v>788</v>
      </c>
      <c r="H21" s="40"/>
      <c r="I21" s="91" t="s">
        <v>710</v>
      </c>
      <c r="J21" s="8">
        <v>1894883</v>
      </c>
      <c r="K21" s="7">
        <v>22586493</v>
      </c>
      <c r="L21" s="8">
        <v>1153643</v>
      </c>
      <c r="M21" s="7">
        <v>9591706</v>
      </c>
    </row>
    <row r="22" spans="1:13" s="46" customFormat="1" ht="12" customHeight="1">
      <c r="A22" s="37" t="s">
        <v>785</v>
      </c>
      <c r="B22" s="38"/>
      <c r="C22" s="39"/>
      <c r="D22" s="60"/>
      <c r="E22" s="60"/>
      <c r="F22" s="39" t="s">
        <v>484</v>
      </c>
      <c r="G22" s="39"/>
      <c r="H22" s="40"/>
      <c r="I22" s="91"/>
      <c r="J22" s="8"/>
      <c r="K22" s="7">
        <v>19949353</v>
      </c>
      <c r="L22" s="8"/>
      <c r="M22" s="7">
        <v>15464720</v>
      </c>
    </row>
    <row r="23" spans="1:13" s="46" customFormat="1" ht="12" customHeight="1">
      <c r="A23" s="37" t="s">
        <v>686</v>
      </c>
      <c r="B23" s="38"/>
      <c r="C23" s="39"/>
      <c r="D23" s="60"/>
      <c r="E23" s="60"/>
      <c r="F23" s="39" t="s">
        <v>687</v>
      </c>
      <c r="G23" s="39"/>
      <c r="H23" s="40"/>
      <c r="I23" s="26"/>
      <c r="J23" s="8"/>
      <c r="K23" s="7">
        <v>21866279</v>
      </c>
      <c r="L23" s="8"/>
      <c r="M23" s="7">
        <v>21248114</v>
      </c>
    </row>
    <row r="24" spans="1:13" s="46" customFormat="1" ht="12" customHeight="1">
      <c r="A24" s="37" t="s">
        <v>146</v>
      </c>
      <c r="B24" s="38"/>
      <c r="C24" s="39"/>
      <c r="D24" s="60"/>
      <c r="E24" s="39" t="s">
        <v>124</v>
      </c>
      <c r="F24" s="39"/>
      <c r="G24" s="39"/>
      <c r="H24" s="40"/>
      <c r="I24" s="26"/>
      <c r="J24" s="8"/>
      <c r="K24" s="7">
        <v>44333757</v>
      </c>
      <c r="L24" s="8"/>
      <c r="M24" s="7">
        <v>45024338</v>
      </c>
    </row>
    <row r="25" spans="1:13" s="46" customFormat="1" ht="12" customHeight="1">
      <c r="A25" s="37">
        <v>70503</v>
      </c>
      <c r="B25" s="38"/>
      <c r="C25" s="39"/>
      <c r="D25" s="60"/>
      <c r="E25" s="39"/>
      <c r="F25" s="39" t="s">
        <v>488</v>
      </c>
      <c r="G25" s="39"/>
      <c r="H25" s="40"/>
      <c r="I25" s="26" t="s">
        <v>489</v>
      </c>
      <c r="J25" s="8">
        <v>19413273</v>
      </c>
      <c r="K25" s="7">
        <v>17185925</v>
      </c>
      <c r="L25" s="8">
        <v>17871738</v>
      </c>
      <c r="M25" s="7">
        <v>17048332</v>
      </c>
    </row>
    <row r="26" spans="1:13" s="46" customFormat="1" ht="12" customHeight="1">
      <c r="A26" s="37"/>
      <c r="B26" s="38"/>
      <c r="C26" s="39"/>
      <c r="D26" s="62"/>
      <c r="E26" s="39"/>
      <c r="F26" s="39"/>
      <c r="G26" s="39"/>
      <c r="H26" s="40"/>
      <c r="I26" s="26"/>
      <c r="J26" s="8"/>
      <c r="K26" s="7"/>
      <c r="L26" s="8"/>
      <c r="M26" s="7"/>
    </row>
    <row r="27" spans="1:13" s="46" customFormat="1" ht="12" customHeight="1">
      <c r="A27" s="37">
        <v>8</v>
      </c>
      <c r="B27" s="38"/>
      <c r="C27" s="39"/>
      <c r="D27" s="60" t="s">
        <v>42</v>
      </c>
      <c r="E27" s="39"/>
      <c r="F27" s="39"/>
      <c r="G27" s="39"/>
      <c r="H27" s="40"/>
      <c r="I27" s="26"/>
      <c r="J27" s="8"/>
      <c r="K27" s="7">
        <v>345325219</v>
      </c>
      <c r="L27" s="8"/>
      <c r="M27" s="7">
        <v>386314259</v>
      </c>
    </row>
    <row r="28" spans="1:13" s="46" customFormat="1" ht="12" customHeight="1">
      <c r="A28" s="37" t="s">
        <v>331</v>
      </c>
      <c r="B28" s="38"/>
      <c r="C28" s="39"/>
      <c r="D28" s="39"/>
      <c r="E28" s="39" t="s">
        <v>14</v>
      </c>
      <c r="F28" s="39"/>
      <c r="G28" s="39"/>
      <c r="H28" s="61"/>
      <c r="I28" s="26" t="s">
        <v>273</v>
      </c>
      <c r="J28" s="8">
        <v>147579780</v>
      </c>
      <c r="K28" s="7">
        <v>39897794</v>
      </c>
      <c r="L28" s="8">
        <v>147345586</v>
      </c>
      <c r="M28" s="7">
        <v>41638266</v>
      </c>
    </row>
    <row r="29" spans="1:13" s="46" customFormat="1" ht="12" customHeight="1">
      <c r="A29" s="37" t="s">
        <v>332</v>
      </c>
      <c r="B29" s="38"/>
      <c r="C29" s="39"/>
      <c r="D29" s="39"/>
      <c r="E29" s="39" t="s">
        <v>333</v>
      </c>
      <c r="F29" s="39"/>
      <c r="G29" s="39"/>
      <c r="H29" s="61"/>
      <c r="I29" s="26" t="s">
        <v>273</v>
      </c>
      <c r="J29" s="8">
        <v>12065982</v>
      </c>
      <c r="K29" s="7">
        <v>18197288</v>
      </c>
      <c r="L29" s="8">
        <v>11835240</v>
      </c>
      <c r="M29" s="7">
        <v>19115317</v>
      </c>
    </row>
    <row r="30" spans="1:13" s="46" customFormat="1" ht="12" customHeight="1">
      <c r="A30" s="37" t="s">
        <v>194</v>
      </c>
      <c r="B30" s="38"/>
      <c r="C30" s="39"/>
      <c r="D30" s="39"/>
      <c r="E30" s="39" t="s">
        <v>195</v>
      </c>
      <c r="F30" s="39"/>
      <c r="G30" s="39"/>
      <c r="H30" s="61"/>
      <c r="I30" s="26"/>
      <c r="J30" s="8"/>
      <c r="K30" s="7">
        <v>160407187</v>
      </c>
      <c r="L30" s="8"/>
      <c r="M30" s="7">
        <v>187622254</v>
      </c>
    </row>
    <row r="31" spans="1:13" s="46" customFormat="1" ht="12" customHeight="1">
      <c r="A31" s="37" t="s">
        <v>334</v>
      </c>
      <c r="B31" s="38"/>
      <c r="C31" s="39"/>
      <c r="D31" s="39"/>
      <c r="E31" s="60"/>
      <c r="F31" s="39" t="s">
        <v>335</v>
      </c>
      <c r="G31" s="39"/>
      <c r="H31" s="61"/>
      <c r="I31" s="26" t="s">
        <v>404</v>
      </c>
      <c r="J31" s="8">
        <v>7063399</v>
      </c>
      <c r="K31" s="7">
        <v>62214252</v>
      </c>
      <c r="L31" s="8">
        <v>8318640</v>
      </c>
      <c r="M31" s="7">
        <v>78907853</v>
      </c>
    </row>
    <row r="32" spans="1:13" s="46" customFormat="1" ht="12" customHeight="1">
      <c r="A32" s="37" t="s">
        <v>336</v>
      </c>
      <c r="B32" s="38"/>
      <c r="C32" s="39"/>
      <c r="D32" s="39"/>
      <c r="E32" s="60"/>
      <c r="F32" s="39"/>
      <c r="G32" s="39" t="s">
        <v>337</v>
      </c>
      <c r="H32" s="61"/>
      <c r="I32" s="26" t="s">
        <v>404</v>
      </c>
      <c r="J32" s="8">
        <v>2635772</v>
      </c>
      <c r="K32" s="7">
        <v>29904800</v>
      </c>
      <c r="L32" s="8">
        <v>2967828</v>
      </c>
      <c r="M32" s="7">
        <v>35477632</v>
      </c>
    </row>
    <row r="33" spans="1:13" s="46" customFormat="1" ht="12" customHeight="1">
      <c r="A33" s="37" t="s">
        <v>338</v>
      </c>
      <c r="B33" s="38"/>
      <c r="C33" s="39"/>
      <c r="D33" s="39"/>
      <c r="E33" s="60"/>
      <c r="F33" s="60"/>
      <c r="G33" s="39" t="s">
        <v>339</v>
      </c>
      <c r="H33" s="61"/>
      <c r="I33" s="26" t="s">
        <v>404</v>
      </c>
      <c r="J33" s="8">
        <v>3281148</v>
      </c>
      <c r="K33" s="7">
        <v>29926251</v>
      </c>
      <c r="L33" s="8">
        <v>4055698</v>
      </c>
      <c r="M33" s="7">
        <v>40385644</v>
      </c>
    </row>
    <row r="34" spans="1:13" s="46" customFormat="1" ht="12" customHeight="1">
      <c r="A34" s="37" t="s">
        <v>340</v>
      </c>
      <c r="B34" s="38"/>
      <c r="C34" s="39"/>
      <c r="D34" s="39"/>
      <c r="E34" s="60"/>
      <c r="F34" s="332" t="s">
        <v>341</v>
      </c>
      <c r="G34" s="346"/>
      <c r="H34" s="333"/>
      <c r="I34" s="26"/>
      <c r="J34" s="8"/>
      <c r="K34" s="7">
        <v>82965572</v>
      </c>
      <c r="L34" s="8"/>
      <c r="M34" s="7">
        <v>92380245</v>
      </c>
    </row>
    <row r="35" spans="1:13" s="46" customFormat="1" ht="12" customHeight="1">
      <c r="A35" s="37" t="s">
        <v>342</v>
      </c>
      <c r="B35" s="38"/>
      <c r="C35" s="39"/>
      <c r="D35" s="39"/>
      <c r="E35" s="60"/>
      <c r="F35" s="39"/>
      <c r="G35" s="39" t="s">
        <v>343</v>
      </c>
      <c r="H35" s="61"/>
      <c r="I35" s="26" t="s">
        <v>404</v>
      </c>
      <c r="J35" s="8">
        <v>14161196</v>
      </c>
      <c r="K35" s="7">
        <v>33515726</v>
      </c>
      <c r="L35" s="8">
        <v>13742920</v>
      </c>
      <c r="M35" s="7">
        <v>31620442</v>
      </c>
    </row>
    <row r="36" spans="1:13" s="46" customFormat="1" ht="12" customHeight="1">
      <c r="A36" s="37" t="s">
        <v>344</v>
      </c>
      <c r="B36" s="38"/>
      <c r="C36" s="39"/>
      <c r="D36" s="39"/>
      <c r="E36" s="39" t="s">
        <v>345</v>
      </c>
      <c r="F36" s="39"/>
      <c r="G36" s="39"/>
      <c r="H36" s="61"/>
      <c r="I36" s="91" t="s">
        <v>273</v>
      </c>
      <c r="J36" s="7">
        <v>41089494</v>
      </c>
      <c r="K36" s="7">
        <v>48751908</v>
      </c>
      <c r="L36" s="8">
        <v>43179503</v>
      </c>
      <c r="M36" s="7">
        <v>52788494</v>
      </c>
    </row>
    <row r="37" spans="1:13" s="46" customFormat="1" ht="12" customHeight="1">
      <c r="A37" s="37" t="s">
        <v>346</v>
      </c>
      <c r="B37" s="38"/>
      <c r="C37" s="39"/>
      <c r="D37" s="39"/>
      <c r="E37" s="39" t="s">
        <v>347</v>
      </c>
      <c r="F37" s="39"/>
      <c r="G37" s="39"/>
      <c r="H37" s="61"/>
      <c r="I37" s="91"/>
      <c r="J37" s="7"/>
      <c r="K37" s="7">
        <v>58726141</v>
      </c>
      <c r="L37" s="8"/>
      <c r="M37" s="7">
        <v>65523889</v>
      </c>
    </row>
    <row r="38" spans="1:13" s="46" customFormat="1" ht="12" customHeight="1">
      <c r="A38" s="37" t="s">
        <v>348</v>
      </c>
      <c r="B38" s="38"/>
      <c r="C38" s="39"/>
      <c r="D38" s="39"/>
      <c r="E38" s="39"/>
      <c r="F38" s="39" t="s">
        <v>349</v>
      </c>
      <c r="G38" s="39"/>
      <c r="H38" s="61"/>
      <c r="I38" s="26" t="s">
        <v>273</v>
      </c>
      <c r="J38" s="8">
        <v>65284691</v>
      </c>
      <c r="K38" s="76">
        <v>23031241</v>
      </c>
      <c r="L38" s="7">
        <v>66545901</v>
      </c>
      <c r="M38" s="7">
        <v>22454122</v>
      </c>
    </row>
    <row r="39" spans="1:11" s="46" customFormat="1" ht="12" customHeight="1">
      <c r="A39" s="37"/>
      <c r="B39" s="38"/>
      <c r="C39" s="39"/>
      <c r="D39" s="39"/>
      <c r="E39" s="60"/>
      <c r="F39" s="39"/>
      <c r="G39" s="39"/>
      <c r="H39" s="61"/>
      <c r="I39" s="26"/>
      <c r="J39" s="8"/>
      <c r="K39" s="194"/>
    </row>
    <row r="40" spans="1:13" s="46" customFormat="1" ht="12" customHeight="1">
      <c r="A40" s="37">
        <v>9</v>
      </c>
      <c r="B40" s="38"/>
      <c r="C40" s="39"/>
      <c r="D40" s="60" t="s">
        <v>43</v>
      </c>
      <c r="E40" s="60"/>
      <c r="F40" s="39"/>
      <c r="G40" s="39"/>
      <c r="H40" s="40"/>
      <c r="I40" s="26"/>
      <c r="J40" s="8"/>
      <c r="K40" s="7">
        <v>54138190</v>
      </c>
      <c r="L40" s="8"/>
      <c r="M40" s="7">
        <v>45050501</v>
      </c>
    </row>
    <row r="41" spans="1:13" s="46" customFormat="1" ht="12" customHeight="1">
      <c r="A41" s="37">
        <v>901</v>
      </c>
      <c r="B41" s="38"/>
      <c r="C41" s="39"/>
      <c r="D41" s="39"/>
      <c r="E41" s="60" t="s">
        <v>251</v>
      </c>
      <c r="F41" s="39"/>
      <c r="G41" s="39"/>
      <c r="H41" s="61"/>
      <c r="I41" s="26"/>
      <c r="J41" s="8"/>
      <c r="K41" s="7">
        <v>53668339</v>
      </c>
      <c r="L41" s="8"/>
      <c r="M41" s="7">
        <v>44866617</v>
      </c>
    </row>
    <row r="42" spans="1:13" s="46" customFormat="1" ht="12" customHeight="1">
      <c r="A42" s="37"/>
      <c r="B42" s="38"/>
      <c r="C42" s="39"/>
      <c r="D42" s="39"/>
      <c r="E42" s="39"/>
      <c r="F42" s="39"/>
      <c r="G42" s="39"/>
      <c r="H42" s="61"/>
      <c r="I42" s="26"/>
      <c r="J42" s="8"/>
      <c r="K42" s="7"/>
      <c r="L42" s="8"/>
      <c r="M42" s="7"/>
    </row>
    <row r="43" spans="1:13" s="46" customFormat="1" ht="15.75" customHeight="1">
      <c r="A43" s="37"/>
      <c r="B43" s="64" t="s">
        <v>479</v>
      </c>
      <c r="C43" s="60"/>
      <c r="D43" s="60"/>
      <c r="E43" s="60"/>
      <c r="F43" s="60"/>
      <c r="G43" s="60"/>
      <c r="H43" s="40"/>
      <c r="I43" s="26"/>
      <c r="J43" s="8"/>
      <c r="K43" s="7"/>
      <c r="L43" s="8"/>
      <c r="M43" s="7"/>
    </row>
    <row r="44" spans="1:13" s="46" customFormat="1" ht="15.75" customHeight="1">
      <c r="A44" s="37"/>
      <c r="B44" s="38"/>
      <c r="C44" s="60" t="s">
        <v>44</v>
      </c>
      <c r="D44" s="39"/>
      <c r="E44" s="39"/>
      <c r="F44" s="39"/>
      <c r="G44" s="39"/>
      <c r="H44" s="40"/>
      <c r="I44" s="26"/>
      <c r="J44" s="8"/>
      <c r="K44" s="7">
        <v>340097894</v>
      </c>
      <c r="L44" s="8"/>
      <c r="M44" s="7">
        <v>274536447</v>
      </c>
    </row>
    <row r="45" spans="1:13" s="46" customFormat="1" ht="12" customHeight="1">
      <c r="A45" s="37"/>
      <c r="B45" s="38"/>
      <c r="C45" s="39"/>
      <c r="D45" s="39"/>
      <c r="E45" s="39"/>
      <c r="F45" s="39"/>
      <c r="G45" s="39"/>
      <c r="H45" s="63"/>
      <c r="I45" s="26"/>
      <c r="J45" s="8"/>
      <c r="K45" s="7"/>
      <c r="L45" s="8"/>
      <c r="M45" s="7"/>
    </row>
    <row r="46" spans="1:13" s="46" customFormat="1" ht="12" customHeight="1">
      <c r="A46" s="37">
        <v>0</v>
      </c>
      <c r="B46" s="38"/>
      <c r="C46" s="39"/>
      <c r="D46" s="60" t="s">
        <v>32</v>
      </c>
      <c r="E46" s="39"/>
      <c r="F46" s="39"/>
      <c r="G46" s="39"/>
      <c r="H46" s="40"/>
      <c r="I46" s="26"/>
      <c r="J46" s="8"/>
      <c r="K46" s="7">
        <v>6442195</v>
      </c>
      <c r="L46" s="8"/>
      <c r="M46" s="7">
        <v>5847068</v>
      </c>
    </row>
    <row r="47" spans="1:13" s="46" customFormat="1" ht="12" customHeight="1">
      <c r="A47" s="37"/>
      <c r="B47" s="38"/>
      <c r="C47" s="39"/>
      <c r="D47" s="60"/>
      <c r="E47" s="39"/>
      <c r="F47" s="39"/>
      <c r="G47" s="39"/>
      <c r="H47" s="40"/>
      <c r="I47" s="26"/>
      <c r="J47" s="8"/>
      <c r="K47" s="7"/>
      <c r="L47" s="8"/>
      <c r="M47" s="7"/>
    </row>
    <row r="48" spans="1:13" s="46" customFormat="1" ht="12" customHeight="1">
      <c r="A48" s="37">
        <v>2</v>
      </c>
      <c r="B48" s="38"/>
      <c r="C48" s="39"/>
      <c r="D48" s="60" t="s">
        <v>35</v>
      </c>
      <c r="E48" s="39"/>
      <c r="F48" s="39"/>
      <c r="G48" s="39"/>
      <c r="H48" s="40"/>
      <c r="I48" s="26"/>
      <c r="J48" s="8"/>
      <c r="K48" s="7">
        <v>41976672</v>
      </c>
      <c r="L48" s="8"/>
      <c r="M48" s="7">
        <v>31807300</v>
      </c>
    </row>
    <row r="49" spans="1:13" s="46" customFormat="1" ht="12" customHeight="1">
      <c r="A49" s="37" t="s">
        <v>151</v>
      </c>
      <c r="B49" s="38"/>
      <c r="C49" s="39"/>
      <c r="D49" s="60"/>
      <c r="E49" s="39" t="s">
        <v>129</v>
      </c>
      <c r="F49" s="39"/>
      <c r="G49" s="39"/>
      <c r="H49" s="40"/>
      <c r="I49" s="26" t="s">
        <v>33</v>
      </c>
      <c r="J49" s="8">
        <v>262149</v>
      </c>
      <c r="K49" s="7">
        <v>31922598</v>
      </c>
      <c r="L49" s="8">
        <v>183615</v>
      </c>
      <c r="M49" s="7">
        <v>23996741</v>
      </c>
    </row>
    <row r="50" spans="1:13" s="46" customFormat="1" ht="12" customHeight="1">
      <c r="A50" s="37" t="s">
        <v>152</v>
      </c>
      <c r="B50" s="38"/>
      <c r="C50" s="39"/>
      <c r="D50" s="60"/>
      <c r="E50" s="60"/>
      <c r="F50" s="39" t="s">
        <v>130</v>
      </c>
      <c r="G50" s="39"/>
      <c r="H50" s="40"/>
      <c r="I50" s="26" t="s">
        <v>33</v>
      </c>
      <c r="J50" s="8">
        <v>228616</v>
      </c>
      <c r="K50" s="7">
        <v>30932620</v>
      </c>
      <c r="L50" s="8">
        <v>174050</v>
      </c>
      <c r="M50" s="7">
        <v>23838712</v>
      </c>
    </row>
    <row r="51" spans="1:13" s="46" customFormat="1" ht="12" customHeight="1">
      <c r="A51" s="37" t="s">
        <v>350</v>
      </c>
      <c r="B51" s="38"/>
      <c r="C51" s="39"/>
      <c r="D51" s="60"/>
      <c r="E51" s="60"/>
      <c r="F51" s="39"/>
      <c r="G51" s="39" t="s">
        <v>351</v>
      </c>
      <c r="H51" s="40"/>
      <c r="I51" s="26" t="s">
        <v>33</v>
      </c>
      <c r="J51" s="8">
        <v>104654</v>
      </c>
      <c r="K51" s="7">
        <v>25078714</v>
      </c>
      <c r="L51" s="8">
        <v>94543</v>
      </c>
      <c r="M51" s="7">
        <v>21086531</v>
      </c>
    </row>
    <row r="52" spans="1:13" s="46" customFormat="1" ht="12" customHeight="1">
      <c r="A52" s="37"/>
      <c r="B52" s="38"/>
      <c r="C52" s="39"/>
      <c r="D52" s="62"/>
      <c r="E52" s="62"/>
      <c r="F52" s="39"/>
      <c r="G52" s="39"/>
      <c r="H52" s="40"/>
      <c r="I52" s="26"/>
      <c r="J52" s="8"/>
      <c r="K52" s="7"/>
      <c r="L52" s="8"/>
      <c r="M52" s="7"/>
    </row>
    <row r="53" spans="1:13" s="46" customFormat="1" ht="12" customHeight="1">
      <c r="A53" s="37">
        <v>3</v>
      </c>
      <c r="B53" s="38"/>
      <c r="C53" s="39"/>
      <c r="D53" s="60" t="s">
        <v>37</v>
      </c>
      <c r="E53" s="60"/>
      <c r="F53" s="39"/>
      <c r="G53" s="39"/>
      <c r="H53" s="40"/>
      <c r="I53" s="26"/>
      <c r="J53" s="8"/>
      <c r="K53" s="7">
        <v>267985837</v>
      </c>
      <c r="L53" s="8"/>
      <c r="M53" s="7">
        <v>223545371</v>
      </c>
    </row>
    <row r="54" spans="1:13" s="46" customFormat="1" ht="12" customHeight="1">
      <c r="A54" s="37" t="s">
        <v>154</v>
      </c>
      <c r="B54" s="38"/>
      <c r="C54" s="39"/>
      <c r="D54" s="60"/>
      <c r="E54" s="39" t="s">
        <v>132</v>
      </c>
      <c r="F54" s="39"/>
      <c r="G54" s="39"/>
      <c r="H54" s="40"/>
      <c r="I54" s="26" t="s">
        <v>33</v>
      </c>
      <c r="J54" s="8">
        <v>1743223</v>
      </c>
      <c r="K54" s="7">
        <v>19727099</v>
      </c>
      <c r="L54" s="8">
        <v>1480362</v>
      </c>
      <c r="M54" s="7">
        <v>16103725</v>
      </c>
    </row>
    <row r="55" spans="1:13" s="46" customFormat="1" ht="12" customHeight="1">
      <c r="A55" s="37" t="s">
        <v>490</v>
      </c>
      <c r="B55" s="38"/>
      <c r="C55" s="39"/>
      <c r="D55" s="60"/>
      <c r="E55" s="39"/>
      <c r="F55" s="39" t="s">
        <v>491</v>
      </c>
      <c r="G55" s="39"/>
      <c r="H55" s="40"/>
      <c r="I55" s="26" t="s">
        <v>485</v>
      </c>
      <c r="J55" s="8">
        <v>1740550</v>
      </c>
      <c r="K55" s="7">
        <v>19619986</v>
      </c>
      <c r="L55" s="8">
        <v>1480362</v>
      </c>
      <c r="M55" s="7">
        <v>16103725</v>
      </c>
    </row>
    <row r="56" spans="1:13" s="46" customFormat="1" ht="12" customHeight="1">
      <c r="A56" s="37" t="s">
        <v>352</v>
      </c>
      <c r="B56" s="38"/>
      <c r="C56" s="39"/>
      <c r="D56" s="60"/>
      <c r="E56" s="39" t="s">
        <v>353</v>
      </c>
      <c r="F56" s="60"/>
      <c r="G56" s="39"/>
      <c r="H56" s="40"/>
      <c r="I56" s="26" t="s">
        <v>33</v>
      </c>
      <c r="J56" s="8">
        <v>4998922</v>
      </c>
      <c r="K56" s="7">
        <v>246948594</v>
      </c>
      <c r="L56" s="8">
        <v>4805520</v>
      </c>
      <c r="M56" s="7">
        <v>206123801</v>
      </c>
    </row>
    <row r="57" spans="1:13" s="46" customFormat="1" ht="12" customHeight="1">
      <c r="A57" s="37" t="s">
        <v>354</v>
      </c>
      <c r="B57" s="38"/>
      <c r="C57" s="39"/>
      <c r="D57" s="60"/>
      <c r="E57" s="60"/>
      <c r="F57" s="39" t="s">
        <v>355</v>
      </c>
      <c r="G57" s="39"/>
      <c r="H57" s="40"/>
      <c r="I57" s="26" t="s">
        <v>33</v>
      </c>
      <c r="J57" s="8">
        <v>4998922</v>
      </c>
      <c r="K57" s="7">
        <v>246948594</v>
      </c>
      <c r="L57" s="8">
        <v>4805520</v>
      </c>
      <c r="M57" s="7">
        <v>206123801</v>
      </c>
    </row>
    <row r="58" spans="1:13" s="46" customFormat="1" ht="12" customHeight="1">
      <c r="A58" s="37" t="s">
        <v>356</v>
      </c>
      <c r="B58" s="38"/>
      <c r="C58" s="39"/>
      <c r="D58" s="60"/>
      <c r="E58" s="39"/>
      <c r="F58" s="39"/>
      <c r="G58" s="39" t="s">
        <v>357</v>
      </c>
      <c r="H58" s="40"/>
      <c r="I58" s="26" t="s">
        <v>33</v>
      </c>
      <c r="J58" s="8">
        <v>4998922</v>
      </c>
      <c r="K58" s="7">
        <v>246948594</v>
      </c>
      <c r="L58" s="8">
        <v>4805520</v>
      </c>
      <c r="M58" s="7">
        <v>206123801</v>
      </c>
    </row>
    <row r="59" spans="1:13" s="46" customFormat="1" ht="12" customHeight="1">
      <c r="A59" s="37"/>
      <c r="B59" s="38"/>
      <c r="C59" s="39"/>
      <c r="D59" s="60"/>
      <c r="E59" s="39"/>
      <c r="F59" s="39"/>
      <c r="G59" s="39"/>
      <c r="H59" s="40"/>
      <c r="I59" s="26"/>
      <c r="J59" s="8"/>
      <c r="K59" s="7"/>
      <c r="L59" s="8"/>
      <c r="M59" s="7"/>
    </row>
    <row r="60" spans="1:13" s="46" customFormat="1" ht="12" customHeight="1">
      <c r="A60" s="37">
        <v>4</v>
      </c>
      <c r="B60" s="38"/>
      <c r="C60" s="39"/>
      <c r="D60" s="60" t="s">
        <v>110</v>
      </c>
      <c r="E60" s="39"/>
      <c r="F60" s="39"/>
      <c r="G60" s="39"/>
      <c r="H60" s="40"/>
      <c r="I60" s="26" t="s">
        <v>33</v>
      </c>
      <c r="J60" s="8">
        <v>595</v>
      </c>
      <c r="K60" s="7">
        <v>153770</v>
      </c>
      <c r="L60" s="8">
        <v>1320</v>
      </c>
      <c r="M60" s="7">
        <v>318288</v>
      </c>
    </row>
    <row r="61" spans="1:13" s="46" customFormat="1" ht="12" customHeight="1">
      <c r="A61" s="37"/>
      <c r="B61" s="38"/>
      <c r="C61" s="39"/>
      <c r="D61" s="60"/>
      <c r="E61" s="39"/>
      <c r="F61" s="39"/>
      <c r="G61" s="39"/>
      <c r="H61" s="40"/>
      <c r="I61" s="26"/>
      <c r="J61" s="8"/>
      <c r="K61" s="7"/>
      <c r="L61" s="8"/>
      <c r="M61" s="7"/>
    </row>
    <row r="62" spans="1:13" s="46" customFormat="1" ht="12" customHeight="1">
      <c r="A62" s="37">
        <v>5</v>
      </c>
      <c r="B62" s="38"/>
      <c r="C62" s="39"/>
      <c r="D62" s="60" t="s">
        <v>39</v>
      </c>
      <c r="E62" s="39"/>
      <c r="F62" s="39"/>
      <c r="G62" s="39"/>
      <c r="H62" s="40"/>
      <c r="I62" s="26"/>
      <c r="J62" s="8"/>
      <c r="K62" s="7">
        <v>14570843</v>
      </c>
      <c r="L62" s="8"/>
      <c r="M62" s="7">
        <v>8269229</v>
      </c>
    </row>
    <row r="63" spans="1:13" s="46" customFormat="1" ht="12" customHeight="1">
      <c r="A63" s="37">
        <v>501</v>
      </c>
      <c r="B63" s="38"/>
      <c r="C63" s="39"/>
      <c r="D63" s="60"/>
      <c r="E63" s="60" t="s">
        <v>403</v>
      </c>
      <c r="F63" s="39"/>
      <c r="G63" s="39"/>
      <c r="H63" s="40"/>
      <c r="I63" s="26"/>
      <c r="J63" s="8"/>
      <c r="K63" s="7">
        <v>12361148</v>
      </c>
      <c r="L63" s="8"/>
      <c r="M63" s="7">
        <v>7121566</v>
      </c>
    </row>
    <row r="64" spans="1:13" s="46" customFormat="1" ht="12" customHeight="1">
      <c r="A64" s="37"/>
      <c r="B64" s="38"/>
      <c r="C64" s="39"/>
      <c r="D64" s="60"/>
      <c r="E64" s="39"/>
      <c r="F64" s="39"/>
      <c r="G64" s="39"/>
      <c r="H64" s="40"/>
      <c r="I64" s="26"/>
      <c r="J64" s="8"/>
      <c r="K64" s="7">
        <v>11537794</v>
      </c>
      <c r="L64" s="8"/>
      <c r="M64" s="7">
        <v>6838518</v>
      </c>
    </row>
    <row r="65" spans="1:13" s="46" customFormat="1" ht="12" customHeight="1">
      <c r="A65" s="37"/>
      <c r="B65" s="38"/>
      <c r="C65" s="39"/>
      <c r="D65" s="60"/>
      <c r="E65" s="39"/>
      <c r="F65" s="39"/>
      <c r="G65" s="39"/>
      <c r="H65" s="40"/>
      <c r="I65" s="26"/>
      <c r="J65" s="8"/>
      <c r="K65" s="7"/>
      <c r="L65" s="8"/>
      <c r="M65" s="7"/>
    </row>
    <row r="66" spans="1:13" s="46" customFormat="1" ht="12" customHeight="1">
      <c r="A66" s="37">
        <v>6</v>
      </c>
      <c r="B66" s="38"/>
      <c r="C66" s="39"/>
      <c r="D66" s="60" t="s">
        <v>40</v>
      </c>
      <c r="E66" s="39"/>
      <c r="F66" s="39"/>
      <c r="G66" s="39"/>
      <c r="H66" s="40"/>
      <c r="I66" s="26"/>
      <c r="J66" s="8"/>
      <c r="K66" s="7">
        <v>7976291</v>
      </c>
      <c r="L66" s="8"/>
      <c r="M66" s="7">
        <v>4472642</v>
      </c>
    </row>
    <row r="67" spans="1:13" s="46" customFormat="1" ht="12" customHeight="1">
      <c r="A67" s="37"/>
      <c r="B67" s="38"/>
      <c r="C67" s="39"/>
      <c r="D67" s="60"/>
      <c r="E67" s="39"/>
      <c r="F67" s="39"/>
      <c r="G67" s="39"/>
      <c r="H67" s="40"/>
      <c r="I67" s="26"/>
      <c r="J67" s="8"/>
      <c r="K67" s="7"/>
      <c r="L67" s="8"/>
      <c r="M67" s="7"/>
    </row>
    <row r="68" spans="1:13" s="46" customFormat="1" ht="12" customHeight="1">
      <c r="A68" s="37">
        <v>7</v>
      </c>
      <c r="B68" s="38"/>
      <c r="C68" s="39"/>
      <c r="D68" s="60" t="s">
        <v>408</v>
      </c>
      <c r="E68" s="39"/>
      <c r="F68" s="39"/>
      <c r="G68" s="39"/>
      <c r="H68" s="40"/>
      <c r="I68" s="26"/>
      <c r="J68" s="8"/>
      <c r="K68" s="7">
        <v>481508</v>
      </c>
      <c r="L68" s="8"/>
      <c r="M68" s="7">
        <v>268458</v>
      </c>
    </row>
    <row r="69" spans="1:13" s="46" customFormat="1" ht="12" customHeight="1">
      <c r="A69" s="37"/>
      <c r="B69" s="38"/>
      <c r="C69" s="39"/>
      <c r="D69" s="60"/>
      <c r="E69" s="39"/>
      <c r="F69" s="39"/>
      <c r="G69" s="39"/>
      <c r="H69" s="40"/>
      <c r="I69" s="26"/>
      <c r="J69" s="8"/>
      <c r="K69" s="7"/>
      <c r="L69" s="8"/>
      <c r="M69" s="7"/>
    </row>
    <row r="70" spans="1:13" s="46" customFormat="1" ht="12" customHeight="1">
      <c r="A70" s="37">
        <v>8</v>
      </c>
      <c r="B70" s="38"/>
      <c r="C70" s="39"/>
      <c r="D70" s="60" t="s">
        <v>42</v>
      </c>
      <c r="E70" s="39"/>
      <c r="F70" s="39"/>
      <c r="G70" s="39"/>
      <c r="H70" s="40"/>
      <c r="I70" s="26"/>
      <c r="J70" s="8"/>
      <c r="K70" s="7" t="s">
        <v>505</v>
      </c>
      <c r="L70" s="8"/>
      <c r="M70" s="7">
        <v>7659</v>
      </c>
    </row>
    <row r="71" spans="1:13" s="46" customFormat="1" ht="12" customHeight="1">
      <c r="A71" s="37"/>
      <c r="B71" s="38"/>
      <c r="C71" s="39"/>
      <c r="D71" s="60"/>
      <c r="E71" s="39"/>
      <c r="F71" s="39"/>
      <c r="G71" s="39"/>
      <c r="H71" s="40"/>
      <c r="I71" s="26"/>
      <c r="J71" s="8"/>
      <c r="K71" s="7"/>
      <c r="L71" s="8"/>
      <c r="M71" s="7"/>
    </row>
    <row r="72" spans="1:13" s="46" customFormat="1" ht="12" customHeight="1">
      <c r="A72" s="37">
        <v>9</v>
      </c>
      <c r="B72" s="38"/>
      <c r="C72" s="39"/>
      <c r="D72" s="60" t="s">
        <v>43</v>
      </c>
      <c r="E72" s="39"/>
      <c r="F72" s="39"/>
      <c r="G72" s="39"/>
      <c r="H72" s="40"/>
      <c r="I72" s="26"/>
      <c r="J72" s="8"/>
      <c r="K72" s="7">
        <v>510778</v>
      </c>
      <c r="L72" s="8"/>
      <c r="M72" s="7">
        <v>432</v>
      </c>
    </row>
    <row r="73" spans="1:13" s="46" customFormat="1" ht="12" customHeight="1">
      <c r="A73" s="37"/>
      <c r="B73" s="38"/>
      <c r="C73" s="39"/>
      <c r="D73" s="60"/>
      <c r="E73" s="39"/>
      <c r="F73" s="39"/>
      <c r="G73" s="39"/>
      <c r="H73" s="40"/>
      <c r="I73" s="26"/>
      <c r="J73" s="8"/>
      <c r="K73" s="7"/>
      <c r="L73" s="8"/>
      <c r="M73" s="7"/>
    </row>
    <row r="74" spans="1:13" s="46" customFormat="1" ht="15.75" customHeight="1">
      <c r="A74" s="37"/>
      <c r="B74" s="64" t="s">
        <v>480</v>
      </c>
      <c r="C74" s="60"/>
      <c r="D74" s="60"/>
      <c r="E74" s="60"/>
      <c r="F74" s="60"/>
      <c r="G74" s="60"/>
      <c r="H74" s="40"/>
      <c r="I74" s="26"/>
      <c r="J74" s="8"/>
      <c r="K74" s="7"/>
      <c r="L74" s="8"/>
      <c r="M74" s="7"/>
    </row>
    <row r="75" spans="1:13" s="46" customFormat="1" ht="15.75" customHeight="1">
      <c r="A75" s="37"/>
      <c r="B75" s="38"/>
      <c r="C75" s="60" t="s">
        <v>44</v>
      </c>
      <c r="D75" s="39"/>
      <c r="E75" s="39"/>
      <c r="F75" s="39"/>
      <c r="G75" s="39"/>
      <c r="H75" s="40"/>
      <c r="I75" s="26"/>
      <c r="J75" s="8"/>
      <c r="K75" s="7">
        <v>5673390</v>
      </c>
      <c r="L75" s="8"/>
      <c r="M75" s="7">
        <v>6865269</v>
      </c>
    </row>
    <row r="76" spans="1:13" s="46" customFormat="1" ht="12" customHeight="1">
      <c r="A76" s="37"/>
      <c r="B76" s="38"/>
      <c r="C76" s="39"/>
      <c r="D76" s="39"/>
      <c r="E76" s="39"/>
      <c r="F76" s="39"/>
      <c r="G76" s="39"/>
      <c r="H76" s="63"/>
      <c r="I76" s="26"/>
      <c r="J76" s="8"/>
      <c r="K76" s="7"/>
      <c r="L76" s="8"/>
      <c r="M76" s="7"/>
    </row>
    <row r="77" spans="1:13" s="46" customFormat="1" ht="12" customHeight="1">
      <c r="A77" s="37">
        <v>2</v>
      </c>
      <c r="B77" s="38"/>
      <c r="C77" s="39"/>
      <c r="D77" s="60" t="s">
        <v>35</v>
      </c>
      <c r="E77" s="39"/>
      <c r="F77" s="39"/>
      <c r="G77" s="39"/>
      <c r="H77" s="40"/>
      <c r="I77" s="26"/>
      <c r="J77" s="8"/>
      <c r="K77" s="7">
        <v>116799</v>
      </c>
      <c r="L77" s="8"/>
      <c r="M77" s="7">
        <v>103012</v>
      </c>
    </row>
    <row r="78" spans="1:11" s="46" customFormat="1" ht="12" customHeight="1">
      <c r="A78" s="37"/>
      <c r="B78" s="38"/>
      <c r="C78" s="39"/>
      <c r="D78" s="62"/>
      <c r="E78" s="39"/>
      <c r="F78" s="39"/>
      <c r="G78" s="39"/>
      <c r="H78" s="40"/>
      <c r="I78" s="91"/>
      <c r="K78" s="194"/>
    </row>
    <row r="79" spans="1:13" s="46" customFormat="1" ht="12" customHeight="1">
      <c r="A79" s="37">
        <v>3</v>
      </c>
      <c r="B79" s="38"/>
      <c r="C79" s="39"/>
      <c r="D79" s="60" t="s">
        <v>37</v>
      </c>
      <c r="E79" s="39"/>
      <c r="F79" s="39"/>
      <c r="G79" s="39"/>
      <c r="H79" s="40"/>
      <c r="I79" s="91"/>
      <c r="J79" s="7"/>
      <c r="K79" s="76">
        <v>4856228</v>
      </c>
      <c r="L79" s="7"/>
      <c r="M79" s="7">
        <v>6136303</v>
      </c>
    </row>
    <row r="80" spans="1:13" s="46" customFormat="1" ht="12" customHeight="1">
      <c r="A80" s="37" t="s">
        <v>154</v>
      </c>
      <c r="B80" s="38"/>
      <c r="C80" s="39"/>
      <c r="D80" s="60"/>
      <c r="E80" s="39" t="s">
        <v>132</v>
      </c>
      <c r="F80" s="39"/>
      <c r="G80" s="39"/>
      <c r="H80" s="40"/>
      <c r="I80" s="26" t="s">
        <v>33</v>
      </c>
      <c r="J80" s="8">
        <v>467631</v>
      </c>
      <c r="K80" s="76">
        <v>4856004</v>
      </c>
      <c r="L80" s="7">
        <v>555832</v>
      </c>
      <c r="M80" s="7">
        <v>6113741</v>
      </c>
    </row>
    <row r="81" spans="1:13" s="46" customFormat="1" ht="12" customHeight="1">
      <c r="A81" s="37" t="s">
        <v>155</v>
      </c>
      <c r="B81" s="38"/>
      <c r="C81" s="39"/>
      <c r="D81" s="60"/>
      <c r="E81" s="60"/>
      <c r="F81" s="39" t="s">
        <v>133</v>
      </c>
      <c r="G81" s="60"/>
      <c r="H81" s="40"/>
      <c r="I81" s="26" t="s">
        <v>33</v>
      </c>
      <c r="J81" s="8">
        <v>467631</v>
      </c>
      <c r="K81" s="7">
        <v>4856004</v>
      </c>
      <c r="L81" s="8">
        <v>555832</v>
      </c>
      <c r="M81" s="7">
        <v>6113741</v>
      </c>
    </row>
    <row r="82" spans="1:13" s="46" customFormat="1" ht="12" customHeight="1">
      <c r="A82" s="37" t="s">
        <v>688</v>
      </c>
      <c r="B82" s="38"/>
      <c r="C82" s="39"/>
      <c r="D82" s="60"/>
      <c r="E82" s="60"/>
      <c r="F82" s="39"/>
      <c r="G82" s="60" t="s">
        <v>689</v>
      </c>
      <c r="H82" s="40"/>
      <c r="I82" s="26" t="s">
        <v>485</v>
      </c>
      <c r="J82" s="8">
        <v>26180</v>
      </c>
      <c r="K82" s="7">
        <v>297279</v>
      </c>
      <c r="L82" s="8">
        <v>12640</v>
      </c>
      <c r="M82" s="7">
        <v>217320</v>
      </c>
    </row>
    <row r="83" spans="1:13" s="46" customFormat="1" ht="12" customHeight="1">
      <c r="A83" s="37" t="s">
        <v>690</v>
      </c>
      <c r="B83" s="38"/>
      <c r="C83" s="39"/>
      <c r="D83" s="60"/>
      <c r="E83" s="60"/>
      <c r="F83" s="39"/>
      <c r="G83" s="60"/>
      <c r="H83" s="40" t="s">
        <v>691</v>
      </c>
      <c r="I83" s="26" t="s">
        <v>485</v>
      </c>
      <c r="J83" s="8">
        <v>26180</v>
      </c>
      <c r="K83" s="7">
        <v>297279</v>
      </c>
      <c r="L83" s="8">
        <v>12640</v>
      </c>
      <c r="M83" s="7">
        <v>217320</v>
      </c>
    </row>
    <row r="84" spans="1:13" s="46" customFormat="1" ht="12" customHeight="1">
      <c r="A84" s="37" t="s">
        <v>227</v>
      </c>
      <c r="B84" s="38"/>
      <c r="C84" s="39"/>
      <c r="D84" s="60"/>
      <c r="E84" s="60"/>
      <c r="F84" s="39"/>
      <c r="G84" s="39" t="s">
        <v>230</v>
      </c>
      <c r="H84" s="40"/>
      <c r="I84" s="26" t="s">
        <v>33</v>
      </c>
      <c r="J84" s="8">
        <v>441451</v>
      </c>
      <c r="K84" s="7">
        <v>4558725</v>
      </c>
      <c r="L84" s="8">
        <v>543192</v>
      </c>
      <c r="M84" s="7">
        <v>5896421</v>
      </c>
    </row>
    <row r="85" spans="1:13" s="46" customFormat="1" ht="12" customHeight="1">
      <c r="A85" s="37"/>
      <c r="B85" s="38"/>
      <c r="C85" s="39"/>
      <c r="D85" s="60"/>
      <c r="E85" s="60"/>
      <c r="F85" s="39"/>
      <c r="G85" s="39"/>
      <c r="H85" s="40"/>
      <c r="I85" s="26"/>
      <c r="J85" s="8"/>
      <c r="K85" s="7"/>
      <c r="L85" s="8"/>
      <c r="M85" s="7"/>
    </row>
    <row r="86" spans="1:13" s="46" customFormat="1" ht="12" customHeight="1">
      <c r="A86" s="37">
        <v>5</v>
      </c>
      <c r="B86" s="38"/>
      <c r="C86" s="39"/>
      <c r="D86" s="60" t="s">
        <v>409</v>
      </c>
      <c r="F86" s="39"/>
      <c r="G86" s="39"/>
      <c r="H86" s="40"/>
      <c r="I86" s="26" t="s">
        <v>12</v>
      </c>
      <c r="J86" s="8"/>
      <c r="K86" s="7">
        <v>143547</v>
      </c>
      <c r="L86" s="8"/>
      <c r="M86" s="7">
        <v>107675</v>
      </c>
    </row>
    <row r="87" spans="1:13" s="46" customFormat="1" ht="12" customHeight="1">
      <c r="A87" s="37" t="s">
        <v>727</v>
      </c>
      <c r="B87" s="38"/>
      <c r="C87" s="39"/>
      <c r="D87" s="60"/>
      <c r="E87" s="46" t="s">
        <v>715</v>
      </c>
      <c r="F87" s="39"/>
      <c r="G87" s="39"/>
      <c r="H87" s="40"/>
      <c r="I87" s="26"/>
      <c r="J87" s="8"/>
      <c r="K87" s="7">
        <v>142937</v>
      </c>
      <c r="L87" s="8"/>
      <c r="M87" s="7">
        <v>107675</v>
      </c>
    </row>
    <row r="88" spans="1:13" s="46" customFormat="1" ht="12" customHeight="1">
      <c r="A88" s="37" t="s">
        <v>694</v>
      </c>
      <c r="B88" s="38"/>
      <c r="C88" s="39"/>
      <c r="D88" s="60"/>
      <c r="F88" s="39" t="s">
        <v>728</v>
      </c>
      <c r="G88" s="39"/>
      <c r="H88" s="40"/>
      <c r="I88" s="26"/>
      <c r="J88" s="8">
        <v>9889</v>
      </c>
      <c r="K88" s="7">
        <v>142937</v>
      </c>
      <c r="L88" s="8">
        <v>7421</v>
      </c>
      <c r="M88" s="7">
        <v>107675</v>
      </c>
    </row>
    <row r="89" spans="1:13" s="46" customFormat="1" ht="12" customHeight="1">
      <c r="A89" s="37"/>
      <c r="B89" s="38"/>
      <c r="C89" s="39"/>
      <c r="D89" s="60"/>
      <c r="E89" s="60"/>
      <c r="F89" s="39"/>
      <c r="G89" s="39"/>
      <c r="H89" s="40"/>
      <c r="I89" s="26"/>
      <c r="J89" s="8"/>
      <c r="K89" s="7"/>
      <c r="L89" s="8"/>
      <c r="M89" s="7"/>
    </row>
    <row r="90" spans="1:13" s="46" customFormat="1" ht="12" customHeight="1">
      <c r="A90" s="37">
        <v>6</v>
      </c>
      <c r="B90" s="38"/>
      <c r="C90" s="39"/>
      <c r="D90" s="60" t="s">
        <v>40</v>
      </c>
      <c r="E90" s="60"/>
      <c r="F90" s="39"/>
      <c r="G90" s="39"/>
      <c r="H90" s="40"/>
      <c r="I90" s="26"/>
      <c r="J90" s="8"/>
      <c r="K90" s="7">
        <v>195201</v>
      </c>
      <c r="L90" s="8"/>
      <c r="M90" s="7">
        <v>101690</v>
      </c>
    </row>
    <row r="91" spans="1:13" s="46" customFormat="1" ht="12" customHeight="1">
      <c r="A91" s="37" t="s">
        <v>329</v>
      </c>
      <c r="B91" s="38"/>
      <c r="C91" s="39"/>
      <c r="D91" s="60"/>
      <c r="E91" s="39" t="s">
        <v>128</v>
      </c>
      <c r="F91" s="39"/>
      <c r="G91" s="39"/>
      <c r="H91" s="40"/>
      <c r="I91" s="26"/>
      <c r="J91" s="8"/>
      <c r="K91" s="7">
        <v>159773</v>
      </c>
      <c r="L91" s="8"/>
      <c r="M91" s="7">
        <v>81851</v>
      </c>
    </row>
    <row r="92" spans="1:13" s="46" customFormat="1" ht="12" customHeight="1">
      <c r="A92" s="37" t="s">
        <v>789</v>
      </c>
      <c r="B92" s="38"/>
      <c r="C92" s="39"/>
      <c r="D92" s="60"/>
      <c r="E92" s="60"/>
      <c r="F92" s="39" t="s">
        <v>790</v>
      </c>
      <c r="G92" s="39"/>
      <c r="H92" s="40"/>
      <c r="I92" s="26"/>
      <c r="J92" s="8">
        <v>599</v>
      </c>
      <c r="K92" s="7">
        <v>156483</v>
      </c>
      <c r="L92" s="8">
        <v>442</v>
      </c>
      <c r="M92" s="7">
        <v>81851</v>
      </c>
    </row>
    <row r="93" spans="1:13" s="46" customFormat="1" ht="12" customHeight="1">
      <c r="A93" s="37"/>
      <c r="B93" s="38"/>
      <c r="C93" s="39"/>
      <c r="D93" s="60"/>
      <c r="E93" s="60"/>
      <c r="F93" s="39"/>
      <c r="G93" s="39"/>
      <c r="H93" s="40"/>
      <c r="I93" s="26"/>
      <c r="J93" s="8"/>
      <c r="K93" s="7"/>
      <c r="L93" s="8"/>
      <c r="M93" s="7"/>
    </row>
    <row r="94" spans="1:13" s="46" customFormat="1" ht="12" customHeight="1">
      <c r="A94" s="37">
        <v>7</v>
      </c>
      <c r="B94" s="38"/>
      <c r="C94" s="39"/>
      <c r="D94" s="60" t="s">
        <v>46</v>
      </c>
      <c r="E94" s="60"/>
      <c r="F94" s="39"/>
      <c r="G94" s="39"/>
      <c r="H94" s="40"/>
      <c r="I94" s="26"/>
      <c r="J94" s="8"/>
      <c r="K94" s="7">
        <v>357304</v>
      </c>
      <c r="L94" s="8"/>
      <c r="M94" s="7">
        <v>416589</v>
      </c>
    </row>
    <row r="95" spans="1:13" s="46" customFormat="1" ht="12" customHeight="1">
      <c r="A95" s="37">
        <v>701</v>
      </c>
      <c r="B95" s="38"/>
      <c r="C95" s="39"/>
      <c r="D95" s="60"/>
      <c r="E95" s="60" t="s">
        <v>410</v>
      </c>
      <c r="F95" s="39"/>
      <c r="G95" s="39"/>
      <c r="H95" s="40"/>
      <c r="I95" s="26"/>
      <c r="J95" s="8"/>
      <c r="K95" s="7">
        <v>351962</v>
      </c>
      <c r="L95" s="8"/>
      <c r="M95" s="7">
        <v>416589</v>
      </c>
    </row>
    <row r="96" spans="1:13" s="46" customFormat="1" ht="12" customHeight="1">
      <c r="A96" s="37"/>
      <c r="B96" s="38"/>
      <c r="C96" s="39"/>
      <c r="D96" s="60"/>
      <c r="E96" s="60"/>
      <c r="F96" s="39"/>
      <c r="G96" s="39"/>
      <c r="H96" s="40"/>
      <c r="I96" s="26"/>
      <c r="J96" s="8"/>
      <c r="K96" s="7"/>
      <c r="L96" s="8"/>
      <c r="M96" s="7"/>
    </row>
    <row r="97" spans="1:13" s="46" customFormat="1" ht="12" customHeight="1">
      <c r="A97" s="37">
        <v>9</v>
      </c>
      <c r="B97" s="38"/>
      <c r="C97" s="39"/>
      <c r="D97" s="60" t="s">
        <v>43</v>
      </c>
      <c r="E97" s="39"/>
      <c r="F97" s="39"/>
      <c r="G97" s="39"/>
      <c r="H97" s="40"/>
      <c r="I97" s="26"/>
      <c r="J97" s="8"/>
      <c r="K97" s="7">
        <v>4311</v>
      </c>
      <c r="L97" s="8"/>
      <c r="M97" s="7" t="s">
        <v>505</v>
      </c>
    </row>
    <row r="98" spans="1:13" s="46" customFormat="1" ht="12" customHeight="1">
      <c r="A98" s="37"/>
      <c r="B98" s="38"/>
      <c r="C98" s="39"/>
      <c r="D98" s="60"/>
      <c r="E98" s="39"/>
      <c r="F98" s="39"/>
      <c r="G98" s="39"/>
      <c r="H98" s="40"/>
      <c r="I98" s="26"/>
      <c r="J98" s="8"/>
      <c r="K98" s="7"/>
      <c r="L98" s="8"/>
      <c r="M98" s="7"/>
    </row>
    <row r="99" spans="1:13" s="46" customFormat="1" ht="15.75" customHeight="1">
      <c r="A99" s="37"/>
      <c r="B99" s="64" t="s">
        <v>481</v>
      </c>
      <c r="C99" s="60"/>
      <c r="D99" s="60"/>
      <c r="E99" s="60"/>
      <c r="F99" s="60"/>
      <c r="G99" s="60"/>
      <c r="H99" s="40"/>
      <c r="I99" s="26"/>
      <c r="J99" s="8"/>
      <c r="K99" s="7"/>
      <c r="L99" s="8"/>
      <c r="M99" s="7"/>
    </row>
    <row r="100" spans="1:13" s="46" customFormat="1" ht="15.75" customHeight="1">
      <c r="A100" s="37"/>
      <c r="B100" s="38"/>
      <c r="C100" s="60" t="s">
        <v>44</v>
      </c>
      <c r="D100" s="39"/>
      <c r="E100" s="39"/>
      <c r="F100" s="39"/>
      <c r="G100" s="39"/>
      <c r="H100" s="40"/>
      <c r="I100" s="26"/>
      <c r="J100" s="8"/>
      <c r="K100" s="7">
        <v>241745526</v>
      </c>
      <c r="L100" s="8"/>
      <c r="M100" s="7">
        <v>192194793</v>
      </c>
    </row>
    <row r="101" spans="1:13" s="46" customFormat="1" ht="12" customHeight="1">
      <c r="A101" s="37"/>
      <c r="B101" s="38"/>
      <c r="C101" s="39"/>
      <c r="D101" s="39"/>
      <c r="E101" s="39"/>
      <c r="F101" s="39"/>
      <c r="G101" s="39"/>
      <c r="H101" s="63"/>
      <c r="I101" s="26"/>
      <c r="J101" s="8"/>
      <c r="K101" s="7"/>
      <c r="L101" s="8"/>
      <c r="M101" s="7"/>
    </row>
    <row r="102" spans="1:13" s="46" customFormat="1" ht="12" customHeight="1">
      <c r="A102" s="37">
        <v>0</v>
      </c>
      <c r="B102" s="38"/>
      <c r="C102" s="39"/>
      <c r="D102" s="60" t="s">
        <v>32</v>
      </c>
      <c r="E102" s="39"/>
      <c r="F102" s="39"/>
      <c r="G102" s="39"/>
      <c r="H102" s="40"/>
      <c r="I102" s="26"/>
      <c r="J102" s="8"/>
      <c r="K102" s="7">
        <v>113204</v>
      </c>
      <c r="L102" s="8"/>
      <c r="M102" s="7">
        <v>603507</v>
      </c>
    </row>
    <row r="103" spans="1:13" s="46" customFormat="1" ht="12" customHeight="1">
      <c r="A103" s="37"/>
      <c r="B103" s="38"/>
      <c r="C103" s="39"/>
      <c r="D103" s="62"/>
      <c r="E103" s="39"/>
      <c r="F103" s="39"/>
      <c r="G103" s="39"/>
      <c r="H103" s="40"/>
      <c r="I103" s="26"/>
      <c r="J103" s="8"/>
      <c r="K103" s="7"/>
      <c r="L103" s="8"/>
      <c r="M103" s="7"/>
    </row>
    <row r="104" spans="1:13" s="46" customFormat="1" ht="12" customHeight="1">
      <c r="A104" s="37">
        <v>1</v>
      </c>
      <c r="B104" s="38"/>
      <c r="C104" s="39"/>
      <c r="D104" s="60" t="s">
        <v>34</v>
      </c>
      <c r="E104" s="39"/>
      <c r="F104" s="39"/>
      <c r="G104" s="39"/>
      <c r="H104" s="40"/>
      <c r="I104" s="26"/>
      <c r="J104" s="8"/>
      <c r="K104" s="7" t="s">
        <v>505</v>
      </c>
      <c r="L104" s="8"/>
      <c r="M104" s="7">
        <v>12902</v>
      </c>
    </row>
    <row r="105" spans="1:13" s="46" customFormat="1" ht="12" customHeight="1">
      <c r="A105" s="37"/>
      <c r="B105" s="38"/>
      <c r="C105" s="39"/>
      <c r="D105" s="62"/>
      <c r="E105" s="39"/>
      <c r="F105" s="39"/>
      <c r="G105" s="39"/>
      <c r="H105" s="40"/>
      <c r="I105" s="26"/>
      <c r="J105" s="8"/>
      <c r="K105" s="7"/>
      <c r="L105" s="8"/>
      <c r="M105" s="7"/>
    </row>
    <row r="106" spans="1:13" s="46" customFormat="1" ht="12" customHeight="1">
      <c r="A106" s="37">
        <v>2</v>
      </c>
      <c r="B106" s="38"/>
      <c r="C106" s="39"/>
      <c r="D106" s="60" t="s">
        <v>35</v>
      </c>
      <c r="E106" s="39"/>
      <c r="F106" s="39"/>
      <c r="G106" s="39"/>
      <c r="H106" s="40"/>
      <c r="I106" s="26"/>
      <c r="J106" s="8"/>
      <c r="K106" s="7">
        <v>151872447</v>
      </c>
      <c r="L106" s="8"/>
      <c r="M106" s="7">
        <v>93151910</v>
      </c>
    </row>
    <row r="107" spans="1:13" s="46" customFormat="1" ht="12" customHeight="1">
      <c r="A107" s="37">
        <v>215</v>
      </c>
      <c r="B107" s="38"/>
      <c r="C107" s="39"/>
      <c r="D107" s="60"/>
      <c r="E107" s="60" t="s">
        <v>411</v>
      </c>
      <c r="F107" s="39"/>
      <c r="G107" s="39"/>
      <c r="H107" s="40"/>
      <c r="I107" s="26" t="s">
        <v>33</v>
      </c>
      <c r="J107" s="8">
        <v>12793937</v>
      </c>
      <c r="K107" s="7">
        <v>148544909</v>
      </c>
      <c r="L107" s="8">
        <v>10480372</v>
      </c>
      <c r="M107" s="7">
        <v>89409794</v>
      </c>
    </row>
    <row r="108" spans="1:13" s="46" customFormat="1" ht="12" customHeight="1">
      <c r="A108" s="37">
        <v>21501</v>
      </c>
      <c r="B108" s="38"/>
      <c r="C108" s="39"/>
      <c r="D108" s="60"/>
      <c r="E108" s="60"/>
      <c r="F108" s="60" t="s">
        <v>412</v>
      </c>
      <c r="G108" s="39"/>
      <c r="H108" s="40"/>
      <c r="I108" s="26" t="s">
        <v>33</v>
      </c>
      <c r="J108" s="8">
        <v>12697734</v>
      </c>
      <c r="K108" s="7">
        <v>145602840</v>
      </c>
      <c r="L108" s="8">
        <v>10412639</v>
      </c>
      <c r="M108" s="7">
        <v>86271706</v>
      </c>
    </row>
    <row r="109" spans="1:11" s="46" customFormat="1" ht="12" customHeight="1">
      <c r="A109" s="37"/>
      <c r="B109" s="38"/>
      <c r="C109" s="39"/>
      <c r="D109" s="62"/>
      <c r="E109" s="62"/>
      <c r="F109" s="39"/>
      <c r="G109" s="39"/>
      <c r="H109" s="40"/>
      <c r="I109" s="91"/>
      <c r="K109" s="194"/>
    </row>
    <row r="110" spans="1:13" s="46" customFormat="1" ht="12" customHeight="1">
      <c r="A110" s="37">
        <v>3</v>
      </c>
      <c r="B110" s="38"/>
      <c r="C110" s="39"/>
      <c r="D110" s="60" t="s">
        <v>37</v>
      </c>
      <c r="E110" s="60"/>
      <c r="F110" s="39"/>
      <c r="G110" s="39"/>
      <c r="H110" s="40"/>
      <c r="I110" s="91"/>
      <c r="J110" s="7"/>
      <c r="K110" s="76">
        <v>81317406</v>
      </c>
      <c r="L110" s="7"/>
      <c r="M110" s="7">
        <v>93158466</v>
      </c>
    </row>
    <row r="111" spans="1:13" s="46" customFormat="1" ht="12" customHeight="1">
      <c r="A111" s="37">
        <v>301</v>
      </c>
      <c r="B111" s="38"/>
      <c r="C111" s="39"/>
      <c r="D111" s="60"/>
      <c r="E111" s="60" t="s">
        <v>413</v>
      </c>
      <c r="F111" s="39"/>
      <c r="G111" s="39"/>
      <c r="H111" s="40"/>
      <c r="I111" s="26" t="s">
        <v>33</v>
      </c>
      <c r="J111" s="8">
        <v>5182811</v>
      </c>
      <c r="K111" s="7">
        <v>76207035</v>
      </c>
      <c r="L111" s="8">
        <v>4736729</v>
      </c>
      <c r="M111" s="7">
        <v>89852131</v>
      </c>
    </row>
    <row r="112" spans="1:13" s="46" customFormat="1" ht="12" customHeight="1">
      <c r="A112" s="37">
        <v>30101</v>
      </c>
      <c r="B112" s="38"/>
      <c r="C112" s="39"/>
      <c r="D112" s="60"/>
      <c r="E112" s="60"/>
      <c r="F112" s="60" t="s">
        <v>414</v>
      </c>
      <c r="G112" s="39"/>
      <c r="H112" s="40"/>
      <c r="I112" s="26" t="s">
        <v>33</v>
      </c>
      <c r="J112" s="8">
        <v>5182811</v>
      </c>
      <c r="K112" s="7">
        <v>76207035</v>
      </c>
      <c r="L112" s="8">
        <v>4736729</v>
      </c>
      <c r="M112" s="7">
        <v>89852131</v>
      </c>
    </row>
    <row r="113" spans="1:13" s="46" customFormat="1" ht="12" customHeight="1">
      <c r="A113" s="37">
        <v>3010103</v>
      </c>
      <c r="B113" s="38"/>
      <c r="C113" s="39"/>
      <c r="D113" s="60"/>
      <c r="E113" s="60"/>
      <c r="F113" s="39"/>
      <c r="G113" s="60" t="s">
        <v>415</v>
      </c>
      <c r="H113" s="40"/>
      <c r="I113" s="26" t="s">
        <v>33</v>
      </c>
      <c r="J113" s="8">
        <v>3766110</v>
      </c>
      <c r="K113" s="7">
        <v>60118913</v>
      </c>
      <c r="L113" s="8">
        <v>3744944</v>
      </c>
      <c r="M113" s="7">
        <v>75319904</v>
      </c>
    </row>
    <row r="114" spans="1:13" s="46" customFormat="1" ht="12" customHeight="1">
      <c r="A114" s="37">
        <v>30101031</v>
      </c>
      <c r="B114" s="38"/>
      <c r="C114" s="39"/>
      <c r="D114" s="60"/>
      <c r="E114" s="60"/>
      <c r="F114" s="39"/>
      <c r="G114" s="39"/>
      <c r="H114" s="61" t="s">
        <v>416</v>
      </c>
      <c r="I114" s="26" t="s">
        <v>33</v>
      </c>
      <c r="J114" s="8">
        <v>2497175</v>
      </c>
      <c r="K114" s="7">
        <v>42621766</v>
      </c>
      <c r="L114" s="8">
        <v>2378708</v>
      </c>
      <c r="M114" s="7">
        <v>52562271</v>
      </c>
    </row>
    <row r="115" spans="1:13" s="46" customFormat="1" ht="12" customHeight="1">
      <c r="A115" s="37">
        <v>30101032</v>
      </c>
      <c r="B115" s="38"/>
      <c r="C115" s="39"/>
      <c r="D115" s="60"/>
      <c r="E115" s="60"/>
      <c r="F115" s="39"/>
      <c r="G115" s="39"/>
      <c r="H115" s="61" t="s">
        <v>417</v>
      </c>
      <c r="I115" s="26" t="s">
        <v>33</v>
      </c>
      <c r="J115" s="8">
        <v>1268935</v>
      </c>
      <c r="K115" s="7">
        <v>17497147</v>
      </c>
      <c r="L115" s="8">
        <v>1366236</v>
      </c>
      <c r="M115" s="7">
        <v>22757633</v>
      </c>
    </row>
    <row r="116" spans="1:13" s="46" customFormat="1" ht="12" customHeight="1">
      <c r="A116" s="37" t="s">
        <v>227</v>
      </c>
      <c r="B116" s="38"/>
      <c r="C116" s="39"/>
      <c r="D116" s="60"/>
      <c r="E116" s="60"/>
      <c r="F116" s="39"/>
      <c r="G116" s="60" t="s">
        <v>230</v>
      </c>
      <c r="H116" s="40"/>
      <c r="I116" s="26" t="s">
        <v>33</v>
      </c>
      <c r="J116" s="8">
        <v>1378336</v>
      </c>
      <c r="K116" s="7">
        <v>15390071</v>
      </c>
      <c r="L116" s="8">
        <v>991785</v>
      </c>
      <c r="M116" s="7">
        <v>14532227</v>
      </c>
    </row>
    <row r="117" spans="1:13" s="46" customFormat="1" ht="12" customHeight="1">
      <c r="A117" s="37" t="s">
        <v>352</v>
      </c>
      <c r="B117" s="38"/>
      <c r="C117" s="39"/>
      <c r="D117" s="60"/>
      <c r="E117" s="39" t="s">
        <v>353</v>
      </c>
      <c r="F117" s="60"/>
      <c r="G117" s="39"/>
      <c r="H117" s="40"/>
      <c r="I117" s="26" t="s">
        <v>33</v>
      </c>
      <c r="J117" s="8">
        <v>71379</v>
      </c>
      <c r="K117" s="7">
        <v>4508639</v>
      </c>
      <c r="L117" s="8">
        <v>54110</v>
      </c>
      <c r="M117" s="7">
        <v>2910747</v>
      </c>
    </row>
    <row r="118" spans="1:13" s="46" customFormat="1" ht="12" customHeight="1">
      <c r="A118" s="37" t="s">
        <v>354</v>
      </c>
      <c r="B118" s="38"/>
      <c r="C118" s="39"/>
      <c r="D118" s="60"/>
      <c r="E118" s="60"/>
      <c r="F118" s="39" t="s">
        <v>355</v>
      </c>
      <c r="G118" s="39"/>
      <c r="H118" s="40"/>
      <c r="I118" s="26" t="s">
        <v>33</v>
      </c>
      <c r="J118" s="8">
        <v>71379</v>
      </c>
      <c r="K118" s="7">
        <v>4508639</v>
      </c>
      <c r="L118" s="8">
        <v>54110</v>
      </c>
      <c r="M118" s="7">
        <v>2910747</v>
      </c>
    </row>
    <row r="119" spans="1:13" s="46" customFormat="1" ht="12" customHeight="1">
      <c r="A119" s="37" t="s">
        <v>356</v>
      </c>
      <c r="B119" s="38"/>
      <c r="C119" s="39"/>
      <c r="D119" s="60"/>
      <c r="E119" s="39"/>
      <c r="F119" s="39"/>
      <c r="G119" s="39" t="s">
        <v>830</v>
      </c>
      <c r="H119" s="40"/>
      <c r="I119" s="26" t="s">
        <v>33</v>
      </c>
      <c r="J119" s="8">
        <v>71379</v>
      </c>
      <c r="K119" s="7">
        <v>4508639</v>
      </c>
      <c r="L119" s="8">
        <v>54110</v>
      </c>
      <c r="M119" s="7">
        <v>2910747</v>
      </c>
    </row>
    <row r="120" spans="1:13" s="46" customFormat="1" ht="12" customHeight="1">
      <c r="A120" s="37"/>
      <c r="B120" s="38"/>
      <c r="C120" s="39"/>
      <c r="D120" s="62"/>
      <c r="E120" s="62"/>
      <c r="F120" s="39"/>
      <c r="G120" s="39"/>
      <c r="H120" s="40"/>
      <c r="I120" s="26"/>
      <c r="J120" s="8"/>
      <c r="K120" s="7"/>
      <c r="L120" s="8"/>
      <c r="M120" s="7"/>
    </row>
    <row r="121" spans="1:13" s="46" customFormat="1" ht="12" customHeight="1">
      <c r="A121" s="37">
        <v>5</v>
      </c>
      <c r="B121" s="38"/>
      <c r="C121" s="39"/>
      <c r="D121" s="60" t="s">
        <v>39</v>
      </c>
      <c r="E121" s="60"/>
      <c r="F121" s="39"/>
      <c r="G121" s="39"/>
      <c r="H121" s="40"/>
      <c r="I121" s="26"/>
      <c r="J121" s="8"/>
      <c r="K121" s="7">
        <v>5702622</v>
      </c>
      <c r="L121" s="8"/>
      <c r="M121" s="7">
        <v>2022057</v>
      </c>
    </row>
    <row r="122" spans="1:13" s="46" customFormat="1" ht="12" customHeight="1">
      <c r="A122" s="37"/>
      <c r="B122" s="38"/>
      <c r="C122" s="39"/>
      <c r="D122" s="60"/>
      <c r="E122" s="60"/>
      <c r="F122" s="39"/>
      <c r="G122" s="39"/>
      <c r="H122" s="40"/>
      <c r="I122" s="26"/>
      <c r="J122" s="8"/>
      <c r="K122" s="7"/>
      <c r="L122" s="8"/>
      <c r="M122" s="7"/>
    </row>
    <row r="123" spans="1:13" s="46" customFormat="1" ht="12" customHeight="1">
      <c r="A123" s="37">
        <v>6</v>
      </c>
      <c r="B123" s="38"/>
      <c r="C123" s="39"/>
      <c r="D123" s="60" t="s">
        <v>40</v>
      </c>
      <c r="E123" s="60"/>
      <c r="F123" s="39"/>
      <c r="G123" s="39"/>
      <c r="H123" s="40"/>
      <c r="I123" s="26"/>
      <c r="J123" s="8"/>
      <c r="K123" s="7">
        <v>2081602</v>
      </c>
      <c r="L123" s="8"/>
      <c r="M123" s="7">
        <v>2362312</v>
      </c>
    </row>
    <row r="124" spans="1:13" s="46" customFormat="1" ht="12" customHeight="1">
      <c r="A124" s="37"/>
      <c r="B124" s="38"/>
      <c r="C124" s="39"/>
      <c r="D124" s="60"/>
      <c r="E124" s="39"/>
      <c r="F124" s="39"/>
      <c r="G124" s="39"/>
      <c r="H124" s="40"/>
      <c r="I124" s="26"/>
      <c r="J124" s="8"/>
      <c r="K124" s="7"/>
      <c r="L124" s="8"/>
      <c r="M124" s="7"/>
    </row>
    <row r="125" spans="1:13" s="46" customFormat="1" ht="12" customHeight="1">
      <c r="A125" s="37">
        <v>7</v>
      </c>
      <c r="B125" s="38"/>
      <c r="C125" s="39"/>
      <c r="D125" s="60" t="s">
        <v>46</v>
      </c>
      <c r="E125" s="39"/>
      <c r="F125" s="39"/>
      <c r="G125" s="39"/>
      <c r="H125" s="40"/>
      <c r="I125" s="26"/>
      <c r="J125" s="8"/>
      <c r="K125" s="7">
        <v>486429</v>
      </c>
      <c r="L125" s="8"/>
      <c r="M125" s="7">
        <v>573393</v>
      </c>
    </row>
    <row r="126" spans="1:13" s="46" customFormat="1" ht="12" customHeight="1">
      <c r="A126" s="37"/>
      <c r="B126" s="38"/>
      <c r="C126" s="39"/>
      <c r="D126" s="60"/>
      <c r="E126" s="39"/>
      <c r="F126" s="39"/>
      <c r="G126" s="39"/>
      <c r="H126" s="40"/>
      <c r="I126" s="26"/>
      <c r="J126" s="8"/>
      <c r="K126" s="7"/>
      <c r="L126" s="8"/>
      <c r="M126" s="7"/>
    </row>
    <row r="127" spans="1:13" s="46" customFormat="1" ht="12" customHeight="1">
      <c r="A127" s="37">
        <v>9</v>
      </c>
      <c r="B127" s="38"/>
      <c r="C127" s="39"/>
      <c r="D127" s="60" t="s">
        <v>43</v>
      </c>
      <c r="E127" s="39"/>
      <c r="F127" s="39"/>
      <c r="G127" s="39"/>
      <c r="H127" s="40"/>
      <c r="I127" s="26" t="s">
        <v>12</v>
      </c>
      <c r="J127" s="8"/>
      <c r="K127" s="7">
        <v>171816</v>
      </c>
      <c r="L127" s="8"/>
      <c r="M127" s="7">
        <v>310246</v>
      </c>
    </row>
    <row r="128" spans="1:13" s="46" customFormat="1" ht="12" customHeight="1">
      <c r="A128" s="37"/>
      <c r="B128" s="38"/>
      <c r="C128" s="39"/>
      <c r="D128" s="39"/>
      <c r="E128" s="60"/>
      <c r="F128" s="39"/>
      <c r="G128" s="39"/>
      <c r="H128" s="61"/>
      <c r="I128" s="26"/>
      <c r="J128" s="8"/>
      <c r="K128" s="7"/>
      <c r="L128" s="8"/>
      <c r="M128" s="7"/>
    </row>
    <row r="129" spans="1:13" s="46" customFormat="1" ht="15.75" customHeight="1">
      <c r="A129" s="37"/>
      <c r="B129" s="64" t="s">
        <v>482</v>
      </c>
      <c r="C129" s="60"/>
      <c r="D129" s="60"/>
      <c r="E129" s="60"/>
      <c r="F129" s="60"/>
      <c r="G129" s="60"/>
      <c r="H129" s="40"/>
      <c r="I129" s="26"/>
      <c r="J129" s="8"/>
      <c r="K129" s="7"/>
      <c r="L129" s="8"/>
      <c r="M129" s="7"/>
    </row>
    <row r="130" spans="1:13" s="46" customFormat="1" ht="15.75" customHeight="1">
      <c r="A130" s="37"/>
      <c r="B130" s="38"/>
      <c r="C130" s="60" t="s">
        <v>44</v>
      </c>
      <c r="D130" s="39"/>
      <c r="E130" s="39"/>
      <c r="F130" s="39"/>
      <c r="G130" s="39"/>
      <c r="H130" s="40"/>
      <c r="I130" s="26"/>
      <c r="J130" s="8"/>
      <c r="K130" s="7">
        <v>58696946</v>
      </c>
      <c r="L130" s="8"/>
      <c r="M130" s="7">
        <v>48961000</v>
      </c>
    </row>
    <row r="131" spans="1:13" s="46" customFormat="1" ht="12" customHeight="1">
      <c r="A131" s="37"/>
      <c r="B131" s="38"/>
      <c r="C131" s="39"/>
      <c r="D131" s="39"/>
      <c r="E131" s="39"/>
      <c r="F131" s="39"/>
      <c r="G131" s="39"/>
      <c r="H131" s="63"/>
      <c r="I131" s="26"/>
      <c r="J131" s="8"/>
      <c r="K131" s="7"/>
      <c r="L131" s="8"/>
      <c r="M131" s="7"/>
    </row>
    <row r="132" spans="1:13" s="46" customFormat="1" ht="12" customHeight="1">
      <c r="A132" s="37">
        <v>0</v>
      </c>
      <c r="B132" s="38"/>
      <c r="C132" s="39"/>
      <c r="D132" s="60" t="s">
        <v>32</v>
      </c>
      <c r="E132" s="39"/>
      <c r="F132" s="39"/>
      <c r="G132" s="39"/>
      <c r="H132" s="40"/>
      <c r="I132" s="26"/>
      <c r="J132" s="8"/>
      <c r="K132" s="7">
        <v>39791618</v>
      </c>
      <c r="L132" s="8"/>
      <c r="M132" s="7">
        <v>35841267</v>
      </c>
    </row>
    <row r="133" spans="1:13" s="46" customFormat="1" ht="12" customHeight="1">
      <c r="A133" s="37" t="s">
        <v>385</v>
      </c>
      <c r="B133" s="38"/>
      <c r="C133" s="39"/>
      <c r="D133" s="60"/>
      <c r="E133" s="60" t="s">
        <v>386</v>
      </c>
      <c r="F133" s="39"/>
      <c r="G133" s="39"/>
      <c r="H133" s="40"/>
      <c r="I133" s="26" t="s">
        <v>33</v>
      </c>
      <c r="J133" s="8">
        <v>79354</v>
      </c>
      <c r="K133" s="7">
        <v>34911353</v>
      </c>
      <c r="L133" s="8">
        <v>70100</v>
      </c>
      <c r="M133" s="7">
        <v>31076792</v>
      </c>
    </row>
    <row r="134" spans="1:13" s="46" customFormat="1" ht="12" customHeight="1">
      <c r="A134" s="37" t="s">
        <v>405</v>
      </c>
      <c r="B134" s="38"/>
      <c r="C134" s="39"/>
      <c r="D134" s="60"/>
      <c r="E134" s="60"/>
      <c r="F134" s="60" t="s">
        <v>406</v>
      </c>
      <c r="G134" s="39"/>
      <c r="H134" s="40"/>
      <c r="I134" s="26" t="s">
        <v>33</v>
      </c>
      <c r="J134" s="8">
        <v>28751</v>
      </c>
      <c r="K134" s="7">
        <v>13985860</v>
      </c>
      <c r="L134" s="8">
        <v>31678</v>
      </c>
      <c r="M134" s="7">
        <v>13879434</v>
      </c>
    </row>
    <row r="135" spans="1:13" s="46" customFormat="1" ht="12" customHeight="1">
      <c r="A135" s="37" t="s">
        <v>387</v>
      </c>
      <c r="B135" s="38"/>
      <c r="C135" s="39"/>
      <c r="D135" s="60"/>
      <c r="E135" s="60"/>
      <c r="F135" s="352" t="s">
        <v>388</v>
      </c>
      <c r="G135" s="353"/>
      <c r="H135" s="333"/>
      <c r="I135" s="26" t="s">
        <v>33</v>
      </c>
      <c r="J135" s="8">
        <v>18190</v>
      </c>
      <c r="K135" s="7">
        <v>9551185</v>
      </c>
      <c r="L135" s="8">
        <v>17064</v>
      </c>
      <c r="M135" s="7">
        <v>8956377</v>
      </c>
    </row>
    <row r="136" spans="1:13" s="46" customFormat="1" ht="12" customHeight="1">
      <c r="A136" s="37" t="s">
        <v>791</v>
      </c>
      <c r="B136" s="38"/>
      <c r="C136" s="39"/>
      <c r="D136" s="60"/>
      <c r="E136" s="60"/>
      <c r="F136" s="352" t="s">
        <v>792</v>
      </c>
      <c r="G136" s="355"/>
      <c r="H136" s="342"/>
      <c r="I136" s="26" t="s">
        <v>33</v>
      </c>
      <c r="J136" s="8">
        <v>18171</v>
      </c>
      <c r="K136" s="7">
        <v>4023265</v>
      </c>
      <c r="L136" s="8">
        <v>8640</v>
      </c>
      <c r="M136" s="7">
        <v>1793336</v>
      </c>
    </row>
    <row r="137" spans="1:13" s="46" customFormat="1" ht="12" customHeight="1">
      <c r="A137" s="37" t="s">
        <v>147</v>
      </c>
      <c r="B137" s="38"/>
      <c r="C137" s="39"/>
      <c r="D137" s="60"/>
      <c r="E137" s="60" t="s">
        <v>392</v>
      </c>
      <c r="F137" s="39"/>
      <c r="G137" s="39"/>
      <c r="H137" s="40"/>
      <c r="I137" s="26" t="s">
        <v>33</v>
      </c>
      <c r="J137" s="8">
        <v>3223</v>
      </c>
      <c r="K137" s="7">
        <v>2904451</v>
      </c>
      <c r="L137" s="8">
        <v>3594</v>
      </c>
      <c r="M137" s="7">
        <v>3105895</v>
      </c>
    </row>
    <row r="138" spans="1:13" s="46" customFormat="1" ht="12" customHeight="1">
      <c r="A138" s="37"/>
      <c r="B138" s="38"/>
      <c r="C138" s="39"/>
      <c r="D138" s="62"/>
      <c r="E138" s="39"/>
      <c r="F138" s="39"/>
      <c r="G138" s="39"/>
      <c r="H138" s="40"/>
      <c r="I138" s="26"/>
      <c r="J138" s="8"/>
      <c r="K138" s="7"/>
      <c r="L138" s="8"/>
      <c r="M138" s="7"/>
    </row>
    <row r="139" spans="1:13" s="46" customFormat="1" ht="12" customHeight="1">
      <c r="A139" s="37">
        <v>1</v>
      </c>
      <c r="B139" s="38"/>
      <c r="C139" s="39"/>
      <c r="D139" s="60" t="s">
        <v>34</v>
      </c>
      <c r="E139" s="39"/>
      <c r="F139" s="39"/>
      <c r="G139" s="39"/>
      <c r="H139" s="40"/>
      <c r="I139" s="91"/>
      <c r="J139" s="7"/>
      <c r="K139" s="76">
        <v>89875</v>
      </c>
      <c r="L139" s="7"/>
      <c r="M139" s="7">
        <v>197316</v>
      </c>
    </row>
    <row r="140" spans="1:11" s="46" customFormat="1" ht="12" customHeight="1">
      <c r="A140" s="37"/>
      <c r="B140" s="38"/>
      <c r="C140" s="39"/>
      <c r="D140" s="60"/>
      <c r="E140" s="39"/>
      <c r="F140" s="39"/>
      <c r="G140" s="39"/>
      <c r="H140" s="40"/>
      <c r="I140" s="91"/>
      <c r="K140" s="194"/>
    </row>
    <row r="141" spans="1:13" s="46" customFormat="1" ht="12" customHeight="1">
      <c r="A141" s="37">
        <v>2</v>
      </c>
      <c r="B141" s="38"/>
      <c r="C141" s="39"/>
      <c r="D141" s="60" t="s">
        <v>35</v>
      </c>
      <c r="E141" s="39"/>
      <c r="F141" s="39"/>
      <c r="G141" s="39"/>
      <c r="H141" s="40"/>
      <c r="I141" s="91"/>
      <c r="J141" s="7"/>
      <c r="K141" s="76">
        <v>3806336</v>
      </c>
      <c r="L141" s="7"/>
      <c r="M141" s="7">
        <v>2881350</v>
      </c>
    </row>
    <row r="142" spans="1:13" s="46" customFormat="1" ht="12" customHeight="1">
      <c r="A142" s="37" t="s">
        <v>153</v>
      </c>
      <c r="B142" s="38"/>
      <c r="C142" s="39"/>
      <c r="D142" s="60"/>
      <c r="E142" s="39" t="s">
        <v>731</v>
      </c>
      <c r="F142" s="39"/>
      <c r="G142" s="39"/>
      <c r="H142" s="40"/>
      <c r="I142" s="26"/>
      <c r="J142" s="8"/>
      <c r="K142" s="7">
        <v>2492841</v>
      </c>
      <c r="L142" s="8"/>
      <c r="M142" s="7">
        <v>2284682</v>
      </c>
    </row>
    <row r="143" spans="1:13" s="46" customFormat="1" ht="12" customHeight="1">
      <c r="A143" s="37"/>
      <c r="B143" s="38"/>
      <c r="C143" s="39"/>
      <c r="D143" s="60"/>
      <c r="E143" s="39"/>
      <c r="F143" s="39"/>
      <c r="G143" s="39"/>
      <c r="H143" s="40"/>
      <c r="I143" s="26"/>
      <c r="J143" s="8"/>
      <c r="K143" s="7"/>
      <c r="L143" s="8"/>
      <c r="M143" s="7"/>
    </row>
    <row r="144" spans="1:13" s="46" customFormat="1" ht="12" customHeight="1">
      <c r="A144" s="37">
        <v>3</v>
      </c>
      <c r="B144" s="38"/>
      <c r="C144" s="39"/>
      <c r="D144" s="60" t="s">
        <v>37</v>
      </c>
      <c r="E144" s="39"/>
      <c r="F144" s="39"/>
      <c r="G144" s="39"/>
      <c r="H144" s="40"/>
      <c r="I144" s="91"/>
      <c r="J144" s="7"/>
      <c r="K144" s="7">
        <v>37826</v>
      </c>
      <c r="L144" s="8"/>
      <c r="M144" s="7">
        <v>34660</v>
      </c>
    </row>
    <row r="145" spans="1:13" s="46" customFormat="1" ht="12" customHeight="1">
      <c r="A145" s="37"/>
      <c r="B145" s="38"/>
      <c r="C145" s="39"/>
      <c r="D145" s="60"/>
      <c r="E145" s="39"/>
      <c r="F145" s="39"/>
      <c r="G145" s="39"/>
      <c r="H145" s="40"/>
      <c r="I145" s="91"/>
      <c r="K145" s="7"/>
      <c r="L145" s="8"/>
      <c r="M145" s="7"/>
    </row>
    <row r="146" spans="1:13" s="46" customFormat="1" ht="12" customHeight="1">
      <c r="A146" s="37">
        <v>4</v>
      </c>
      <c r="B146" s="38"/>
      <c r="C146" s="39"/>
      <c r="D146" s="60" t="s">
        <v>252</v>
      </c>
      <c r="E146" s="39"/>
      <c r="F146" s="39"/>
      <c r="G146" s="39"/>
      <c r="H146" s="40"/>
      <c r="I146" s="26" t="s">
        <v>33</v>
      </c>
      <c r="J146" s="8">
        <v>50</v>
      </c>
      <c r="K146" s="7">
        <v>17887</v>
      </c>
      <c r="L146" s="8">
        <v>117</v>
      </c>
      <c r="M146" s="7">
        <v>17781</v>
      </c>
    </row>
    <row r="147" spans="1:13" s="46" customFormat="1" ht="12" customHeight="1">
      <c r="A147" s="37"/>
      <c r="B147" s="38"/>
      <c r="C147" s="39"/>
      <c r="D147" s="60"/>
      <c r="E147" s="39"/>
      <c r="F147" s="39"/>
      <c r="G147" s="39"/>
      <c r="H147" s="40"/>
      <c r="I147" s="26"/>
      <c r="J147" s="8"/>
      <c r="K147" s="7"/>
      <c r="L147" s="8"/>
      <c r="M147" s="7"/>
    </row>
    <row r="148" spans="1:13" s="46" customFormat="1" ht="12" customHeight="1">
      <c r="A148" s="37">
        <v>5</v>
      </c>
      <c r="B148" s="38"/>
      <c r="C148" s="39"/>
      <c r="D148" s="60" t="s">
        <v>39</v>
      </c>
      <c r="E148" s="39"/>
      <c r="F148" s="39"/>
      <c r="G148" s="39"/>
      <c r="H148" s="40"/>
      <c r="I148" s="26"/>
      <c r="J148" s="8"/>
      <c r="K148" s="7">
        <v>9664502</v>
      </c>
      <c r="L148" s="8"/>
      <c r="M148" s="7">
        <v>6889946</v>
      </c>
    </row>
    <row r="149" spans="1:13" s="46" customFormat="1" ht="12" customHeight="1">
      <c r="A149" s="37" t="s">
        <v>692</v>
      </c>
      <c r="B149" s="38"/>
      <c r="C149" s="39"/>
      <c r="D149" s="60"/>
      <c r="E149" s="39" t="s">
        <v>693</v>
      </c>
      <c r="F149" s="39"/>
      <c r="G149" s="39"/>
      <c r="H149" s="40"/>
      <c r="I149" s="26"/>
      <c r="J149" s="8"/>
      <c r="K149" s="7">
        <v>3412865</v>
      </c>
      <c r="L149" s="8"/>
      <c r="M149" s="7">
        <v>2328134</v>
      </c>
    </row>
    <row r="150" spans="1:13" s="46" customFormat="1" ht="12" customHeight="1">
      <c r="A150" s="37" t="s">
        <v>358</v>
      </c>
      <c r="B150" s="38"/>
      <c r="C150" s="39"/>
      <c r="D150" s="60"/>
      <c r="E150" s="39" t="s">
        <v>359</v>
      </c>
      <c r="F150" s="39"/>
      <c r="G150" s="39"/>
      <c r="H150" s="40"/>
      <c r="I150" s="26" t="s">
        <v>315</v>
      </c>
      <c r="J150" s="8">
        <v>66017</v>
      </c>
      <c r="K150" s="7">
        <v>5558913</v>
      </c>
      <c r="L150" s="8">
        <v>50697</v>
      </c>
      <c r="M150" s="7">
        <v>4043507</v>
      </c>
    </row>
    <row r="151" spans="1:13" s="46" customFormat="1" ht="12" customHeight="1">
      <c r="A151" s="37"/>
      <c r="B151" s="38"/>
      <c r="C151" s="39"/>
      <c r="D151" s="62"/>
      <c r="E151" s="39"/>
      <c r="F151" s="39"/>
      <c r="G151" s="39"/>
      <c r="H151" s="40"/>
      <c r="I151" s="26"/>
      <c r="J151" s="8"/>
      <c r="K151" s="7"/>
      <c r="L151" s="8"/>
      <c r="M151" s="7"/>
    </row>
    <row r="152" spans="1:13" s="46" customFormat="1" ht="12" customHeight="1">
      <c r="A152" s="37">
        <v>6</v>
      </c>
      <c r="B152" s="38"/>
      <c r="C152" s="39"/>
      <c r="D152" s="60" t="s">
        <v>40</v>
      </c>
      <c r="E152" s="39"/>
      <c r="F152" s="39"/>
      <c r="G152" s="39"/>
      <c r="H152" s="40"/>
      <c r="I152" s="26"/>
      <c r="J152" s="8"/>
      <c r="K152" s="7">
        <v>5234111</v>
      </c>
      <c r="L152" s="8"/>
      <c r="M152" s="7">
        <v>3065171</v>
      </c>
    </row>
    <row r="153" spans="1:13" s="46" customFormat="1" ht="12" customHeight="1">
      <c r="A153" s="37">
        <v>613</v>
      </c>
      <c r="B153" s="38"/>
      <c r="C153" s="39"/>
      <c r="D153" s="39"/>
      <c r="E153" s="60" t="s">
        <v>407</v>
      </c>
      <c r="F153" s="39"/>
      <c r="G153" s="39"/>
      <c r="H153" s="61"/>
      <c r="I153" s="26" t="s">
        <v>33</v>
      </c>
      <c r="J153" s="8">
        <v>32236</v>
      </c>
      <c r="K153" s="7">
        <v>3972143</v>
      </c>
      <c r="L153" s="8">
        <v>22567</v>
      </c>
      <c r="M153" s="7">
        <v>2329216</v>
      </c>
    </row>
    <row r="154" spans="1:13" s="46" customFormat="1" ht="12" customHeight="1">
      <c r="A154" s="37" t="s">
        <v>136</v>
      </c>
      <c r="B154" s="38"/>
      <c r="C154" s="39"/>
      <c r="D154" s="60"/>
      <c r="E154" s="60"/>
      <c r="F154" s="39" t="s">
        <v>134</v>
      </c>
      <c r="G154" s="39"/>
      <c r="H154" s="40"/>
      <c r="I154" s="26" t="s">
        <v>315</v>
      </c>
      <c r="J154" s="8">
        <v>31134</v>
      </c>
      <c r="K154" s="7">
        <v>3877030</v>
      </c>
      <c r="L154" s="8">
        <v>16682</v>
      </c>
      <c r="M154" s="7">
        <v>1882960</v>
      </c>
    </row>
    <row r="155" spans="1:13" s="46" customFormat="1" ht="12" customHeight="1">
      <c r="A155" s="37"/>
      <c r="B155" s="38"/>
      <c r="C155" s="39"/>
      <c r="D155" s="39"/>
      <c r="E155" s="39"/>
      <c r="F155" s="39"/>
      <c r="G155" s="39"/>
      <c r="H155" s="63"/>
      <c r="I155" s="26"/>
      <c r="J155" s="8"/>
      <c r="K155" s="7"/>
      <c r="L155" s="8"/>
      <c r="M155" s="7"/>
    </row>
    <row r="156" spans="1:13" s="46" customFormat="1" ht="12" customHeight="1">
      <c r="A156" s="37">
        <v>7</v>
      </c>
      <c r="B156" s="38"/>
      <c r="C156" s="39"/>
      <c r="D156" s="60" t="s">
        <v>46</v>
      </c>
      <c r="E156" s="39"/>
      <c r="F156" s="39"/>
      <c r="G156" s="39"/>
      <c r="H156" s="40"/>
      <c r="I156" s="26"/>
      <c r="J156" s="8"/>
      <c r="K156" s="7">
        <v>1532</v>
      </c>
      <c r="L156" s="8"/>
      <c r="M156" s="7">
        <v>3924</v>
      </c>
    </row>
    <row r="157" spans="1:13" s="46" customFormat="1" ht="12" customHeight="1">
      <c r="A157" s="37"/>
      <c r="B157" s="38"/>
      <c r="C157" s="39"/>
      <c r="D157" s="60"/>
      <c r="E157" s="39"/>
      <c r="F157" s="39"/>
      <c r="G157" s="39"/>
      <c r="H157" s="40"/>
      <c r="I157" s="26"/>
      <c r="J157" s="8"/>
      <c r="K157" s="7"/>
      <c r="L157" s="8"/>
      <c r="M157" s="7"/>
    </row>
    <row r="158" spans="1:13" s="46" customFormat="1" ht="12" customHeight="1">
      <c r="A158" s="37">
        <v>8</v>
      </c>
      <c r="B158" s="38"/>
      <c r="C158" s="39"/>
      <c r="D158" s="60" t="s">
        <v>42</v>
      </c>
      <c r="E158" s="39"/>
      <c r="F158" s="39"/>
      <c r="G158" s="39"/>
      <c r="H158" s="40"/>
      <c r="I158" s="26"/>
      <c r="J158" s="8"/>
      <c r="K158" s="7">
        <v>25604</v>
      </c>
      <c r="L158" s="8"/>
      <c r="M158" s="7">
        <v>21780</v>
      </c>
    </row>
    <row r="159" spans="1:13" s="46" customFormat="1" ht="12" customHeight="1">
      <c r="A159" s="37"/>
      <c r="B159" s="38"/>
      <c r="C159" s="39"/>
      <c r="D159" s="62"/>
      <c r="E159" s="39"/>
      <c r="F159" s="39"/>
      <c r="G159" s="39"/>
      <c r="H159" s="40"/>
      <c r="I159" s="26"/>
      <c r="J159" s="8"/>
      <c r="K159" s="7"/>
      <c r="L159" s="8"/>
      <c r="M159" s="7"/>
    </row>
    <row r="160" spans="1:13" s="46" customFormat="1" ht="12" customHeight="1">
      <c r="A160" s="37">
        <v>9</v>
      </c>
      <c r="B160" s="38"/>
      <c r="C160" s="39"/>
      <c r="D160" s="60" t="s">
        <v>43</v>
      </c>
      <c r="E160" s="39"/>
      <c r="F160" s="39"/>
      <c r="G160" s="39"/>
      <c r="H160" s="40"/>
      <c r="I160" s="26"/>
      <c r="J160" s="8"/>
      <c r="K160" s="7">
        <v>27655</v>
      </c>
      <c r="L160" s="8"/>
      <c r="M160" s="7">
        <v>7805</v>
      </c>
    </row>
    <row r="161" spans="1:13" s="46" customFormat="1" ht="12" customHeight="1">
      <c r="A161" s="43"/>
      <c r="B161" s="44"/>
      <c r="C161" s="45"/>
      <c r="D161" s="65"/>
      <c r="E161" s="45"/>
      <c r="F161" s="45"/>
      <c r="G161" s="45"/>
      <c r="H161" s="56"/>
      <c r="I161" s="57"/>
      <c r="J161" s="195"/>
      <c r="K161" s="196"/>
      <c r="L161" s="92"/>
      <c r="M161" s="92"/>
    </row>
    <row r="162" spans="1:9" s="36" customFormat="1" ht="11.25">
      <c r="A162" s="82" t="s">
        <v>272</v>
      </c>
      <c r="B162" s="11"/>
      <c r="C162" s="11"/>
      <c r="D162" s="11"/>
      <c r="E162" s="11"/>
      <c r="F162" s="11"/>
      <c r="G162" s="11"/>
      <c r="H162" s="46"/>
      <c r="I162" s="19"/>
    </row>
    <row r="163" spans="1:13" s="36" customFormat="1" ht="11.25">
      <c r="A163" s="83" t="s">
        <v>475</v>
      </c>
      <c r="B163" s="11"/>
      <c r="C163" s="11"/>
      <c r="D163" s="11"/>
      <c r="E163" s="11"/>
      <c r="F163" s="11"/>
      <c r="G163" s="11"/>
      <c r="H163" s="46"/>
      <c r="I163" s="47"/>
      <c r="K163" s="41"/>
      <c r="M163" s="41"/>
    </row>
    <row r="164" spans="8:11" ht="12">
      <c r="H164" s="27"/>
      <c r="I164" s="27"/>
      <c r="J164" s="27"/>
      <c r="K164" s="28"/>
    </row>
    <row r="165" spans="8:11" ht="12">
      <c r="H165" s="27"/>
      <c r="I165" s="27"/>
      <c r="J165" s="27"/>
      <c r="K165" s="28"/>
    </row>
  </sheetData>
  <sheetProtection/>
  <mergeCells count="8">
    <mergeCell ref="A3:A4"/>
    <mergeCell ref="B3:H4"/>
    <mergeCell ref="I3:I4"/>
    <mergeCell ref="J3:K3"/>
    <mergeCell ref="F136:H136"/>
    <mergeCell ref="L3:M3"/>
    <mergeCell ref="F34:H34"/>
    <mergeCell ref="F135:H135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2012-03-06T02:58:57Z</cp:lastPrinted>
  <dcterms:created xsi:type="dcterms:W3CDTF">2002-01-09T08:16:10Z</dcterms:created>
  <dcterms:modified xsi:type="dcterms:W3CDTF">2012-03-06T03:00:17Z</dcterms:modified>
  <cp:category/>
  <cp:version/>
  <cp:contentType/>
  <cp:contentStatus/>
</cp:coreProperties>
</file>