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'様式'!$A$1:$K$83</definedName>
  </definedNames>
  <calcPr fullCalcOnLoad="1"/>
</workbook>
</file>

<file path=xl/sharedStrings.xml><?xml version="1.0" encoding="utf-8"?>
<sst xmlns="http://schemas.openxmlformats.org/spreadsheetml/2006/main" count="195" uniqueCount="105">
  <si>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</si>
  <si>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</si>
  <si>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</si>
  <si>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</si>
  <si>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</si>
  <si>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</si>
  <si>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</si>
  <si>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</si>
  <si>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</si>
  <si>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</si>
  <si>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</si>
  <si>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</si>
  <si>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</si>
  <si>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</si>
  <si>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</si>
  <si>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</si>
  <si>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</si>
  <si>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</si>
  <si>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</si>
  <si>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</si>
  <si>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</si>
  <si>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</si>
  <si>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</si>
  <si>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</si>
  <si>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</si>
  <si>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</si>
  <si>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</si>
  <si>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</si>
  <si>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</si>
  <si>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</si>
  <si>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</si>
  <si>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</si>
  <si>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</si>
  <si>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</si>
  <si>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</si>
  <si>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</si>
  <si>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</si>
  <si>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</si>
  <si>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</si>
  <si>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</si>
  <si>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</si>
  <si>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</si>
  <si>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</si>
  <si>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</si>
  <si>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</si>
  <si>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</si>
  <si>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</si>
  <si>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</si>
  <si>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</si>
  <si>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</si>
  <si>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</si>
  <si>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</si>
  <si>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</si>
  <si>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</si>
  <si>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</si>
  <si>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</si>
  <si>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</si>
  <si>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</si>
  <si>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</si>
  <si>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</si>
  <si>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</si>
  <si>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</si>
  <si>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</si>
  <si>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</si>
  <si>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</si>
  <si>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</si>
  <si>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</si>
  <si>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区画整理清算費特別会計</t>
  </si>
  <si>
    <t>中小企業勤労者福祉共済事業特別会計</t>
  </si>
  <si>
    <t>公共用地買収事業特別会計</t>
  </si>
  <si>
    <t>水道事業会計</t>
  </si>
  <si>
    <t>工業用水道事業会計</t>
  </si>
  <si>
    <t>中央病院事業会計</t>
  </si>
  <si>
    <t>下水道事業会計</t>
  </si>
  <si>
    <t>阪神水道企業団</t>
  </si>
  <si>
    <t>兵庫県後期高齢者医療広域連合</t>
  </si>
  <si>
    <t>財団法人西宮市都市整備公社</t>
  </si>
  <si>
    <t>財団法人西宮市文化振興財団</t>
  </si>
  <si>
    <t>財団法人西宮市国際交流協会</t>
  </si>
  <si>
    <t>西宮市土地開発公社</t>
  </si>
  <si>
    <t>財団法人兵庫県雇用開発協会</t>
  </si>
  <si>
    <t>株式会社鳴尾ウォーターワールド</t>
  </si>
  <si>
    <t>財団法人西宮市斎園サービス公社</t>
  </si>
  <si>
    <t>財団法人西宮市水道サービス協会</t>
  </si>
  <si>
    <t>社団法人滋賀県造林公社</t>
  </si>
  <si>
    <t>財団法人西宮スポーツセンター</t>
  </si>
  <si>
    <t>食肉センター特別会計</t>
  </si>
  <si>
    <t>市街地整備事業特別会計</t>
  </si>
  <si>
    <t>国民健康保険特別会計</t>
  </si>
  <si>
    <t>介護保険特別会計</t>
  </si>
  <si>
    <t>農業共済事業特別会計</t>
  </si>
  <si>
    <t>老人保健医療事業特別会計</t>
  </si>
  <si>
    <t>競輪事業清算費特別会計</t>
  </si>
  <si>
    <t>法適用</t>
  </si>
  <si>
    <t>丹波少年自然の家事務組合</t>
  </si>
  <si>
    <t>水道事業会計</t>
  </si>
  <si>
    <t>工業用水道事業会計</t>
  </si>
  <si>
    <t>下水道事業会計</t>
  </si>
  <si>
    <t>食肉センター特別会計</t>
  </si>
  <si>
    <t>市街地整備事業特別会計</t>
  </si>
  <si>
    <t>-</t>
  </si>
  <si>
    <t>-</t>
  </si>
  <si>
    <t>西宮都市管理株式会社</t>
  </si>
  <si>
    <t>　　　　　２．「資金不足比率」の早期健全化基準に相当する「経営健全化基準」は、公営競技を除き、一律△ 20％である（公営競技は0％）。</t>
  </si>
  <si>
    <t>団体名　兵庫県　西宮市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</si>
</sst>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thin"/>
      <right style="hair"/>
      <top style="hair"/>
      <bottom style="thin"/>
    </border>
    <border>
      <left style="hair"/>
      <right style="hair"/>
      <top style="hair"/>
      <bottom style="thin"/>
    </border>
    <border>
      <left style="hair"/>
      <right style="hair"/>
      <top style="hair"/>
      <bottom>
        <color indexed="63"/>
      </bottom>
    </border>
    <border>
      <left style="thin"/>
      <right style="hair"/>
      <top style="hair"/>
      <bottom style="hair"/>
    </border>
    <border>
      <left style="hair"/>
      <right style="hair"/>
      <top style="hair"/>
      <bottom style="hair"/>
    </border>
    <border>
      <left style="hair"/>
      <right style="hair"/>
      <top>
        <color indexed="63"/>
      </top>
      <bottom style="thin"/>
    </border>
    <border>
      <left style="thin"/>
      <right style="hair"/>
      <top>
        <color indexed="63"/>
      </top>
      <bottom style="thin"/>
    </border>
    <border>
      <left style="hair"/>
      <right style="hair"/>
      <top style="double"/>
      <bottom style="thin"/>
    </border>
    <border>
      <left style="thin"/>
      <right style="hair"/>
      <top style="double"/>
      <bottom style="hair"/>
    </border>
    <border>
      <left style="hair"/>
      <right style="hair"/>
      <top style="double"/>
      <bottom style="hair"/>
    </border>
    <border>
      <left style="thin"/>
      <right style="hair"/>
      <top style="hair"/>
      <bottom>
        <color indexed="63"/>
      </bottom>
    </border>
    <border>
      <left style="hair"/>
      <right style="thin"/>
      <top style="hair"/>
      <bottom>
        <color indexed="63"/>
      </bottom>
    </border>
    <border>
      <left style="hair"/>
      <right style="hair"/>
      <top>
        <color indexed="63"/>
      </top>
      <bottom style="hair"/>
    </border>
    <border diagonalUp="1">
      <left style="thin"/>
      <right style="hair"/>
      <top style="hair"/>
      <bottom style="hair"/>
      <diagonal style="hair"/>
    </border>
    <border>
      <left>
        <color indexed="63"/>
      </left>
      <right style="hair"/>
      <top style="hair"/>
      <bottom style="hair"/>
    </border>
    <border>
      <left style="hair"/>
      <right style="thin"/>
      <top style="hair"/>
      <bottom style="hair"/>
    </border>
    <border>
      <left style="hair"/>
      <right style="thin"/>
      <top>
        <color indexed="63"/>
      </top>
      <bottom style="thin"/>
    </border>
    <border diagonalUp="1">
      <left style="hair"/>
      <right style="hair"/>
      <top style="thin"/>
      <bottom style="thin"/>
      <diagonal style="hair"/>
    </border>
    <border>
      <left style="hair"/>
      <right style="hair"/>
      <top style="thin"/>
      <bottom style="thin"/>
    </border>
    <border>
      <left style="hair"/>
      <right style="thin"/>
      <top style="thin"/>
      <bottom style="thin"/>
    </border>
    <border>
      <left>
        <color indexed="63"/>
      </left>
      <right style="hair"/>
      <top>
        <color indexed="63"/>
      </top>
      <bottom style="hair"/>
    </border>
    <border>
      <left style="hair"/>
      <right style="thin"/>
      <top>
        <color indexed="63"/>
      </top>
      <bottom style="hair"/>
    </border>
    <border diagonalUp="1">
      <left style="thin"/>
      <right style="hair"/>
      <top style="double"/>
      <bottom style="hair"/>
      <diagonal style="hair"/>
    </border>
    <border diagonalUp="1">
      <left style="hair"/>
      <right style="hair"/>
      <top style="hair"/>
      <bottom style="hair"/>
      <diagonal style="hair"/>
    </border>
    <border diagonalUp="1">
      <left style="hair"/>
      <right style="thin"/>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hair"/>
      <bottom style="thin"/>
      <diagonal style="hair"/>
    </border>
    <border>
      <left>
        <color indexed="63"/>
      </left>
      <right>
        <color indexed="63"/>
      </right>
      <top>
        <color indexed="63"/>
      </top>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thin"/>
      <right style="thin"/>
      <top style="hair"/>
      <bottom style="hair"/>
    </border>
    <border>
      <left style="thin"/>
      <right style="thin"/>
      <top style="hair"/>
      <bottom style="thin"/>
    </border>
    <border>
      <left style="hair"/>
      <right style="thin"/>
      <top style="hair"/>
      <bottom style="thin"/>
    </border>
    <border>
      <left style="thin"/>
      <right style="thin"/>
      <top style="thin"/>
      <bottom style="thin"/>
    </border>
    <border>
      <left style="thin"/>
      <right>
        <color indexed="63"/>
      </right>
      <top style="thin"/>
      <bottom style="thin"/>
    </border>
    <border>
      <left>
        <color indexed="63"/>
      </left>
      <right style="hair"/>
      <top style="thin"/>
      <bottom style="thin"/>
    </border>
    <border>
      <left style="thin"/>
      <right style="thin"/>
      <top style="hair"/>
      <bottom>
        <color indexed="63"/>
      </bottom>
    </border>
    <border>
      <left style="thin"/>
      <right style="thin"/>
      <top>
        <color indexed="63"/>
      </top>
      <bottom style="thin"/>
    </border>
    <border diagonalUp="1">
      <left style="thin"/>
      <right style="hair"/>
      <top style="thin"/>
      <bottom style="thin"/>
      <diagonal style="hair"/>
    </border>
    <border diagonalUp="1">
      <left style="hair"/>
      <right style="thin"/>
      <top style="double"/>
      <bottom style="hair"/>
      <diagonal style="hair"/>
    </border>
    <border diagonalUp="1">
      <left style="hair"/>
      <right style="thin"/>
      <top style="thin"/>
      <bottom style="thin"/>
      <diagonal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4" fillId="24" borderId="0" xfId="0" applyFont="1" applyFill="1" applyAlignment="1">
      <alignment horizontal="left" vertical="center"/>
    </xf>
    <xf numFmtId="176" fontId="2" fillId="0" borderId="10" xfId="48" applyNumberFormat="1" applyFont="1" applyFill="1" applyBorder="1" applyAlignment="1">
      <alignment vertical="center" shrinkToFit="1"/>
    </xf>
    <xf numFmtId="176" fontId="2" fillId="0" borderId="11" xfId="0" applyNumberFormat="1" applyFont="1" applyFill="1" applyBorder="1" applyAlignment="1">
      <alignment vertical="center" shrinkToFit="1"/>
    </xf>
    <xf numFmtId="176" fontId="2" fillId="0" borderId="12"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0" borderId="15" xfId="48" applyNumberFormat="1" applyFont="1" applyFill="1" applyBorder="1" applyAlignment="1">
      <alignment vertical="center" shrinkToFit="1"/>
    </xf>
    <xf numFmtId="176" fontId="2" fillId="0" borderId="12" xfId="48"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8" fontId="2" fillId="0" borderId="23" xfId="0" applyNumberFormat="1" applyFont="1" applyFill="1" applyBorder="1" applyAlignment="1">
      <alignment horizontal="center" vertical="center" shrinkToFit="1"/>
    </xf>
    <xf numFmtId="178" fontId="2" fillId="0" borderId="24" xfId="0" applyNumberFormat="1" applyFont="1" applyFill="1" applyBorder="1" applyAlignment="1">
      <alignment horizontal="center" vertical="center" shrinkToFit="1"/>
    </xf>
    <xf numFmtId="178" fontId="2" fillId="0" borderId="15" xfId="0" applyNumberFormat="1" applyFont="1" applyFill="1" applyBorder="1" applyAlignment="1">
      <alignment horizontal="center" vertical="center" shrinkToFit="1"/>
    </xf>
    <xf numFmtId="179" fontId="2" fillId="0" borderId="25" xfId="0" applyNumberFormat="1" applyFont="1" applyFill="1" applyBorder="1" applyAlignment="1">
      <alignment horizontal="center" vertical="center" shrinkToFit="1"/>
    </xf>
    <xf numFmtId="179" fontId="2" fillId="0" borderId="15" xfId="0" applyNumberFormat="1" applyFont="1" applyFill="1" applyBorder="1" applyAlignment="1">
      <alignment horizontal="center" vertical="center" shrinkToFit="1"/>
    </xf>
    <xf numFmtId="179" fontId="2" fillId="0" borderId="24" xfId="0" applyNumberFormat="1" applyFont="1" applyFill="1" applyBorder="1" applyAlignment="1">
      <alignment horizontal="center" vertical="center" shrinkToFit="1"/>
    </xf>
    <xf numFmtId="178" fontId="2" fillId="0" borderId="25" xfId="0" applyNumberFormat="1" applyFont="1" applyFill="1" applyBorder="1" applyAlignment="1">
      <alignment horizontal="center" vertical="center" shrinkToFit="1"/>
    </xf>
    <xf numFmtId="176" fontId="2" fillId="0" borderId="15" xfId="48" applyNumberFormat="1" applyFont="1" applyFill="1" applyBorder="1" applyAlignment="1">
      <alignment horizontal="center"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horizontal="center" vertical="center" shrinkToFit="1"/>
    </xf>
    <xf numFmtId="176" fontId="2" fillId="0" borderId="12" xfId="48" applyNumberFormat="1" applyFont="1" applyFill="1" applyBorder="1" applyAlignment="1">
      <alignment horizontal="center" vertical="center" shrinkToFit="1"/>
    </xf>
    <xf numFmtId="178" fontId="2" fillId="0" borderId="31" xfId="0" applyNumberFormat="1" applyFont="1" applyFill="1" applyBorder="1" applyAlignment="1">
      <alignment horizontal="center" vertical="center" shrinkToFit="1"/>
    </xf>
    <xf numFmtId="182" fontId="2" fillId="0" borderId="23" xfId="0" applyNumberFormat="1" applyFont="1" applyFill="1" applyBorder="1" applyAlignment="1">
      <alignment horizontal="center" vertical="center"/>
    </xf>
    <xf numFmtId="182" fontId="2" fillId="0" borderId="32" xfId="0" applyNumberFormat="1" applyFont="1" applyFill="1" applyBorder="1" applyAlignment="1">
      <alignment horizontal="center" vertical="center"/>
    </xf>
    <xf numFmtId="178" fontId="2" fillId="0" borderId="33" xfId="0" applyNumberFormat="1" applyFont="1" applyFill="1" applyBorder="1" applyAlignment="1">
      <alignment horizontal="center" vertical="center" shrinkToFit="1"/>
    </xf>
    <xf numFmtId="178" fontId="2" fillId="0" borderId="34" xfId="0" applyNumberFormat="1" applyFont="1" applyFill="1" applyBorder="1" applyAlignment="1">
      <alignment horizontal="center" vertical="center" shrinkToFit="1"/>
    </xf>
    <xf numFmtId="182" fontId="2" fillId="0" borderId="15" xfId="0" applyNumberFormat="1" applyFont="1" applyFill="1" applyBorder="1" applyAlignment="1">
      <alignment horizontal="center" vertical="center"/>
    </xf>
    <xf numFmtId="182" fontId="2" fillId="0" borderId="26" xfId="0" applyNumberFormat="1" applyFont="1" applyFill="1" applyBorder="1" applyAlignment="1">
      <alignment horizontal="center" vertical="center"/>
    </xf>
    <xf numFmtId="181" fontId="2" fillId="0" borderId="15" xfId="0" applyNumberFormat="1" applyFont="1" applyFill="1" applyBorder="1" applyAlignment="1">
      <alignment horizontal="center" vertical="center"/>
    </xf>
    <xf numFmtId="181" fontId="2" fillId="0" borderId="26" xfId="0" applyNumberFormat="1" applyFont="1" applyFill="1" applyBorder="1" applyAlignment="1">
      <alignment horizontal="center" vertical="center"/>
    </xf>
    <xf numFmtId="179" fontId="2" fillId="0" borderId="34" xfId="0" applyNumberFormat="1" applyFont="1" applyFill="1" applyBorder="1" applyAlignment="1">
      <alignment horizontal="center" vertical="center" shrinkToFit="1"/>
    </xf>
    <xf numFmtId="181" fontId="2" fillId="0" borderId="35" xfId="0" applyNumberFormat="1" applyFont="1" applyFill="1" applyBorder="1" applyAlignment="1">
      <alignment horizontal="center" vertical="center"/>
    </xf>
    <xf numFmtId="181" fontId="2" fillId="0" borderId="34" xfId="0" applyNumberFormat="1" applyFont="1" applyFill="1" applyBorder="1" applyAlignment="1">
      <alignment vertical="center"/>
    </xf>
    <xf numFmtId="181" fontId="2" fillId="0" borderId="35" xfId="0" applyNumberFormat="1" applyFont="1" applyFill="1" applyBorder="1" applyAlignment="1">
      <alignment vertical="center"/>
    </xf>
    <xf numFmtId="179" fontId="2" fillId="0" borderId="36" xfId="0" applyNumberFormat="1" applyFont="1" applyFill="1" applyBorder="1" applyAlignment="1">
      <alignment horizontal="center" vertical="center" shrinkToFit="1"/>
    </xf>
    <xf numFmtId="179" fontId="2" fillId="0" borderId="12" xfId="0" applyNumberFormat="1" applyFont="1" applyFill="1" applyBorder="1" applyAlignment="1">
      <alignment horizontal="center" vertical="center" shrinkToFit="1"/>
    </xf>
    <xf numFmtId="178" fontId="2" fillId="0" borderId="12" xfId="0" applyNumberFormat="1" applyFont="1" applyFill="1" applyBorder="1" applyAlignment="1">
      <alignment horizontal="center" vertical="center" shrinkToFit="1"/>
    </xf>
    <xf numFmtId="181" fontId="2" fillId="0" borderId="37" xfId="0" applyNumberFormat="1" applyFont="1" applyFill="1" applyBorder="1" applyAlignment="1">
      <alignment vertical="center"/>
    </xf>
    <xf numFmtId="181" fontId="2" fillId="0" borderId="38" xfId="0" applyNumberFormat="1" applyFont="1" applyFill="1" applyBorder="1" applyAlignment="1">
      <alignment vertical="center"/>
    </xf>
    <xf numFmtId="178" fontId="2" fillId="0" borderId="39" xfId="0" applyNumberFormat="1" applyFont="1" applyFill="1" applyBorder="1" applyAlignment="1">
      <alignment horizontal="center" vertical="center" shrinkToFit="1"/>
    </xf>
    <xf numFmtId="176" fontId="2" fillId="0" borderId="29" xfId="48" applyNumberFormat="1" applyFont="1" applyFill="1" applyBorder="1" applyAlignment="1">
      <alignment horizontal="center" vertical="center" shrinkToFit="1"/>
    </xf>
    <xf numFmtId="179" fontId="2" fillId="0" borderId="0" xfId="0" applyNumberFormat="1" applyFont="1" applyFill="1" applyBorder="1" applyAlignment="1">
      <alignment horizontal="center" vertical="center" shrinkToFit="1"/>
    </xf>
    <xf numFmtId="176" fontId="2" fillId="0" borderId="22" xfId="0" applyNumberFormat="1" applyFont="1" applyFill="1" applyBorder="1" applyAlignment="1">
      <alignment horizontal="center"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40" xfId="0" applyFont="1" applyFill="1" applyBorder="1" applyAlignment="1">
      <alignment vertical="center"/>
    </xf>
    <xf numFmtId="0" fontId="2" fillId="0" borderId="40" xfId="0" applyFont="1" applyFill="1" applyBorder="1" applyAlignment="1">
      <alignment vertical="center"/>
    </xf>
    <xf numFmtId="176" fontId="2" fillId="0" borderId="41" xfId="48" applyNumberFormat="1" applyFont="1" applyFill="1" applyBorder="1" applyAlignment="1">
      <alignment vertical="center" shrinkToFit="1"/>
    </xf>
    <xf numFmtId="176" fontId="2" fillId="0" borderId="42" xfId="48" applyNumberFormat="1" applyFont="1" applyFill="1" applyBorder="1" applyAlignment="1">
      <alignment vertical="center" shrinkToFit="1"/>
    </xf>
    <xf numFmtId="0" fontId="6" fillId="0" borderId="0" xfId="0" applyFont="1" applyFill="1" applyAlignment="1">
      <alignment vertical="center"/>
    </xf>
    <xf numFmtId="0" fontId="2" fillId="0" borderId="43" xfId="0" applyFont="1" applyFill="1" applyBorder="1" applyAlignment="1">
      <alignment horizontal="center" vertical="center" shrinkToFit="1"/>
    </xf>
    <xf numFmtId="176" fontId="2" fillId="0" borderId="44" xfId="48" applyNumberFormat="1" applyFont="1" applyFill="1" applyBorder="1" applyAlignment="1">
      <alignment vertical="center" shrinkToFit="1"/>
    </xf>
    <xf numFmtId="176" fontId="2" fillId="0" borderId="23" xfId="48" applyNumberFormat="1" applyFont="1" applyFill="1" applyBorder="1" applyAlignment="1">
      <alignment vertical="center" shrinkToFit="1"/>
    </xf>
    <xf numFmtId="0" fontId="2" fillId="0" borderId="32" xfId="0" applyFont="1" applyFill="1" applyBorder="1" applyAlignment="1">
      <alignment vertical="center" shrinkToFit="1"/>
    </xf>
    <xf numFmtId="0" fontId="2" fillId="0" borderId="45" xfId="0" applyFont="1" applyFill="1" applyBorder="1" applyAlignment="1">
      <alignment horizontal="center" vertical="center" shrinkToFit="1"/>
    </xf>
    <xf numFmtId="176" fontId="2" fillId="0" borderId="14" xfId="48" applyNumberFormat="1" applyFont="1" applyFill="1" applyBorder="1" applyAlignment="1">
      <alignment vertical="center" shrinkToFit="1"/>
    </xf>
    <xf numFmtId="0" fontId="2" fillId="0" borderId="26" xfId="0" applyFont="1" applyFill="1" applyBorder="1" applyAlignment="1">
      <alignment vertical="center" shrinkToFit="1"/>
    </xf>
    <xf numFmtId="0" fontId="2" fillId="0" borderId="46" xfId="0" applyFont="1" applyFill="1" applyBorder="1" applyAlignment="1">
      <alignment horizontal="center" vertical="center" shrinkToFit="1"/>
    </xf>
    <xf numFmtId="176" fontId="2" fillId="0" borderId="11" xfId="48" applyNumberFormat="1" applyFont="1" applyFill="1" applyBorder="1" applyAlignment="1">
      <alignment vertical="center" shrinkToFit="1"/>
    </xf>
    <xf numFmtId="0" fontId="2" fillId="0" borderId="47" xfId="0" applyFont="1" applyFill="1" applyBorder="1" applyAlignment="1">
      <alignment vertical="center" shrinkToFit="1"/>
    </xf>
    <xf numFmtId="0" fontId="2" fillId="0" borderId="48" xfId="0" applyFont="1" applyFill="1" applyBorder="1" applyAlignment="1">
      <alignment horizontal="center" vertical="center"/>
    </xf>
    <xf numFmtId="176" fontId="2" fillId="0" borderId="49"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176" fontId="2" fillId="0" borderId="28" xfId="48" applyNumberFormat="1" applyFont="1" applyFill="1" applyBorder="1" applyAlignment="1">
      <alignment vertical="center" shrinkToFit="1"/>
    </xf>
    <xf numFmtId="176" fontId="2" fillId="0" borderId="50" xfId="48" applyNumberFormat="1" applyFont="1" applyFill="1" applyBorder="1" applyAlignment="1">
      <alignment vertical="center" shrinkToFit="1"/>
    </xf>
    <xf numFmtId="0" fontId="2" fillId="0" borderId="30" xfId="0" applyFont="1" applyFill="1" applyBorder="1" applyAlignment="1">
      <alignment vertical="center" shrinkToFit="1"/>
    </xf>
    <xf numFmtId="176" fontId="2" fillId="0" borderId="32" xfId="0" applyNumberFormat="1" applyFont="1" applyFill="1" applyBorder="1" applyAlignment="1">
      <alignment horizontal="center" vertical="center" shrinkToFit="1"/>
    </xf>
    <xf numFmtId="176" fontId="2" fillId="0" borderId="26" xfId="0" applyNumberFormat="1"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176" fontId="2" fillId="0" borderId="47" xfId="0" applyNumberFormat="1" applyFont="1" applyFill="1" applyBorder="1" applyAlignment="1">
      <alignment vertical="center" shrinkToFit="1"/>
    </xf>
    <xf numFmtId="176" fontId="2" fillId="0" borderId="53" xfId="0" applyNumberFormat="1" applyFont="1" applyFill="1" applyBorder="1" applyAlignment="1">
      <alignment horizontal="center" vertical="center" shrinkToFit="1"/>
    </xf>
    <xf numFmtId="176" fontId="2" fillId="0" borderId="28" xfId="0" applyNumberFormat="1"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0" fontId="1" fillId="0" borderId="0" xfId="0" applyFont="1" applyFill="1" applyAlignment="1">
      <alignment vertical="center"/>
    </xf>
    <xf numFmtId="176" fontId="2" fillId="0" borderId="32" xfId="0" applyNumberFormat="1" applyFont="1" applyFill="1" applyBorder="1" applyAlignment="1">
      <alignment vertical="center" shrinkToFit="1"/>
    </xf>
    <xf numFmtId="0" fontId="2" fillId="0" borderId="48" xfId="0" applyFont="1" applyFill="1" applyBorder="1" applyAlignment="1">
      <alignment horizontal="center" vertical="center" shrinkToFit="1"/>
    </xf>
    <xf numFmtId="176" fontId="2" fillId="0" borderId="53" xfId="0" applyNumberFormat="1" applyFont="1" applyFill="1" applyBorder="1" applyAlignment="1">
      <alignment vertical="center" shrinkToFit="1"/>
    </xf>
    <xf numFmtId="0" fontId="2" fillId="0" borderId="43" xfId="0" applyFont="1" applyFill="1" applyBorder="1" applyAlignment="1">
      <alignment horizontal="distributed" vertical="center" indent="1"/>
    </xf>
    <xf numFmtId="176" fontId="2" fillId="0" borderId="3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0" fontId="2" fillId="0" borderId="45" xfId="0" applyFont="1" applyFill="1" applyBorder="1" applyAlignment="1">
      <alignment horizontal="distributed" vertical="center" indent="1"/>
    </xf>
    <xf numFmtId="176" fontId="2" fillId="0" borderId="24"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0" fontId="2" fillId="0" borderId="46" xfId="0" applyFont="1" applyFill="1" applyBorder="1" applyAlignment="1">
      <alignment horizontal="center" vertical="center"/>
    </xf>
    <xf numFmtId="176" fontId="2" fillId="0" borderId="39"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0" fontId="2" fillId="0" borderId="0" xfId="0" applyFont="1" applyFill="1" applyBorder="1" applyAlignment="1">
      <alignment vertical="center"/>
    </xf>
    <xf numFmtId="176" fontId="2" fillId="0" borderId="55" xfId="0" applyNumberFormat="1" applyFont="1" applyFill="1" applyBorder="1" applyAlignment="1">
      <alignment vertical="center" shrinkToFit="1"/>
    </xf>
    <xf numFmtId="0" fontId="2" fillId="0" borderId="0" xfId="0" applyFont="1" applyFill="1" applyBorder="1" applyAlignment="1">
      <alignment horizontal="distributed" vertical="center" indent="2"/>
    </xf>
    <xf numFmtId="178" fontId="2" fillId="0" borderId="54" xfId="0" applyNumberFormat="1" applyFont="1" applyFill="1" applyBorder="1" applyAlignment="1">
      <alignment horizontal="center" vertical="center" shrinkToFit="1"/>
    </xf>
    <xf numFmtId="0" fontId="2" fillId="0" borderId="45" xfId="0" applyFont="1" applyFill="1" applyBorder="1" applyAlignment="1">
      <alignment horizontal="center" vertical="center"/>
    </xf>
    <xf numFmtId="178" fontId="2" fillId="0" borderId="35" xfId="0" applyNumberFormat="1" applyFont="1" applyFill="1" applyBorder="1" applyAlignment="1">
      <alignment horizontal="center" vertical="center" shrinkToFit="1"/>
    </xf>
    <xf numFmtId="179" fontId="2" fillId="0" borderId="23" xfId="0" applyNumberFormat="1" applyFont="1" applyFill="1" applyBorder="1" applyAlignment="1">
      <alignment horizontal="center" vertical="center" shrinkToFit="1"/>
    </xf>
    <xf numFmtId="0" fontId="2" fillId="0" borderId="46" xfId="0" applyFont="1" applyFill="1" applyBorder="1" applyAlignment="1">
      <alignment horizontal="distributed" vertical="center" indent="1"/>
    </xf>
    <xf numFmtId="178" fontId="2" fillId="0" borderId="38" xfId="0" applyNumberFormat="1"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1" fillId="25" borderId="72" xfId="0" applyFont="1" applyFill="1" applyBorder="1" applyAlignment="1">
      <alignment horizontal="center" vertical="center"/>
    </xf>
    <xf numFmtId="0" fontId="1" fillId="25" borderId="72" xfId="0" applyFont="1" applyFill="1" applyBorder="1" applyAlignment="1">
      <alignment horizontal="center" vertical="center" wrapText="1"/>
    </xf>
    <xf numFmtId="0" fontId="2" fillId="25" borderId="66" xfId="0" applyFont="1" applyFill="1" applyBorder="1" applyAlignment="1">
      <alignment horizontal="center" vertical="center" shrinkToFit="1"/>
    </xf>
    <xf numFmtId="0" fontId="2" fillId="25" borderId="70" xfId="0"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wrapText="1"/>
    </xf>
    <xf numFmtId="0" fontId="2" fillId="25" borderId="76" xfId="0" applyFont="1" applyFill="1" applyBorder="1" applyAlignment="1">
      <alignment horizontal="center" vertical="center" wrapText="1"/>
    </xf>
    <xf numFmtId="0" fontId="2" fillId="25" borderId="7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SheetLayoutView="100" workbookViewId="0" topLeftCell="A55">
      <selection activeCell="F68" sqref="F68"/>
    </sheetView>
  </sheetViews>
  <sheetFormatPr defaultColWidth="9.00390625" defaultRowHeight="13.5" customHeight="1"/>
  <cols>
    <col min="1" max="1" width="19.125" style="58" customWidth="1"/>
    <col min="2" max="11" width="9.00390625" style="58" customWidth="1"/>
    <col min="12" max="16384" width="9.00390625" style="1" customWidth="1"/>
  </cols>
  <sheetData>
    <row r="1" spans="1:13" ht="21" customHeight="1">
      <c r="A1" s="56" t="s">
        <v>35</v>
      </c>
      <c r="B1" s="57"/>
      <c r="C1" s="57"/>
      <c r="D1" s="57"/>
      <c r="E1" s="57"/>
      <c r="F1" s="57"/>
      <c r="G1" s="57"/>
      <c r="H1" s="57"/>
      <c r="I1" s="57"/>
      <c r="J1" s="57"/>
      <c r="K1" s="57"/>
      <c r="L1" s="4"/>
      <c r="M1" s="3"/>
    </row>
    <row r="2" spans="1:13" ht="13.5" customHeight="1">
      <c r="A2" s="56"/>
      <c r="B2" s="57"/>
      <c r="C2" s="57"/>
      <c r="D2" s="57"/>
      <c r="E2" s="57"/>
      <c r="F2" s="57"/>
      <c r="G2" s="57"/>
      <c r="H2" s="57"/>
      <c r="I2" s="57"/>
      <c r="J2" s="57"/>
      <c r="K2" s="57"/>
      <c r="L2" s="3"/>
      <c r="M2" s="3"/>
    </row>
    <row r="3" ht="13.5" customHeight="1">
      <c r="J3" s="59" t="s">
        <v>12</v>
      </c>
    </row>
    <row r="4" spans="1:10" ht="21" customHeight="1" thickBot="1">
      <c r="A4" s="60" t="s">
        <v>104</v>
      </c>
      <c r="B4" s="61"/>
      <c r="G4" s="118" t="s">
        <v>56</v>
      </c>
      <c r="H4" s="119" t="s">
        <v>57</v>
      </c>
      <c r="I4" s="120" t="s">
        <v>58</v>
      </c>
      <c r="J4" s="121" t="s">
        <v>59</v>
      </c>
    </row>
    <row r="5" spans="7:10" ht="13.5" customHeight="1" thickTop="1">
      <c r="G5" s="5">
        <v>82990</v>
      </c>
      <c r="H5" s="13">
        <v>6923</v>
      </c>
      <c r="I5" s="62">
        <v>3508</v>
      </c>
      <c r="J5" s="63">
        <v>93422</v>
      </c>
    </row>
    <row r="6" ht="14.25">
      <c r="A6" s="64" t="s">
        <v>2</v>
      </c>
    </row>
    <row r="7" spans="8:9" ht="10.5">
      <c r="H7" s="59" t="s">
        <v>12</v>
      </c>
      <c r="I7" s="59"/>
    </row>
    <row r="8" spans="1:8" ht="13.5" customHeight="1">
      <c r="A8" s="122" t="s">
        <v>0</v>
      </c>
      <c r="B8" s="123" t="s">
        <v>3</v>
      </c>
      <c r="C8" s="124" t="s">
        <v>4</v>
      </c>
      <c r="D8" s="124" t="s">
        <v>5</v>
      </c>
      <c r="E8" s="124" t="s">
        <v>6</v>
      </c>
      <c r="F8" s="125" t="s">
        <v>61</v>
      </c>
      <c r="G8" s="124" t="s">
        <v>7</v>
      </c>
      <c r="H8" s="126" t="s">
        <v>8</v>
      </c>
    </row>
    <row r="9" spans="1:8" ht="13.5" customHeight="1" thickBot="1">
      <c r="A9" s="127"/>
      <c r="B9" s="128"/>
      <c r="C9" s="129"/>
      <c r="D9" s="129"/>
      <c r="E9" s="129"/>
      <c r="F9" s="130"/>
      <c r="G9" s="129"/>
      <c r="H9" s="131"/>
    </row>
    <row r="10" spans="1:8" ht="13.5" customHeight="1" thickTop="1">
      <c r="A10" s="65" t="s">
        <v>9</v>
      </c>
      <c r="B10" s="66">
        <v>151979</v>
      </c>
      <c r="C10" s="67">
        <v>148323</v>
      </c>
      <c r="D10" s="67">
        <v>3656</v>
      </c>
      <c r="E10" s="67">
        <v>3599</v>
      </c>
      <c r="F10" s="67">
        <v>277</v>
      </c>
      <c r="G10" s="67">
        <v>205385</v>
      </c>
      <c r="H10" s="68"/>
    </row>
    <row r="11" spans="1:8" ht="13.5" customHeight="1">
      <c r="A11" s="69" t="s">
        <v>67</v>
      </c>
      <c r="B11" s="70">
        <v>208</v>
      </c>
      <c r="C11" s="14">
        <v>208</v>
      </c>
      <c r="D11" s="14">
        <v>0</v>
      </c>
      <c r="E11" s="14">
        <v>0</v>
      </c>
      <c r="F11" s="14">
        <v>19</v>
      </c>
      <c r="G11" s="27" t="s">
        <v>100</v>
      </c>
      <c r="H11" s="71"/>
    </row>
    <row r="12" spans="1:8" ht="13.5" customHeight="1">
      <c r="A12" s="69" t="s">
        <v>68</v>
      </c>
      <c r="B12" s="70">
        <v>136</v>
      </c>
      <c r="C12" s="14">
        <v>132</v>
      </c>
      <c r="D12" s="14">
        <v>4</v>
      </c>
      <c r="E12" s="14">
        <v>4</v>
      </c>
      <c r="F12" s="14">
        <v>64</v>
      </c>
      <c r="G12" s="27" t="s">
        <v>100</v>
      </c>
      <c r="H12" s="71"/>
    </row>
    <row r="13" spans="1:8" ht="13.5" customHeight="1">
      <c r="A13" s="72" t="s">
        <v>69</v>
      </c>
      <c r="B13" s="73">
        <v>416</v>
      </c>
      <c r="C13" s="15">
        <v>416</v>
      </c>
      <c r="D13" s="15">
        <v>0</v>
      </c>
      <c r="E13" s="15">
        <v>0</v>
      </c>
      <c r="F13" s="15">
        <v>282</v>
      </c>
      <c r="G13" s="15">
        <v>781</v>
      </c>
      <c r="H13" s="74"/>
    </row>
    <row r="14" spans="1:8" ht="13.5" customHeight="1">
      <c r="A14" s="75" t="s">
        <v>1</v>
      </c>
      <c r="B14" s="76">
        <v>148612</v>
      </c>
      <c r="C14" s="77">
        <v>144952</v>
      </c>
      <c r="D14" s="77">
        <f>SUM(D10:D13)</f>
        <v>3660</v>
      </c>
      <c r="E14" s="77">
        <f>SUM(E10:E13)</f>
        <v>3603</v>
      </c>
      <c r="F14" s="78"/>
      <c r="G14" s="79">
        <f>SUM(G10:G13)</f>
        <v>206166</v>
      </c>
      <c r="H14" s="80"/>
    </row>
    <row r="15" ht="9.75" customHeight="1"/>
    <row r="16" ht="14.25">
      <c r="A16" s="64" t="s">
        <v>10</v>
      </c>
    </row>
    <row r="17" spans="9:12" ht="10.5">
      <c r="I17" s="59" t="s">
        <v>12</v>
      </c>
      <c r="K17" s="59"/>
      <c r="L17" s="2"/>
    </row>
    <row r="18" spans="1:9" ht="13.5" customHeight="1">
      <c r="A18" s="122" t="s">
        <v>0</v>
      </c>
      <c r="B18" s="132" t="s">
        <v>47</v>
      </c>
      <c r="C18" s="125" t="s">
        <v>48</v>
      </c>
      <c r="D18" s="125" t="s">
        <v>49</v>
      </c>
      <c r="E18" s="133" t="s">
        <v>50</v>
      </c>
      <c r="F18" s="125" t="s">
        <v>61</v>
      </c>
      <c r="G18" s="125" t="s">
        <v>11</v>
      </c>
      <c r="H18" s="133" t="s">
        <v>45</v>
      </c>
      <c r="I18" s="126" t="s">
        <v>8</v>
      </c>
    </row>
    <row r="19" spans="1:9" ht="13.5" customHeight="1" thickBot="1">
      <c r="A19" s="127"/>
      <c r="B19" s="128"/>
      <c r="C19" s="129"/>
      <c r="D19" s="129"/>
      <c r="E19" s="134"/>
      <c r="F19" s="130"/>
      <c r="G19" s="130"/>
      <c r="H19" s="135"/>
      <c r="I19" s="131"/>
    </row>
    <row r="20" spans="1:9" ht="13.5" customHeight="1" thickTop="1">
      <c r="A20" s="65" t="s">
        <v>70</v>
      </c>
      <c r="B20" s="16">
        <v>9990</v>
      </c>
      <c r="C20" s="17">
        <v>9500</v>
      </c>
      <c r="D20" s="17">
        <v>490</v>
      </c>
      <c r="E20" s="17">
        <v>2680</v>
      </c>
      <c r="F20" s="17">
        <v>122</v>
      </c>
      <c r="G20" s="17">
        <v>20553</v>
      </c>
      <c r="H20" s="17">
        <v>514</v>
      </c>
      <c r="I20" s="81" t="s">
        <v>93</v>
      </c>
    </row>
    <row r="21" spans="1:9" ht="13.5" customHeight="1">
      <c r="A21" s="69" t="s">
        <v>71</v>
      </c>
      <c r="B21" s="9">
        <v>564</v>
      </c>
      <c r="C21" s="10">
        <v>458</v>
      </c>
      <c r="D21" s="10">
        <v>106</v>
      </c>
      <c r="E21" s="10">
        <v>965</v>
      </c>
      <c r="F21" s="10">
        <v>1</v>
      </c>
      <c r="G21" s="10">
        <v>540</v>
      </c>
      <c r="H21" s="10">
        <v>52</v>
      </c>
      <c r="I21" s="82" t="s">
        <v>93</v>
      </c>
    </row>
    <row r="22" spans="1:9" ht="13.5" customHeight="1">
      <c r="A22" s="69" t="s">
        <v>72</v>
      </c>
      <c r="B22" s="9">
        <v>4703</v>
      </c>
      <c r="C22" s="10">
        <v>5245</v>
      </c>
      <c r="D22" s="10">
        <v>-542</v>
      </c>
      <c r="E22" s="10">
        <v>-877</v>
      </c>
      <c r="F22" s="10">
        <v>1039</v>
      </c>
      <c r="G22" s="10">
        <v>1273</v>
      </c>
      <c r="H22" s="10">
        <v>1237</v>
      </c>
      <c r="I22" s="82" t="s">
        <v>93</v>
      </c>
    </row>
    <row r="23" spans="1:9" ht="13.5" customHeight="1">
      <c r="A23" s="83" t="s">
        <v>73</v>
      </c>
      <c r="B23" s="18">
        <v>11398</v>
      </c>
      <c r="C23" s="8">
        <v>11116</v>
      </c>
      <c r="D23" s="8">
        <v>282</v>
      </c>
      <c r="E23" s="8">
        <v>298</v>
      </c>
      <c r="F23" s="8">
        <v>6974</v>
      </c>
      <c r="G23" s="8">
        <v>94548</v>
      </c>
      <c r="H23" s="8">
        <v>54082</v>
      </c>
      <c r="I23" s="55" t="s">
        <v>93</v>
      </c>
    </row>
    <row r="24" spans="1:9" ht="13.5" customHeight="1">
      <c r="A24" s="83" t="s">
        <v>86</v>
      </c>
      <c r="B24" s="18">
        <v>478</v>
      </c>
      <c r="C24" s="8">
        <v>473</v>
      </c>
      <c r="D24" s="8">
        <v>5</v>
      </c>
      <c r="E24" s="8">
        <v>5</v>
      </c>
      <c r="F24" s="8">
        <v>342</v>
      </c>
      <c r="G24" s="8">
        <v>188</v>
      </c>
      <c r="H24" s="8">
        <v>188</v>
      </c>
      <c r="I24" s="19"/>
    </row>
    <row r="25" spans="1:9" ht="13.5" customHeight="1">
      <c r="A25" s="83" t="s">
        <v>87</v>
      </c>
      <c r="B25" s="18">
        <v>4</v>
      </c>
      <c r="C25" s="8">
        <v>4</v>
      </c>
      <c r="D25" s="14">
        <v>0</v>
      </c>
      <c r="E25" s="14">
        <v>0</v>
      </c>
      <c r="F25" s="27" t="s">
        <v>101</v>
      </c>
      <c r="G25" s="27" t="s">
        <v>101</v>
      </c>
      <c r="H25" s="27" t="s">
        <v>101</v>
      </c>
      <c r="I25" s="19"/>
    </row>
    <row r="26" spans="1:9" ht="13.5" customHeight="1">
      <c r="A26" s="83" t="s">
        <v>88</v>
      </c>
      <c r="B26" s="18">
        <v>39310</v>
      </c>
      <c r="C26" s="8">
        <v>39269</v>
      </c>
      <c r="D26" s="8">
        <v>41</v>
      </c>
      <c r="E26" s="8">
        <v>41</v>
      </c>
      <c r="F26" s="8">
        <v>3950</v>
      </c>
      <c r="G26" s="27" t="s">
        <v>101</v>
      </c>
      <c r="H26" s="27" t="s">
        <v>101</v>
      </c>
      <c r="I26" s="19"/>
    </row>
    <row r="27" spans="1:9" ht="13.5" customHeight="1">
      <c r="A27" s="83" t="s">
        <v>89</v>
      </c>
      <c r="B27" s="18">
        <v>19970</v>
      </c>
      <c r="C27" s="8">
        <v>19798</v>
      </c>
      <c r="D27" s="8">
        <v>172</v>
      </c>
      <c r="E27" s="8">
        <v>172</v>
      </c>
      <c r="F27" s="8">
        <v>2882</v>
      </c>
      <c r="G27" s="27" t="s">
        <v>101</v>
      </c>
      <c r="H27" s="27" t="s">
        <v>101</v>
      </c>
      <c r="I27" s="19"/>
    </row>
    <row r="28" spans="1:9" ht="13.5" customHeight="1">
      <c r="A28" s="83" t="s">
        <v>90</v>
      </c>
      <c r="B28" s="18">
        <v>21</v>
      </c>
      <c r="C28" s="8">
        <v>20</v>
      </c>
      <c r="D28" s="8">
        <v>0</v>
      </c>
      <c r="E28" s="8">
        <v>0</v>
      </c>
      <c r="F28" s="8">
        <v>19</v>
      </c>
      <c r="G28" s="27" t="s">
        <v>101</v>
      </c>
      <c r="H28" s="27" t="s">
        <v>101</v>
      </c>
      <c r="I28" s="19"/>
    </row>
    <row r="29" spans="1:9" ht="13.5" customHeight="1">
      <c r="A29" s="69" t="s">
        <v>91</v>
      </c>
      <c r="B29" s="18">
        <v>32508</v>
      </c>
      <c r="C29" s="8">
        <v>32508</v>
      </c>
      <c r="D29" s="8">
        <v>0</v>
      </c>
      <c r="E29" s="8">
        <v>0</v>
      </c>
      <c r="F29" s="8">
        <v>2471</v>
      </c>
      <c r="G29" s="27" t="s">
        <v>101</v>
      </c>
      <c r="H29" s="27" t="s">
        <v>101</v>
      </c>
      <c r="I29" s="19"/>
    </row>
    <row r="30" spans="1:9" ht="13.5" customHeight="1">
      <c r="A30" s="84" t="s">
        <v>92</v>
      </c>
      <c r="B30" s="6">
        <v>37</v>
      </c>
      <c r="C30" s="7">
        <v>35</v>
      </c>
      <c r="D30" s="7">
        <v>2</v>
      </c>
      <c r="E30" s="7">
        <v>2</v>
      </c>
      <c r="F30" s="7">
        <v>15</v>
      </c>
      <c r="G30" s="27" t="s">
        <v>101</v>
      </c>
      <c r="H30" s="27" t="s">
        <v>101</v>
      </c>
      <c r="I30" s="85"/>
    </row>
    <row r="31" spans="1:9" ht="13.5" customHeight="1">
      <c r="A31" s="75" t="s">
        <v>15</v>
      </c>
      <c r="B31" s="86"/>
      <c r="C31" s="87"/>
      <c r="D31" s="87"/>
      <c r="E31" s="31">
        <f>SUM(E20:E30)</f>
        <v>3286</v>
      </c>
      <c r="F31" s="30"/>
      <c r="G31" s="31">
        <f>SUM(G20:G30)</f>
        <v>117102</v>
      </c>
      <c r="H31" s="31">
        <f>SUM(H20:H30)</f>
        <v>56073</v>
      </c>
      <c r="I31" s="88"/>
    </row>
    <row r="32" ht="10.5">
      <c r="A32" s="58" t="s">
        <v>25</v>
      </c>
    </row>
    <row r="33" ht="10.5">
      <c r="A33" s="58" t="s">
        <v>54</v>
      </c>
    </row>
    <row r="34" ht="10.5">
      <c r="A34" s="58" t="s">
        <v>53</v>
      </c>
    </row>
    <row r="35" ht="10.5">
      <c r="A35" s="58" t="s">
        <v>52</v>
      </c>
    </row>
    <row r="36" ht="9.75" customHeight="1"/>
    <row r="37" ht="14.25">
      <c r="A37" s="64" t="s">
        <v>13</v>
      </c>
    </row>
    <row r="38" spans="9:10" ht="10.5">
      <c r="I38" s="59" t="s">
        <v>12</v>
      </c>
      <c r="J38" s="59"/>
    </row>
    <row r="39" spans="1:9" ht="13.5" customHeight="1">
      <c r="A39" s="122" t="s">
        <v>14</v>
      </c>
      <c r="B39" s="132" t="s">
        <v>47</v>
      </c>
      <c r="C39" s="125" t="s">
        <v>48</v>
      </c>
      <c r="D39" s="125" t="s">
        <v>49</v>
      </c>
      <c r="E39" s="133" t="s">
        <v>50</v>
      </c>
      <c r="F39" s="125" t="s">
        <v>61</v>
      </c>
      <c r="G39" s="125" t="s">
        <v>11</v>
      </c>
      <c r="H39" s="133" t="s">
        <v>46</v>
      </c>
      <c r="I39" s="126" t="s">
        <v>8</v>
      </c>
    </row>
    <row r="40" spans="1:9" ht="13.5" customHeight="1" thickBot="1">
      <c r="A40" s="127"/>
      <c r="B40" s="128"/>
      <c r="C40" s="129"/>
      <c r="D40" s="129"/>
      <c r="E40" s="134"/>
      <c r="F40" s="130"/>
      <c r="G40" s="130"/>
      <c r="H40" s="135"/>
      <c r="I40" s="131"/>
    </row>
    <row r="41" spans="1:9" ht="13.5" customHeight="1" thickTop="1">
      <c r="A41" s="65" t="s">
        <v>74</v>
      </c>
      <c r="B41" s="16">
        <v>18848</v>
      </c>
      <c r="C41" s="17">
        <v>19984</v>
      </c>
      <c r="D41" s="17">
        <v>-1136</v>
      </c>
      <c r="E41" s="17">
        <v>5755</v>
      </c>
      <c r="F41" s="17">
        <v>2223</v>
      </c>
      <c r="G41" s="17">
        <v>126242</v>
      </c>
      <c r="H41" s="17">
        <v>2714</v>
      </c>
      <c r="I41" s="55" t="s">
        <v>93</v>
      </c>
    </row>
    <row r="42" spans="1:9" ht="13.5" customHeight="1">
      <c r="A42" s="69" t="s">
        <v>94</v>
      </c>
      <c r="B42" s="9">
        <v>217</v>
      </c>
      <c r="C42" s="10">
        <v>202</v>
      </c>
      <c r="D42" s="10">
        <v>15</v>
      </c>
      <c r="E42" s="10">
        <v>15</v>
      </c>
      <c r="F42" s="27" t="s">
        <v>101</v>
      </c>
      <c r="G42" s="10">
        <v>308</v>
      </c>
      <c r="H42" s="10">
        <v>76</v>
      </c>
      <c r="I42" s="28"/>
    </row>
    <row r="43" spans="1:9" ht="13.5" customHeight="1">
      <c r="A43" s="84" t="s">
        <v>75</v>
      </c>
      <c r="B43" s="12">
        <v>2272</v>
      </c>
      <c r="C43" s="11">
        <v>1964</v>
      </c>
      <c r="D43" s="11">
        <v>308</v>
      </c>
      <c r="E43" s="11">
        <v>308</v>
      </c>
      <c r="F43" s="27" t="s">
        <v>101</v>
      </c>
      <c r="G43" s="27" t="s">
        <v>101</v>
      </c>
      <c r="H43" s="27" t="s">
        <v>101</v>
      </c>
      <c r="I43" s="29"/>
    </row>
    <row r="44" spans="1:9" ht="13.5" customHeight="1">
      <c r="A44" s="75" t="s">
        <v>16</v>
      </c>
      <c r="B44" s="86"/>
      <c r="C44" s="87"/>
      <c r="D44" s="87"/>
      <c r="E44" s="31">
        <f>SUM(E41:E43)</f>
        <v>6078</v>
      </c>
      <c r="F44" s="30"/>
      <c r="G44" s="31">
        <f>SUM(G41:G43)</f>
        <v>126550</v>
      </c>
      <c r="H44" s="31">
        <f>SUM(H41:H43)</f>
        <v>2790</v>
      </c>
      <c r="I44" s="32"/>
    </row>
    <row r="45" ht="9.75" customHeight="1">
      <c r="A45" s="89"/>
    </row>
    <row r="46" ht="14.25">
      <c r="A46" s="64" t="s">
        <v>62</v>
      </c>
    </row>
    <row r="47" ht="10.5">
      <c r="J47" s="59" t="s">
        <v>12</v>
      </c>
    </row>
    <row r="48" spans="1:10" ht="13.5" customHeight="1">
      <c r="A48" s="136" t="s">
        <v>17</v>
      </c>
      <c r="B48" s="132" t="s">
        <v>19</v>
      </c>
      <c r="C48" s="125" t="s">
        <v>51</v>
      </c>
      <c r="D48" s="125" t="s">
        <v>20</v>
      </c>
      <c r="E48" s="125" t="s">
        <v>21</v>
      </c>
      <c r="F48" s="125" t="s">
        <v>22</v>
      </c>
      <c r="G48" s="133" t="s">
        <v>23</v>
      </c>
      <c r="H48" s="133" t="s">
        <v>24</v>
      </c>
      <c r="I48" s="133" t="s">
        <v>66</v>
      </c>
      <c r="J48" s="126" t="s">
        <v>8</v>
      </c>
    </row>
    <row r="49" spans="1:10" ht="13.5" customHeight="1" thickBot="1">
      <c r="A49" s="137"/>
      <c r="B49" s="128"/>
      <c r="C49" s="129"/>
      <c r="D49" s="129"/>
      <c r="E49" s="129"/>
      <c r="F49" s="129"/>
      <c r="G49" s="134"/>
      <c r="H49" s="134"/>
      <c r="I49" s="135"/>
      <c r="J49" s="131"/>
    </row>
    <row r="50" spans="1:10" ht="13.5" customHeight="1" thickTop="1">
      <c r="A50" s="65" t="s">
        <v>76</v>
      </c>
      <c r="B50" s="16">
        <v>43</v>
      </c>
      <c r="C50" s="17">
        <v>1961</v>
      </c>
      <c r="D50" s="17">
        <v>513</v>
      </c>
      <c r="E50" s="17">
        <v>252</v>
      </c>
      <c r="F50" s="17">
        <v>27</v>
      </c>
      <c r="G50" s="27" t="s">
        <v>101</v>
      </c>
      <c r="H50" s="27" t="s">
        <v>101</v>
      </c>
      <c r="I50" s="27" t="s">
        <v>101</v>
      </c>
      <c r="J50" s="90"/>
    </row>
    <row r="51" spans="1:10" ht="13.5" customHeight="1">
      <c r="A51" s="69" t="s">
        <v>77</v>
      </c>
      <c r="B51" s="9">
        <v>-17</v>
      </c>
      <c r="C51" s="10">
        <v>1402</v>
      </c>
      <c r="D51" s="10">
        <v>500</v>
      </c>
      <c r="E51" s="10">
        <v>96</v>
      </c>
      <c r="F51" s="27" t="s">
        <v>101</v>
      </c>
      <c r="G51" s="27" t="s">
        <v>101</v>
      </c>
      <c r="H51" s="27" t="s">
        <v>101</v>
      </c>
      <c r="I51" s="27" t="s">
        <v>101</v>
      </c>
      <c r="J51" s="28"/>
    </row>
    <row r="52" spans="1:10" ht="13.5" customHeight="1">
      <c r="A52" s="69" t="s">
        <v>78</v>
      </c>
      <c r="B52" s="9">
        <v>2</v>
      </c>
      <c r="C52" s="10">
        <v>342</v>
      </c>
      <c r="D52" s="10">
        <v>300</v>
      </c>
      <c r="E52" s="10">
        <v>29</v>
      </c>
      <c r="F52" s="27" t="s">
        <v>101</v>
      </c>
      <c r="G52" s="27" t="s">
        <v>101</v>
      </c>
      <c r="H52" s="27" t="s">
        <v>101</v>
      </c>
      <c r="I52" s="27" t="s">
        <v>101</v>
      </c>
      <c r="J52" s="28"/>
    </row>
    <row r="53" spans="1:10" ht="13.5" customHeight="1">
      <c r="A53" s="83" t="s">
        <v>79</v>
      </c>
      <c r="B53" s="18">
        <v>-94</v>
      </c>
      <c r="C53" s="8">
        <v>531</v>
      </c>
      <c r="D53" s="8">
        <v>10</v>
      </c>
      <c r="E53" s="27" t="s">
        <v>101</v>
      </c>
      <c r="F53" s="8">
        <v>5091</v>
      </c>
      <c r="G53" s="8">
        <v>8050</v>
      </c>
      <c r="H53" s="27" t="s">
        <v>101</v>
      </c>
      <c r="I53" s="27" t="s">
        <v>101</v>
      </c>
      <c r="J53" s="19"/>
    </row>
    <row r="54" spans="1:10" ht="13.5" customHeight="1">
      <c r="A54" s="83" t="s">
        <v>80</v>
      </c>
      <c r="B54" s="18">
        <v>5</v>
      </c>
      <c r="C54" s="8">
        <v>45</v>
      </c>
      <c r="D54" s="8">
        <v>1</v>
      </c>
      <c r="E54" s="8">
        <v>1</v>
      </c>
      <c r="F54" s="27" t="s">
        <v>101</v>
      </c>
      <c r="G54" s="27" t="s">
        <v>101</v>
      </c>
      <c r="H54" s="27" t="s">
        <v>101</v>
      </c>
      <c r="I54" s="27" t="s">
        <v>101</v>
      </c>
      <c r="J54" s="19"/>
    </row>
    <row r="55" spans="1:10" ht="13.5" customHeight="1">
      <c r="A55" s="83" t="s">
        <v>81</v>
      </c>
      <c r="B55" s="18">
        <v>-37</v>
      </c>
      <c r="C55" s="8">
        <v>95</v>
      </c>
      <c r="D55" s="8">
        <v>36</v>
      </c>
      <c r="E55" s="27" t="s">
        <v>101</v>
      </c>
      <c r="F55" s="27" t="s">
        <v>101</v>
      </c>
      <c r="G55" s="27" t="s">
        <v>101</v>
      </c>
      <c r="H55" s="27" t="s">
        <v>101</v>
      </c>
      <c r="I55" s="27" t="s">
        <v>101</v>
      </c>
      <c r="J55" s="19"/>
    </row>
    <row r="56" spans="1:10" ht="13.5" customHeight="1">
      <c r="A56" s="83" t="s">
        <v>82</v>
      </c>
      <c r="B56" s="18">
        <v>-1</v>
      </c>
      <c r="C56" s="8">
        <v>847</v>
      </c>
      <c r="D56" s="8">
        <v>500</v>
      </c>
      <c r="E56" s="8">
        <v>101</v>
      </c>
      <c r="F56" s="27" t="s">
        <v>101</v>
      </c>
      <c r="G56" s="27" t="s">
        <v>101</v>
      </c>
      <c r="H56" s="27" t="s">
        <v>101</v>
      </c>
      <c r="I56" s="27" t="s">
        <v>101</v>
      </c>
      <c r="J56" s="19"/>
    </row>
    <row r="57" spans="1:10" ht="13.5" customHeight="1">
      <c r="A57" s="83" t="s">
        <v>102</v>
      </c>
      <c r="B57" s="18">
        <v>63</v>
      </c>
      <c r="C57" s="8">
        <v>411</v>
      </c>
      <c r="D57" s="8">
        <v>175</v>
      </c>
      <c r="E57" s="27" t="s">
        <v>101</v>
      </c>
      <c r="F57" s="27" t="s">
        <v>101</v>
      </c>
      <c r="G57" s="27" t="s">
        <v>101</v>
      </c>
      <c r="H57" s="27" t="s">
        <v>101</v>
      </c>
      <c r="I57" s="27" t="s">
        <v>101</v>
      </c>
      <c r="J57" s="19"/>
    </row>
    <row r="58" spans="1:10" ht="13.5" customHeight="1">
      <c r="A58" s="83" t="s">
        <v>83</v>
      </c>
      <c r="B58" s="18">
        <v>2</v>
      </c>
      <c r="C58" s="8">
        <v>103</v>
      </c>
      <c r="D58" s="8">
        <v>23</v>
      </c>
      <c r="E58" s="8">
        <v>20</v>
      </c>
      <c r="F58" s="27" t="s">
        <v>101</v>
      </c>
      <c r="G58" s="27" t="s">
        <v>101</v>
      </c>
      <c r="H58" s="27" t="s">
        <v>101</v>
      </c>
      <c r="I58" s="27" t="s">
        <v>101</v>
      </c>
      <c r="J58" s="19"/>
    </row>
    <row r="59" spans="1:10" ht="13.5" customHeight="1">
      <c r="A59" s="83" t="s">
        <v>84</v>
      </c>
      <c r="B59" s="18">
        <v>-504</v>
      </c>
      <c r="C59" s="8">
        <v>-161</v>
      </c>
      <c r="D59" s="14">
        <v>0</v>
      </c>
      <c r="E59" s="27" t="s">
        <v>101</v>
      </c>
      <c r="F59" s="8">
        <v>51</v>
      </c>
      <c r="G59" s="27" t="s">
        <v>101</v>
      </c>
      <c r="H59" s="27" t="s">
        <v>101</v>
      </c>
      <c r="I59" s="27" t="s">
        <v>101</v>
      </c>
      <c r="J59" s="19"/>
    </row>
    <row r="60" spans="1:10" ht="13.5" customHeight="1">
      <c r="A60" s="72" t="s">
        <v>85</v>
      </c>
      <c r="B60" s="6">
        <v>27</v>
      </c>
      <c r="C60" s="7">
        <v>209</v>
      </c>
      <c r="D60" s="7">
        <v>61</v>
      </c>
      <c r="E60" s="7">
        <v>38</v>
      </c>
      <c r="F60" s="27" t="s">
        <v>101</v>
      </c>
      <c r="G60" s="27" t="s">
        <v>101</v>
      </c>
      <c r="H60" s="33" t="s">
        <v>101</v>
      </c>
      <c r="I60" s="33" t="s">
        <v>101</v>
      </c>
      <c r="J60" s="85"/>
    </row>
    <row r="61" spans="1:10" ht="13.5" customHeight="1">
      <c r="A61" s="91" t="s">
        <v>18</v>
      </c>
      <c r="B61" s="92"/>
      <c r="C61" s="30"/>
      <c r="D61" s="31">
        <f>SUM(D50:D60)</f>
        <v>2119</v>
      </c>
      <c r="E61" s="31">
        <f>SUM(E50:E60)</f>
        <v>537</v>
      </c>
      <c r="F61" s="31">
        <f>SUM(F50:F60)</f>
        <v>5169</v>
      </c>
      <c r="G61" s="31">
        <f>SUM(G50:G60)</f>
        <v>8050</v>
      </c>
      <c r="H61" s="53" t="s">
        <v>101</v>
      </c>
      <c r="I61" s="53" t="s">
        <v>101</v>
      </c>
      <c r="J61" s="88"/>
    </row>
    <row r="62" ht="10.5">
      <c r="A62" s="58" t="s">
        <v>60</v>
      </c>
    </row>
    <row r="63" ht="9.75" customHeight="1"/>
    <row r="64" ht="14.25">
      <c r="A64" s="64" t="s">
        <v>43</v>
      </c>
    </row>
    <row r="65" ht="10.5">
      <c r="D65" s="59" t="s">
        <v>12</v>
      </c>
    </row>
    <row r="66" spans="1:4" ht="21.75" thickBot="1">
      <c r="A66" s="138" t="s">
        <v>36</v>
      </c>
      <c r="B66" s="139" t="s">
        <v>41</v>
      </c>
      <c r="C66" s="140" t="s">
        <v>42</v>
      </c>
      <c r="D66" s="141" t="s">
        <v>55</v>
      </c>
    </row>
    <row r="67" spans="1:4" ht="13.5" customHeight="1" thickTop="1">
      <c r="A67" s="93" t="s">
        <v>37</v>
      </c>
      <c r="B67" s="94"/>
      <c r="C67" s="17">
        <v>7635</v>
      </c>
      <c r="D67" s="95"/>
    </row>
    <row r="68" spans="1:4" ht="13.5" customHeight="1">
      <c r="A68" s="96" t="s">
        <v>38</v>
      </c>
      <c r="B68" s="97"/>
      <c r="C68" s="10">
        <v>4437</v>
      </c>
      <c r="D68" s="98"/>
    </row>
    <row r="69" spans="1:11" ht="13.5" customHeight="1">
      <c r="A69" s="99" t="s">
        <v>39</v>
      </c>
      <c r="B69" s="100"/>
      <c r="C69" s="7">
        <v>4096</v>
      </c>
      <c r="D69" s="101"/>
      <c r="H69" s="111"/>
      <c r="I69" s="111"/>
      <c r="J69" s="102"/>
      <c r="K69" s="54"/>
    </row>
    <row r="70" spans="1:4" ht="13.5" customHeight="1">
      <c r="A70" s="99" t="s">
        <v>40</v>
      </c>
      <c r="B70" s="92"/>
      <c r="C70" s="31">
        <f>SUM(C67:C69)</f>
        <v>16168</v>
      </c>
      <c r="D70" s="103"/>
    </row>
    <row r="71" spans="1:4" ht="10.5">
      <c r="A71" s="58" t="s">
        <v>64</v>
      </c>
      <c r="B71" s="102"/>
      <c r="C71" s="102"/>
      <c r="D71" s="102"/>
    </row>
    <row r="72" spans="1:4" ht="9.75" customHeight="1">
      <c r="A72" s="104"/>
      <c r="B72" s="102"/>
      <c r="C72" s="102"/>
      <c r="D72" s="102"/>
    </row>
    <row r="73" ht="14.25">
      <c r="A73" s="64" t="s">
        <v>63</v>
      </c>
    </row>
    <row r="74" ht="10.5" customHeight="1">
      <c r="A74" s="64"/>
    </row>
    <row r="75" spans="1:11" ht="21.75" thickBot="1">
      <c r="A75" s="138" t="s">
        <v>34</v>
      </c>
      <c r="B75" s="139" t="s">
        <v>41</v>
      </c>
      <c r="C75" s="140" t="s">
        <v>42</v>
      </c>
      <c r="D75" s="140" t="s">
        <v>55</v>
      </c>
      <c r="E75" s="142" t="s">
        <v>32</v>
      </c>
      <c r="F75" s="141" t="s">
        <v>33</v>
      </c>
      <c r="G75" s="143" t="s">
        <v>44</v>
      </c>
      <c r="H75" s="144"/>
      <c r="I75" s="139" t="s">
        <v>41</v>
      </c>
      <c r="J75" s="140" t="s">
        <v>42</v>
      </c>
      <c r="K75" s="141" t="s">
        <v>55</v>
      </c>
    </row>
    <row r="76" spans="1:11" ht="13.5" customHeight="1" thickTop="1">
      <c r="A76" s="93" t="s">
        <v>26</v>
      </c>
      <c r="B76" s="34">
        <v>3.3</v>
      </c>
      <c r="C76" s="20">
        <v>3.85</v>
      </c>
      <c r="D76" s="20">
        <f>C76-B76</f>
        <v>0.5500000000000003</v>
      </c>
      <c r="E76" s="35">
        <v>-11.25</v>
      </c>
      <c r="F76" s="36">
        <v>-20</v>
      </c>
      <c r="G76" s="112" t="s">
        <v>95</v>
      </c>
      <c r="H76" s="113"/>
      <c r="I76" s="37"/>
      <c r="J76" s="24">
        <v>28</v>
      </c>
      <c r="K76" s="105"/>
    </row>
    <row r="77" spans="1:11" ht="13.5" customHeight="1">
      <c r="A77" s="106" t="s">
        <v>27</v>
      </c>
      <c r="B77" s="21"/>
      <c r="C77" s="22">
        <v>7.37</v>
      </c>
      <c r="D77" s="38"/>
      <c r="E77" s="39">
        <v>-16.25</v>
      </c>
      <c r="F77" s="40">
        <v>-40</v>
      </c>
      <c r="G77" s="112" t="s">
        <v>96</v>
      </c>
      <c r="H77" s="113"/>
      <c r="I77" s="21"/>
      <c r="J77" s="24">
        <v>172.4</v>
      </c>
      <c r="K77" s="107"/>
    </row>
    <row r="78" spans="1:11" ht="13.5" customHeight="1">
      <c r="A78" s="93" t="s">
        <v>28</v>
      </c>
      <c r="B78" s="23">
        <v>22.4</v>
      </c>
      <c r="C78" s="24">
        <v>13.7</v>
      </c>
      <c r="D78" s="24">
        <f>C78-B78</f>
        <v>-8.7</v>
      </c>
      <c r="E78" s="41">
        <v>25</v>
      </c>
      <c r="F78" s="42">
        <v>35</v>
      </c>
      <c r="G78" s="116" t="s">
        <v>72</v>
      </c>
      <c r="H78" s="117"/>
      <c r="I78" s="21"/>
      <c r="J78" s="108">
        <v>-21.7</v>
      </c>
      <c r="K78" s="107"/>
    </row>
    <row r="79" spans="1:11" ht="13.5" customHeight="1">
      <c r="A79" s="96" t="s">
        <v>29</v>
      </c>
      <c r="B79" s="25"/>
      <c r="C79" s="24">
        <v>116.2</v>
      </c>
      <c r="D79" s="43"/>
      <c r="E79" s="41">
        <v>350</v>
      </c>
      <c r="F79" s="44"/>
      <c r="G79" s="112" t="s">
        <v>97</v>
      </c>
      <c r="H79" s="113"/>
      <c r="I79" s="21"/>
      <c r="J79" s="24">
        <v>3.3</v>
      </c>
      <c r="K79" s="107"/>
    </row>
    <row r="80" spans="1:11" ht="13.5" customHeight="1">
      <c r="A80" s="96" t="s">
        <v>30</v>
      </c>
      <c r="B80" s="26">
        <v>0.894</v>
      </c>
      <c r="C80" s="22">
        <v>0.903</v>
      </c>
      <c r="D80" s="22">
        <f>C80-B80</f>
        <v>0.009000000000000008</v>
      </c>
      <c r="E80" s="45"/>
      <c r="F80" s="46"/>
      <c r="G80" s="112" t="s">
        <v>98</v>
      </c>
      <c r="H80" s="113"/>
      <c r="I80" s="21"/>
      <c r="J80" s="24">
        <v>4.2</v>
      </c>
      <c r="K80" s="107"/>
    </row>
    <row r="81" spans="1:11" ht="13.5" customHeight="1">
      <c r="A81" s="109" t="s">
        <v>31</v>
      </c>
      <c r="B81" s="47">
        <v>95.6</v>
      </c>
      <c r="C81" s="48">
        <v>96.9</v>
      </c>
      <c r="D81" s="49">
        <f>C81-B81</f>
        <v>1.3000000000000114</v>
      </c>
      <c r="E81" s="50"/>
      <c r="F81" s="51"/>
      <c r="G81" s="114" t="s">
        <v>99</v>
      </c>
      <c r="H81" s="115"/>
      <c r="I81" s="52"/>
      <c r="J81" s="48">
        <v>0</v>
      </c>
      <c r="K81" s="110"/>
    </row>
    <row r="82" ht="10.5">
      <c r="A82" s="58" t="s">
        <v>65</v>
      </c>
    </row>
    <row r="83" ht="10.5">
      <c r="A83" s="58" t="s">
        <v>103</v>
      </c>
    </row>
  </sheetData>
  <sheetProtection/>
  <mergeCells count="44">
    <mergeCell ref="G77:H77"/>
    <mergeCell ref="G76:H76"/>
    <mergeCell ref="G81:H81"/>
    <mergeCell ref="G80:H80"/>
    <mergeCell ref="G79:H79"/>
    <mergeCell ref="G78:H78"/>
    <mergeCell ref="G8:G9"/>
    <mergeCell ref="F8:F9"/>
    <mergeCell ref="G75:H75"/>
    <mergeCell ref="F39:F40"/>
    <mergeCell ref="H69:I69"/>
    <mergeCell ref="A8:A9"/>
    <mergeCell ref="H8:H9"/>
    <mergeCell ref="A18:A19"/>
    <mergeCell ref="B18:B19"/>
    <mergeCell ref="C18:C19"/>
    <mergeCell ref="D8:D9"/>
    <mergeCell ref="C8:C9"/>
    <mergeCell ref="E8:E9"/>
    <mergeCell ref="B8:B9"/>
    <mergeCell ref="G18:G19"/>
    <mergeCell ref="D39:D40"/>
    <mergeCell ref="E39:E40"/>
    <mergeCell ref="I18:I19"/>
    <mergeCell ref="D18:D19"/>
    <mergeCell ref="E18:E19"/>
    <mergeCell ref="F18:F19"/>
    <mergeCell ref="H39:H40"/>
    <mergeCell ref="I39:I40"/>
    <mergeCell ref="G39:G40"/>
    <mergeCell ref="H18:H19"/>
    <mergeCell ref="D48:D49"/>
    <mergeCell ref="E48:E49"/>
    <mergeCell ref="H48:H49"/>
    <mergeCell ref="J48:J49"/>
    <mergeCell ref="F48:F49"/>
    <mergeCell ref="G48:G49"/>
    <mergeCell ref="I48:I49"/>
    <mergeCell ref="A39:A40"/>
    <mergeCell ref="B39:B40"/>
    <mergeCell ref="C39:C40"/>
    <mergeCell ref="A48:A49"/>
    <mergeCell ref="B48:B49"/>
    <mergeCell ref="C48:C49"/>
  </mergeCells>
  <printOptions horizontalCentered="1"/>
  <pageMargins left="0.4330708661417323" right="0.3937007874015748" top="0.7086614173228347" bottom="0.31496062992125984" header="0.4330708661417323" footer="0.1968503937007874"/>
  <pageSetup horizontalDpi="300" verticalDpi="300" orientation="portrait" paperSize="9" scale="85" r:id="rId1"/>
  <rowBreaks count="1" manualBreakCount="1">
    <brk id="72"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2009-03-23T14:52:57Z</cp:lastPrinted>
  <dcterms:created xsi:type="dcterms:W3CDTF">1997-01-08T22:48:59Z</dcterms:created>
  <dcterms:modified xsi:type="dcterms:W3CDTF">2009-03-23T23:06:47Z</dcterms:modified>
  <cp:category/>
  <cp:version/>
  <cp:contentType/>
  <cp:contentStatus/>
</cp:coreProperties>
</file>