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'様式'!$A$1:$K$96</definedName>
  </definedNames>
  <calcPr fullCalcOnLoad="1"/>
</workbook>
</file>

<file path=xl/sharedStrings.xml><?xml version="1.0" encoding="utf-8"?>
<sst xmlns="http://schemas.openxmlformats.org/spreadsheetml/2006/main" count="247" uniqueCount="118">
  <si>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</si>
  <si>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</si>
  <si>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</si>
  <si>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</si>
  <si>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</si>
  <si>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</si>
  <si>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</si>
  <si>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</si>
  <si>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</si>
  <si>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</si>
  <si>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</si>
  <si>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</si>
  <si>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</si>
  <si>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</si>
  <si>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</si>
  <si>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</si>
  <si>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</si>
  <si>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</si>
  <si>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</si>
  <si>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</si>
  <si>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</si>
  <si>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</si>
  <si>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</si>
  <si>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</si>
  <si>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</si>
  <si>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</si>
  <si>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</si>
  <si>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</si>
  <si>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</si>
  <si>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</si>
  <si>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</si>
  <si>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</si>
  <si>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</si>
  <si>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</si>
  <si>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</si>
  <si>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</si>
  <si>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</si>
  <si>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</si>
  <si>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</si>
  <si>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</si>
  <si>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</si>
  <si>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</si>
  <si>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</si>
  <si>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</si>
  <si>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</si>
  <si>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</si>
  <si>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</si>
  <si>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</si>
  <si>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</si>
  <si>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</si>
  <si>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</si>
  <si>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</si>
  <si>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</si>
  <si>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</si>
  <si>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</si>
  <si>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</si>
  <si>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</si>
  <si>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</si>
  <si>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</si>
  <si>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</si>
  <si>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</si>
  <si>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</si>
  <si>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</si>
  <si>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</si>
  <si>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</si>
  <si>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</si>
  <si>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</si>
  <si>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</si>
  <si>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</si>
  <si>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</si>
  <si>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</si>
  <si>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東播磨農業共済事務組合</t>
  </si>
  <si>
    <t>水道事業会計</t>
  </si>
  <si>
    <t>病院事業会計</t>
  </si>
  <si>
    <t>市場事業</t>
  </si>
  <si>
    <t>介護保険事業</t>
  </si>
  <si>
    <t>駐車場事業</t>
  </si>
  <si>
    <t>国民健康保険事業</t>
  </si>
  <si>
    <t>老人保健事業</t>
  </si>
  <si>
    <t>後期高齢者医療事業</t>
  </si>
  <si>
    <t>生活安全共済事業</t>
  </si>
  <si>
    <t>-</t>
  </si>
  <si>
    <t>-</t>
  </si>
  <si>
    <t>-</t>
  </si>
  <si>
    <t>団体名　　兵庫県  加古川市</t>
  </si>
  <si>
    <t>加古川市土地開発公社</t>
  </si>
  <si>
    <t>（歳入）</t>
  </si>
  <si>
    <t>（歳出）</t>
  </si>
  <si>
    <t>（形式収支）</t>
  </si>
  <si>
    <t>（実質収支）</t>
  </si>
  <si>
    <t>基金繰入金（2,324百万円）</t>
  </si>
  <si>
    <t>基金繰入金（1百万円）</t>
  </si>
  <si>
    <t>公園墓地造成事業</t>
  </si>
  <si>
    <t>夜間急病医療事業</t>
  </si>
  <si>
    <t>歯科保健センター事業</t>
  </si>
  <si>
    <t>緊急通報システム事業</t>
  </si>
  <si>
    <t>加古川市外２市
共有公会堂事務組合</t>
  </si>
  <si>
    <t>下水道事業
（公共下水道事業）</t>
  </si>
  <si>
    <t>下水道事業
（農業集落排水事業）</t>
  </si>
  <si>
    <t>兵庫県後期高齢者
医療広域連合（一般会計）</t>
  </si>
  <si>
    <t>兵庫県後期高齢者
医療広域連合（特別会計）</t>
  </si>
  <si>
    <t>-</t>
  </si>
  <si>
    <t>（財）加古川総合保健センター</t>
  </si>
  <si>
    <t>（財）東播臨海救急医療協会</t>
  </si>
  <si>
    <t>加古川商工開発（株）</t>
  </si>
  <si>
    <t>（財）加古川食肉公社</t>
  </si>
  <si>
    <t>（財）加古川国際交流協会</t>
  </si>
  <si>
    <t>加古川再開発ビル（株）</t>
  </si>
  <si>
    <t>（財）加古川市ウェルネス協会</t>
  </si>
  <si>
    <t>(財)加古川中小企業勤労者
福祉福祉サービスセンター</t>
  </si>
  <si>
    <t>BAN-BANテレビ（株）</t>
  </si>
  <si>
    <t>法適用企業</t>
  </si>
  <si>
    <t>△11.32</t>
  </si>
  <si>
    <t>△16.32</t>
  </si>
  <si>
    <t>△20.00</t>
  </si>
  <si>
    <t>△40.00</t>
  </si>
  <si>
    <t>下水道事業（公共下水道事業）</t>
  </si>
  <si>
    <t>下水道事業（農業集落排水事業）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</si>
</sst>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thin"/>
      <right style="hair"/>
      <top style="hair"/>
      <bottom style="thin"/>
      <diagonal style="hair"/>
    </border>
    <border>
      <left style="thin"/>
      <right style="thin"/>
      <top style="hair"/>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hair"/>
    </border>
    <border diagonalUp="1">
      <left>
        <color indexed="63"/>
      </left>
      <right style="thin"/>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49" xfId="48" applyNumberFormat="1" applyFont="1" applyFill="1" applyBorder="1" applyAlignment="1">
      <alignment vertical="center" shrinkToFit="1"/>
    </xf>
    <xf numFmtId="176" fontId="2" fillId="24" borderId="50" xfId="48" applyNumberFormat="1" applyFont="1" applyFill="1" applyBorder="1" applyAlignment="1">
      <alignment vertical="center" shrinkToFit="1"/>
    </xf>
    <xf numFmtId="0" fontId="2" fillId="24" borderId="51" xfId="0"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9" fontId="2" fillId="24" borderId="23" xfId="0" applyNumberFormat="1" applyFont="1" applyFill="1" applyBorder="1" applyAlignment="1">
      <alignment horizontal="center" vertical="center" shrinkToFit="1"/>
    </xf>
    <xf numFmtId="176" fontId="2" fillId="24" borderId="24"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7" xfId="48"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176" fontId="2" fillId="0" borderId="50" xfId="0" applyNumberFormat="1" applyFont="1" applyFill="1" applyBorder="1" applyAlignment="1">
      <alignment vertical="center" shrinkToFit="1"/>
    </xf>
    <xf numFmtId="178" fontId="2" fillId="24" borderId="52" xfId="0" applyNumberFormat="1" applyFont="1" applyFill="1" applyBorder="1" applyAlignment="1">
      <alignment horizontal="center" vertical="center" shrinkToFit="1"/>
    </xf>
    <xf numFmtId="179" fontId="2" fillId="24" borderId="47"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6" fontId="2" fillId="24" borderId="50"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27" xfId="0" applyNumberFormat="1" applyFont="1" applyFill="1" applyBorder="1" applyAlignment="1">
      <alignment horizontal="right" vertical="center" shrinkToFit="1"/>
    </xf>
    <xf numFmtId="0" fontId="2" fillId="24" borderId="38" xfId="0" applyFont="1" applyFill="1" applyBorder="1" applyAlignment="1">
      <alignment horizontal="distributed" vertical="center" shrinkToFit="1"/>
    </xf>
    <xf numFmtId="0" fontId="2" fillId="24" borderId="39" xfId="0" applyFont="1" applyFill="1" applyBorder="1" applyAlignment="1">
      <alignment horizontal="distributed" vertical="center" shrinkToFit="1"/>
    </xf>
    <xf numFmtId="0" fontId="2" fillId="24" borderId="53" xfId="0" applyFont="1" applyFill="1" applyBorder="1" applyAlignment="1">
      <alignment horizontal="distributed" vertical="center" wrapText="1" shrinkToFit="1"/>
    </xf>
    <xf numFmtId="0" fontId="2" fillId="24" borderId="40" xfId="0" applyFont="1" applyFill="1" applyBorder="1" applyAlignment="1">
      <alignment horizontal="distributed" vertical="center" wrapText="1" shrinkToFit="1"/>
    </xf>
    <xf numFmtId="0" fontId="2" fillId="24" borderId="40" xfId="0" applyFont="1" applyFill="1" applyBorder="1" applyAlignment="1">
      <alignment horizontal="distributed" vertical="center" shrinkToFit="1"/>
    </xf>
    <xf numFmtId="0" fontId="2" fillId="24" borderId="38" xfId="0" applyFont="1" applyFill="1" applyBorder="1" applyAlignment="1">
      <alignment vertical="center" shrinkToFit="1"/>
    </xf>
    <xf numFmtId="0" fontId="24" fillId="24" borderId="38" xfId="0" applyFont="1" applyFill="1" applyBorder="1" applyAlignment="1">
      <alignment horizontal="distributed" vertical="center" wrapText="1" shrinkToFit="1"/>
    </xf>
    <xf numFmtId="0" fontId="2" fillId="24" borderId="53" xfId="0" applyFont="1" applyFill="1" applyBorder="1" applyAlignment="1">
      <alignment horizontal="distributed" vertical="center" shrinkToFit="1"/>
    </xf>
    <xf numFmtId="0" fontId="2" fillId="24" borderId="54" xfId="0" applyFont="1" applyFill="1" applyBorder="1" applyAlignment="1">
      <alignment horizontal="distributed" vertical="center" shrinkToFit="1"/>
    </xf>
    <xf numFmtId="0" fontId="2" fillId="24" borderId="38" xfId="0" applyFont="1" applyFill="1" applyBorder="1" applyAlignment="1">
      <alignment horizontal="distributed" vertical="center" shrinkToFit="1"/>
    </xf>
    <xf numFmtId="0" fontId="2" fillId="24" borderId="53" xfId="0" applyFont="1" applyFill="1" applyBorder="1" applyAlignment="1">
      <alignment horizontal="distributed" vertical="center" wrapText="1" shrinkToFi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70"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wrapText="1"/>
    </xf>
    <xf numFmtId="0" fontId="2" fillId="25" borderId="69" xfId="0" applyFont="1" applyFill="1" applyBorder="1" applyAlignment="1">
      <alignment horizontal="center" vertical="center"/>
    </xf>
    <xf numFmtId="0" fontId="1" fillId="25" borderId="70" xfId="0" applyFont="1" applyFill="1" applyBorder="1" applyAlignment="1">
      <alignment horizontal="center" vertical="center"/>
    </xf>
    <xf numFmtId="0" fontId="2" fillId="25" borderId="63" xfId="0" applyFont="1" applyFill="1" applyBorder="1" applyAlignment="1">
      <alignment horizontal="center" vertical="center" shrinkToFit="1"/>
    </xf>
    <xf numFmtId="0" fontId="2" fillId="25"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6"/>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84</v>
      </c>
      <c r="B4" s="10"/>
      <c r="G4" s="42" t="s">
        <v>51</v>
      </c>
      <c r="H4" s="43" t="s">
        <v>52</v>
      </c>
      <c r="I4" s="8" t="s">
        <v>53</v>
      </c>
      <c r="J4" s="11" t="s">
        <v>54</v>
      </c>
    </row>
    <row r="5" spans="7:10" ht="13.5" customHeight="1" thickTop="1">
      <c r="G5" s="12">
        <v>41604</v>
      </c>
      <c r="H5" s="13">
        <v>2796</v>
      </c>
      <c r="I5" s="14">
        <v>1868</v>
      </c>
      <c r="J5" s="15">
        <v>46268</v>
      </c>
    </row>
    <row r="6" ht="14.25">
      <c r="A6" s="6" t="s">
        <v>2</v>
      </c>
    </row>
    <row r="7" spans="8:9" ht="10.5">
      <c r="H7" s="3" t="s">
        <v>12</v>
      </c>
      <c r="I7" s="3"/>
    </row>
    <row r="8" spans="1:8" ht="13.5" customHeight="1">
      <c r="A8" s="135" t="s">
        <v>0</v>
      </c>
      <c r="B8" s="143" t="s">
        <v>3</v>
      </c>
      <c r="C8" s="147" t="s">
        <v>4</v>
      </c>
      <c r="D8" s="147" t="s">
        <v>5</v>
      </c>
      <c r="E8" s="147" t="s">
        <v>6</v>
      </c>
      <c r="F8" s="141" t="s">
        <v>55</v>
      </c>
      <c r="G8" s="147" t="s">
        <v>7</v>
      </c>
      <c r="H8" s="137" t="s">
        <v>8</v>
      </c>
    </row>
    <row r="9" spans="1:8" ht="13.5" customHeight="1" thickBot="1">
      <c r="A9" s="136"/>
      <c r="B9" s="140"/>
      <c r="C9" s="142"/>
      <c r="D9" s="142"/>
      <c r="E9" s="142"/>
      <c r="F9" s="144"/>
      <c r="G9" s="142"/>
      <c r="H9" s="138"/>
    </row>
    <row r="10" spans="1:8" ht="13.5" customHeight="1" thickTop="1">
      <c r="A10" s="116" t="s">
        <v>9</v>
      </c>
      <c r="B10" s="16">
        <v>74040</v>
      </c>
      <c r="C10" s="17">
        <v>73677</v>
      </c>
      <c r="D10" s="17">
        <v>363</v>
      </c>
      <c r="E10" s="17">
        <v>111</v>
      </c>
      <c r="F10" s="17">
        <v>2324</v>
      </c>
      <c r="G10" s="17">
        <v>82478</v>
      </c>
      <c r="H10" s="18" t="s">
        <v>90</v>
      </c>
    </row>
    <row r="11" spans="1:8" ht="13.5" customHeight="1">
      <c r="A11" s="117" t="s">
        <v>92</v>
      </c>
      <c r="B11" s="19">
        <v>399</v>
      </c>
      <c r="C11" s="20">
        <v>259</v>
      </c>
      <c r="D11" s="20">
        <v>139</v>
      </c>
      <c r="E11" s="20">
        <v>139</v>
      </c>
      <c r="F11" s="20">
        <v>46</v>
      </c>
      <c r="G11" s="103" t="s">
        <v>81</v>
      </c>
      <c r="H11" s="21" t="s">
        <v>91</v>
      </c>
    </row>
    <row r="12" spans="1:8" ht="13.5" customHeight="1">
      <c r="A12" s="117" t="s">
        <v>93</v>
      </c>
      <c r="B12" s="19">
        <v>376</v>
      </c>
      <c r="C12" s="20">
        <v>280</v>
      </c>
      <c r="D12" s="20">
        <v>96</v>
      </c>
      <c r="E12" s="20">
        <v>96</v>
      </c>
      <c r="F12" s="20">
        <v>110</v>
      </c>
      <c r="G12" s="20">
        <v>16</v>
      </c>
      <c r="H12" s="21"/>
    </row>
    <row r="13" spans="1:8" ht="13.5" customHeight="1">
      <c r="A13" s="117" t="s">
        <v>94</v>
      </c>
      <c r="B13" s="92">
        <v>107</v>
      </c>
      <c r="C13" s="93">
        <v>74</v>
      </c>
      <c r="D13" s="93">
        <v>34</v>
      </c>
      <c r="E13" s="93">
        <v>34</v>
      </c>
      <c r="F13" s="93">
        <v>27</v>
      </c>
      <c r="G13" s="93">
        <v>75</v>
      </c>
      <c r="H13" s="94"/>
    </row>
    <row r="14" spans="1:8" ht="13.5" customHeight="1">
      <c r="A14" s="120" t="s">
        <v>95</v>
      </c>
      <c r="B14" s="29">
        <v>19</v>
      </c>
      <c r="C14" s="30">
        <v>17</v>
      </c>
      <c r="D14" s="30">
        <v>2</v>
      </c>
      <c r="E14" s="30">
        <v>2</v>
      </c>
      <c r="F14" s="30">
        <v>10</v>
      </c>
      <c r="G14" s="102" t="s">
        <v>82</v>
      </c>
      <c r="H14" s="31"/>
    </row>
    <row r="15" spans="1:8" ht="13.5" customHeight="1">
      <c r="A15" s="44" t="s">
        <v>1</v>
      </c>
      <c r="B15" s="32">
        <v>73288</v>
      </c>
      <c r="C15" s="33">
        <v>72654</v>
      </c>
      <c r="D15" s="33">
        <v>635</v>
      </c>
      <c r="E15" s="33">
        <v>383</v>
      </c>
      <c r="F15" s="81"/>
      <c r="G15" s="33">
        <v>82569</v>
      </c>
      <c r="H15" s="40"/>
    </row>
    <row r="16" spans="1:8" ht="13.5" customHeight="1">
      <c r="A16" s="84" t="s">
        <v>70</v>
      </c>
      <c r="B16" s="82"/>
      <c r="C16" s="82"/>
      <c r="D16" s="82"/>
      <c r="E16" s="82"/>
      <c r="F16" s="82"/>
      <c r="G16" s="82"/>
      <c r="H16" s="83"/>
    </row>
    <row r="17" ht="9.75" customHeight="1"/>
    <row r="18" ht="14.25">
      <c r="A18" s="6" t="s">
        <v>10</v>
      </c>
    </row>
    <row r="19" spans="9:12" ht="10.5">
      <c r="I19" s="3" t="s">
        <v>12</v>
      </c>
      <c r="K19" s="3"/>
      <c r="L19" s="3"/>
    </row>
    <row r="20" spans="1:9" ht="13.5" customHeight="1">
      <c r="A20" s="135" t="s">
        <v>0</v>
      </c>
      <c r="B20" s="139" t="s">
        <v>43</v>
      </c>
      <c r="C20" s="141" t="s">
        <v>44</v>
      </c>
      <c r="D20" s="141" t="s">
        <v>45</v>
      </c>
      <c r="E20" s="145" t="s">
        <v>46</v>
      </c>
      <c r="F20" s="141" t="s">
        <v>55</v>
      </c>
      <c r="G20" s="141" t="s">
        <v>11</v>
      </c>
      <c r="H20" s="145" t="s">
        <v>41</v>
      </c>
      <c r="I20" s="137" t="s">
        <v>8</v>
      </c>
    </row>
    <row r="21" spans="1:9" ht="13.5" customHeight="1" thickBot="1">
      <c r="A21" s="136"/>
      <c r="B21" s="140"/>
      <c r="C21" s="142"/>
      <c r="D21" s="142"/>
      <c r="E21" s="148"/>
      <c r="F21" s="144"/>
      <c r="G21" s="144"/>
      <c r="H21" s="146"/>
      <c r="I21" s="138"/>
    </row>
    <row r="22" spans="1:9" ht="13.5" customHeight="1" thickTop="1">
      <c r="A22" s="116" t="s">
        <v>72</v>
      </c>
      <c r="B22" s="22">
        <v>5425</v>
      </c>
      <c r="C22" s="23">
        <v>4892</v>
      </c>
      <c r="D22" s="23">
        <v>532</v>
      </c>
      <c r="E22" s="95">
        <v>3423</v>
      </c>
      <c r="F22" s="95">
        <v>187</v>
      </c>
      <c r="G22" s="23">
        <v>11410</v>
      </c>
      <c r="H22" s="23">
        <v>536</v>
      </c>
      <c r="I22" s="112" t="s">
        <v>111</v>
      </c>
    </row>
    <row r="23" spans="1:9" ht="13.5" customHeight="1">
      <c r="A23" s="117" t="s">
        <v>73</v>
      </c>
      <c r="B23" s="25">
        <v>8617</v>
      </c>
      <c r="C23" s="26">
        <v>9323</v>
      </c>
      <c r="D23" s="26">
        <v>-705</v>
      </c>
      <c r="E23" s="96">
        <v>3235</v>
      </c>
      <c r="F23" s="96">
        <v>692</v>
      </c>
      <c r="G23" s="26">
        <v>11522</v>
      </c>
      <c r="H23" s="26">
        <v>6648</v>
      </c>
      <c r="I23" s="113" t="s">
        <v>111</v>
      </c>
    </row>
    <row r="24" spans="1:9" ht="10.5">
      <c r="A24" s="123" t="s">
        <v>77</v>
      </c>
      <c r="B24" s="89" t="s">
        <v>86</v>
      </c>
      <c r="C24" s="90" t="s">
        <v>87</v>
      </c>
      <c r="D24" s="90" t="s">
        <v>88</v>
      </c>
      <c r="E24" s="104" t="s">
        <v>89</v>
      </c>
      <c r="F24" s="104"/>
      <c r="G24" s="90"/>
      <c r="H24" s="90"/>
      <c r="I24" s="91"/>
    </row>
    <row r="25" spans="1:9" ht="10.5">
      <c r="A25" s="125"/>
      <c r="B25" s="97">
        <v>23856</v>
      </c>
      <c r="C25" s="98">
        <v>23856</v>
      </c>
      <c r="D25" s="98">
        <v>0</v>
      </c>
      <c r="E25" s="98">
        <v>0</v>
      </c>
      <c r="F25" s="98">
        <v>1681</v>
      </c>
      <c r="G25" s="101" t="s">
        <v>81</v>
      </c>
      <c r="H25" s="101" t="s">
        <v>82</v>
      </c>
      <c r="I25" s="24"/>
    </row>
    <row r="26" spans="1:9" ht="10.5">
      <c r="A26" s="123" t="s">
        <v>78</v>
      </c>
      <c r="B26" s="89" t="s">
        <v>86</v>
      </c>
      <c r="C26" s="90" t="s">
        <v>87</v>
      </c>
      <c r="D26" s="90" t="s">
        <v>88</v>
      </c>
      <c r="E26" s="104" t="s">
        <v>89</v>
      </c>
      <c r="F26" s="104"/>
      <c r="G26" s="90"/>
      <c r="H26" s="90"/>
      <c r="I26" s="91"/>
    </row>
    <row r="27" spans="1:9" ht="10.5">
      <c r="A27" s="125"/>
      <c r="B27" s="97">
        <v>1734</v>
      </c>
      <c r="C27" s="98">
        <v>1787</v>
      </c>
      <c r="D27" s="98">
        <v>-53</v>
      </c>
      <c r="E27" s="98">
        <v>-53</v>
      </c>
      <c r="F27" s="98">
        <v>124</v>
      </c>
      <c r="G27" s="101" t="s">
        <v>81</v>
      </c>
      <c r="H27" s="101" t="s">
        <v>81</v>
      </c>
      <c r="I27" s="24"/>
    </row>
    <row r="28" spans="1:9" ht="10.5">
      <c r="A28" s="123" t="s">
        <v>79</v>
      </c>
      <c r="B28" s="89" t="s">
        <v>86</v>
      </c>
      <c r="C28" s="90" t="s">
        <v>87</v>
      </c>
      <c r="D28" s="90" t="s">
        <v>88</v>
      </c>
      <c r="E28" s="104" t="s">
        <v>89</v>
      </c>
      <c r="F28" s="104"/>
      <c r="G28" s="90"/>
      <c r="H28" s="90"/>
      <c r="I28" s="91"/>
    </row>
    <row r="29" spans="1:9" ht="10.5">
      <c r="A29" s="125"/>
      <c r="B29" s="97">
        <v>1928</v>
      </c>
      <c r="C29" s="98">
        <v>1887</v>
      </c>
      <c r="D29" s="98">
        <v>42</v>
      </c>
      <c r="E29" s="98">
        <v>42</v>
      </c>
      <c r="F29" s="98">
        <v>1617</v>
      </c>
      <c r="G29" s="101" t="s">
        <v>81</v>
      </c>
      <c r="H29" s="101" t="s">
        <v>82</v>
      </c>
      <c r="I29" s="24"/>
    </row>
    <row r="30" spans="1:9" ht="10.5">
      <c r="A30" s="123" t="s">
        <v>75</v>
      </c>
      <c r="B30" s="89" t="s">
        <v>86</v>
      </c>
      <c r="C30" s="90" t="s">
        <v>87</v>
      </c>
      <c r="D30" s="90" t="s">
        <v>88</v>
      </c>
      <c r="E30" s="104" t="s">
        <v>89</v>
      </c>
      <c r="F30" s="104"/>
      <c r="G30" s="90"/>
      <c r="H30" s="90"/>
      <c r="I30" s="91"/>
    </row>
    <row r="31" spans="1:9" ht="10.5">
      <c r="A31" s="125"/>
      <c r="B31" s="97">
        <v>12502</v>
      </c>
      <c r="C31" s="98">
        <v>12064</v>
      </c>
      <c r="D31" s="98">
        <v>438</v>
      </c>
      <c r="E31" s="98">
        <v>438</v>
      </c>
      <c r="F31" s="98">
        <v>1778</v>
      </c>
      <c r="G31" s="98">
        <v>92</v>
      </c>
      <c r="H31" s="98">
        <v>14</v>
      </c>
      <c r="I31" s="24"/>
    </row>
    <row r="32" spans="1:9" ht="10.5">
      <c r="A32" s="123" t="s">
        <v>74</v>
      </c>
      <c r="B32" s="89" t="s">
        <v>86</v>
      </c>
      <c r="C32" s="90" t="s">
        <v>87</v>
      </c>
      <c r="D32" s="90" t="s">
        <v>88</v>
      </c>
      <c r="E32" s="104"/>
      <c r="F32" s="104"/>
      <c r="G32" s="90"/>
      <c r="H32" s="90"/>
      <c r="I32" s="91"/>
    </row>
    <row r="33" spans="1:9" ht="10.5">
      <c r="A33" s="125"/>
      <c r="B33" s="97">
        <v>136</v>
      </c>
      <c r="C33" s="98">
        <v>136</v>
      </c>
      <c r="D33" s="98">
        <v>0</v>
      </c>
      <c r="E33" s="98">
        <v>0</v>
      </c>
      <c r="F33" s="98">
        <v>19</v>
      </c>
      <c r="G33" s="98">
        <v>92</v>
      </c>
      <c r="H33" s="98">
        <v>48</v>
      </c>
      <c r="I33" s="24"/>
    </row>
    <row r="34" spans="1:9" ht="10.5">
      <c r="A34" s="123" t="s">
        <v>76</v>
      </c>
      <c r="B34" s="89" t="s">
        <v>86</v>
      </c>
      <c r="C34" s="90" t="s">
        <v>87</v>
      </c>
      <c r="D34" s="90" t="s">
        <v>88</v>
      </c>
      <c r="E34" s="104" t="s">
        <v>89</v>
      </c>
      <c r="F34" s="104"/>
      <c r="G34" s="90"/>
      <c r="H34" s="90"/>
      <c r="I34" s="91"/>
    </row>
    <row r="35" spans="1:9" ht="10.5">
      <c r="A35" s="125"/>
      <c r="B35" s="97">
        <v>131</v>
      </c>
      <c r="C35" s="98">
        <v>202</v>
      </c>
      <c r="D35" s="98">
        <v>-71</v>
      </c>
      <c r="E35" s="98">
        <v>-71</v>
      </c>
      <c r="F35" s="98">
        <v>83</v>
      </c>
      <c r="G35" s="98">
        <v>268</v>
      </c>
      <c r="H35" s="98">
        <v>104</v>
      </c>
      <c r="I35" s="24"/>
    </row>
    <row r="36" spans="1:9" ht="10.5">
      <c r="A36" s="126" t="s">
        <v>97</v>
      </c>
      <c r="B36" s="89" t="s">
        <v>86</v>
      </c>
      <c r="C36" s="90" t="s">
        <v>87</v>
      </c>
      <c r="D36" s="90" t="s">
        <v>88</v>
      </c>
      <c r="E36" s="104"/>
      <c r="F36" s="104"/>
      <c r="G36" s="90"/>
      <c r="H36" s="90"/>
      <c r="I36" s="91"/>
    </row>
    <row r="37" spans="1:9" ht="10.5">
      <c r="A37" s="125"/>
      <c r="B37" s="97">
        <v>15083</v>
      </c>
      <c r="C37" s="98">
        <v>15126</v>
      </c>
      <c r="D37" s="98">
        <v>-43</v>
      </c>
      <c r="E37" s="98">
        <v>0</v>
      </c>
      <c r="F37" s="98">
        <v>2939</v>
      </c>
      <c r="G37" s="98">
        <v>71337</v>
      </c>
      <c r="H37" s="98">
        <v>39235</v>
      </c>
      <c r="I37" s="24"/>
    </row>
    <row r="38" spans="1:9" ht="10.5">
      <c r="A38" s="126" t="s">
        <v>98</v>
      </c>
      <c r="B38" s="89" t="s">
        <v>86</v>
      </c>
      <c r="C38" s="90" t="s">
        <v>87</v>
      </c>
      <c r="D38" s="90" t="s">
        <v>88</v>
      </c>
      <c r="E38" s="104"/>
      <c r="F38" s="104"/>
      <c r="G38" s="90"/>
      <c r="H38" s="90"/>
      <c r="I38" s="91"/>
    </row>
    <row r="39" spans="1:9" ht="10.5">
      <c r="A39" s="125"/>
      <c r="B39" s="97">
        <v>459</v>
      </c>
      <c r="C39" s="98">
        <v>459</v>
      </c>
      <c r="D39" s="98">
        <v>0</v>
      </c>
      <c r="E39" s="98">
        <v>0</v>
      </c>
      <c r="F39" s="98">
        <v>79</v>
      </c>
      <c r="G39" s="98">
        <v>1918</v>
      </c>
      <c r="H39" s="98">
        <v>1770</v>
      </c>
      <c r="I39" s="24"/>
    </row>
    <row r="40" spans="1:9" ht="10.5">
      <c r="A40" s="123" t="s">
        <v>80</v>
      </c>
      <c r="B40" s="89" t="s">
        <v>86</v>
      </c>
      <c r="C40" s="90" t="s">
        <v>87</v>
      </c>
      <c r="D40" s="90" t="s">
        <v>88</v>
      </c>
      <c r="E40" s="104" t="s">
        <v>89</v>
      </c>
      <c r="F40" s="104"/>
      <c r="G40" s="90"/>
      <c r="H40" s="90"/>
      <c r="I40" s="91"/>
    </row>
    <row r="41" spans="1:9" ht="10.5">
      <c r="A41" s="124"/>
      <c r="B41" s="97">
        <v>82</v>
      </c>
      <c r="C41" s="98">
        <v>56</v>
      </c>
      <c r="D41" s="98">
        <v>26</v>
      </c>
      <c r="E41" s="98">
        <v>26</v>
      </c>
      <c r="F41" s="98">
        <v>7</v>
      </c>
      <c r="G41" s="101" t="s">
        <v>81</v>
      </c>
      <c r="H41" s="101" t="s">
        <v>82</v>
      </c>
      <c r="I41" s="24"/>
    </row>
    <row r="42" spans="1:9" ht="13.5" customHeight="1">
      <c r="A42" s="44" t="s">
        <v>15</v>
      </c>
      <c r="B42" s="45"/>
      <c r="C42" s="46"/>
      <c r="D42" s="46"/>
      <c r="E42" s="37">
        <f>SUM(E22:E41)</f>
        <v>7040</v>
      </c>
      <c r="F42" s="39"/>
      <c r="G42" s="37">
        <f>SUM(G22:G41)</f>
        <v>96639</v>
      </c>
      <c r="H42" s="37">
        <f>SUM(H22:H41)</f>
        <v>48355</v>
      </c>
      <c r="I42" s="41"/>
    </row>
    <row r="43" ht="10.5">
      <c r="A43" s="1" t="s">
        <v>61</v>
      </c>
    </row>
    <row r="44" ht="10.5">
      <c r="A44" s="1" t="s">
        <v>65</v>
      </c>
    </row>
    <row r="45" ht="10.5">
      <c r="A45" s="1" t="s">
        <v>49</v>
      </c>
    </row>
    <row r="46" ht="10.5">
      <c r="A46" s="1" t="s">
        <v>48</v>
      </c>
    </row>
    <row r="47" ht="9.75" customHeight="1"/>
    <row r="48" ht="14.25">
      <c r="A48" s="6" t="s">
        <v>13</v>
      </c>
    </row>
    <row r="49" spans="9:10" ht="10.5">
      <c r="I49" s="3" t="s">
        <v>12</v>
      </c>
      <c r="J49" s="3"/>
    </row>
    <row r="50" spans="1:9" ht="13.5" customHeight="1">
      <c r="A50" s="135" t="s">
        <v>14</v>
      </c>
      <c r="B50" s="139" t="s">
        <v>43</v>
      </c>
      <c r="C50" s="141" t="s">
        <v>44</v>
      </c>
      <c r="D50" s="141" t="s">
        <v>45</v>
      </c>
      <c r="E50" s="145" t="s">
        <v>46</v>
      </c>
      <c r="F50" s="141" t="s">
        <v>55</v>
      </c>
      <c r="G50" s="141" t="s">
        <v>11</v>
      </c>
      <c r="H50" s="145" t="s">
        <v>42</v>
      </c>
      <c r="I50" s="137" t="s">
        <v>8</v>
      </c>
    </row>
    <row r="51" spans="1:9" ht="13.5" customHeight="1" thickBot="1">
      <c r="A51" s="136"/>
      <c r="B51" s="140"/>
      <c r="C51" s="142"/>
      <c r="D51" s="142"/>
      <c r="E51" s="148"/>
      <c r="F51" s="144"/>
      <c r="G51" s="144"/>
      <c r="H51" s="146"/>
      <c r="I51" s="138"/>
    </row>
    <row r="52" spans="1:9" ht="16.5" customHeight="1" thickTop="1">
      <c r="A52" s="116" t="s">
        <v>71</v>
      </c>
      <c r="B52" s="22">
        <v>234</v>
      </c>
      <c r="C52" s="23">
        <v>214</v>
      </c>
      <c r="D52" s="23">
        <v>20</v>
      </c>
      <c r="E52" s="23">
        <v>254</v>
      </c>
      <c r="F52" s="100" t="s">
        <v>82</v>
      </c>
      <c r="G52" s="100" t="s">
        <v>82</v>
      </c>
      <c r="H52" s="100" t="s">
        <v>82</v>
      </c>
      <c r="I52" s="114" t="s">
        <v>111</v>
      </c>
    </row>
    <row r="53" spans="1:9" ht="21">
      <c r="A53" s="118" t="s">
        <v>96</v>
      </c>
      <c r="B53" s="89">
        <v>2</v>
      </c>
      <c r="C53" s="90">
        <v>0</v>
      </c>
      <c r="D53" s="90">
        <v>2</v>
      </c>
      <c r="E53" s="90">
        <v>2</v>
      </c>
      <c r="F53" s="108" t="s">
        <v>81</v>
      </c>
      <c r="G53" s="108" t="s">
        <v>81</v>
      </c>
      <c r="H53" s="108" t="s">
        <v>81</v>
      </c>
      <c r="I53" s="91"/>
    </row>
    <row r="54" spans="1:9" ht="21">
      <c r="A54" s="118" t="s">
        <v>99</v>
      </c>
      <c r="B54" s="89">
        <v>3826</v>
      </c>
      <c r="C54" s="90">
        <v>3438</v>
      </c>
      <c r="D54" s="90">
        <v>387</v>
      </c>
      <c r="E54" s="90">
        <v>387</v>
      </c>
      <c r="F54" s="90">
        <v>86</v>
      </c>
      <c r="G54" s="108" t="s">
        <v>101</v>
      </c>
      <c r="H54" s="108" t="s">
        <v>81</v>
      </c>
      <c r="I54" s="91"/>
    </row>
    <row r="55" spans="1:9" ht="21">
      <c r="A55" s="119" t="s">
        <v>100</v>
      </c>
      <c r="B55" s="34">
        <v>440949</v>
      </c>
      <c r="C55" s="35">
        <v>425853</v>
      </c>
      <c r="D55" s="35">
        <v>15096</v>
      </c>
      <c r="E55" s="35">
        <v>15096</v>
      </c>
      <c r="F55" s="35">
        <v>3829</v>
      </c>
      <c r="G55" s="115" t="s">
        <v>81</v>
      </c>
      <c r="H55" s="115" t="s">
        <v>81</v>
      </c>
      <c r="I55" s="36"/>
    </row>
    <row r="56" spans="1:9" ht="13.5" customHeight="1">
      <c r="A56" s="44" t="s">
        <v>16</v>
      </c>
      <c r="B56" s="45"/>
      <c r="C56" s="46"/>
      <c r="D56" s="46"/>
      <c r="E56" s="37">
        <f>SUM(E52:E55)</f>
        <v>15739</v>
      </c>
      <c r="F56" s="39"/>
      <c r="G56" s="109" t="s">
        <v>82</v>
      </c>
      <c r="H56" s="109" t="s">
        <v>82</v>
      </c>
      <c r="I56" s="47"/>
    </row>
    <row r="57" ht="9.75" customHeight="1">
      <c r="A57" s="2"/>
    </row>
    <row r="58" ht="14.25">
      <c r="A58" s="6" t="s">
        <v>56</v>
      </c>
    </row>
    <row r="59" ht="10.5">
      <c r="J59" s="3" t="s">
        <v>12</v>
      </c>
    </row>
    <row r="60" spans="1:10" ht="13.5" customHeight="1">
      <c r="A60" s="149" t="s">
        <v>17</v>
      </c>
      <c r="B60" s="139" t="s">
        <v>19</v>
      </c>
      <c r="C60" s="141" t="s">
        <v>47</v>
      </c>
      <c r="D60" s="141" t="s">
        <v>20</v>
      </c>
      <c r="E60" s="141" t="s">
        <v>21</v>
      </c>
      <c r="F60" s="141" t="s">
        <v>22</v>
      </c>
      <c r="G60" s="145" t="s">
        <v>23</v>
      </c>
      <c r="H60" s="145" t="s">
        <v>24</v>
      </c>
      <c r="I60" s="145" t="s">
        <v>59</v>
      </c>
      <c r="J60" s="137" t="s">
        <v>8</v>
      </c>
    </row>
    <row r="61" spans="1:10" ht="13.5" customHeight="1" thickBot="1">
      <c r="A61" s="150"/>
      <c r="B61" s="140"/>
      <c r="C61" s="142"/>
      <c r="D61" s="142"/>
      <c r="E61" s="142"/>
      <c r="F61" s="142"/>
      <c r="G61" s="148"/>
      <c r="H61" s="148"/>
      <c r="I61" s="146"/>
      <c r="J61" s="138"/>
    </row>
    <row r="62" spans="1:10" ht="13.5" customHeight="1" thickTop="1">
      <c r="A62" s="116" t="s">
        <v>85</v>
      </c>
      <c r="B62" s="22">
        <v>65</v>
      </c>
      <c r="C62" s="23">
        <v>1828</v>
      </c>
      <c r="D62" s="23">
        <v>5</v>
      </c>
      <c r="E62" s="100" t="s">
        <v>81</v>
      </c>
      <c r="F62" s="100" t="s">
        <v>82</v>
      </c>
      <c r="G62" s="23">
        <v>17920</v>
      </c>
      <c r="H62" s="100" t="s">
        <v>82</v>
      </c>
      <c r="I62" s="100" t="s">
        <v>82</v>
      </c>
      <c r="J62" s="24"/>
    </row>
    <row r="63" spans="1:10" ht="13.5" customHeight="1">
      <c r="A63" s="121" t="s">
        <v>102</v>
      </c>
      <c r="B63" s="97">
        <v>-66</v>
      </c>
      <c r="C63" s="98">
        <v>3948</v>
      </c>
      <c r="D63" s="98">
        <v>11</v>
      </c>
      <c r="E63" s="98">
        <v>9</v>
      </c>
      <c r="F63" s="101" t="s">
        <v>82</v>
      </c>
      <c r="G63" s="101" t="s">
        <v>82</v>
      </c>
      <c r="H63" s="101" t="s">
        <v>82</v>
      </c>
      <c r="I63" s="101" t="s">
        <v>82</v>
      </c>
      <c r="J63" s="24"/>
    </row>
    <row r="64" spans="1:10" ht="13.5" customHeight="1">
      <c r="A64" s="121" t="s">
        <v>103</v>
      </c>
      <c r="B64" s="97">
        <v>4</v>
      </c>
      <c r="C64" s="98">
        <v>33</v>
      </c>
      <c r="D64" s="98">
        <v>9</v>
      </c>
      <c r="E64" s="98">
        <v>155</v>
      </c>
      <c r="F64" s="101" t="s">
        <v>82</v>
      </c>
      <c r="G64" s="101" t="s">
        <v>82</v>
      </c>
      <c r="H64" s="101" t="s">
        <v>82</v>
      </c>
      <c r="I64" s="101" t="s">
        <v>82</v>
      </c>
      <c r="J64" s="24"/>
    </row>
    <row r="65" spans="1:10" ht="13.5" customHeight="1">
      <c r="A65" s="116" t="s">
        <v>104</v>
      </c>
      <c r="B65" s="97">
        <v>20</v>
      </c>
      <c r="C65" s="98">
        <v>1373</v>
      </c>
      <c r="D65" s="98">
        <v>239</v>
      </c>
      <c r="E65" s="101" t="s">
        <v>82</v>
      </c>
      <c r="F65" s="101" t="s">
        <v>82</v>
      </c>
      <c r="G65" s="101" t="s">
        <v>82</v>
      </c>
      <c r="H65" s="101" t="s">
        <v>82</v>
      </c>
      <c r="I65" s="101" t="s">
        <v>82</v>
      </c>
      <c r="J65" s="24"/>
    </row>
    <row r="66" spans="1:10" ht="13.5" customHeight="1">
      <c r="A66" s="116" t="s">
        <v>105</v>
      </c>
      <c r="B66" s="97">
        <v>46</v>
      </c>
      <c r="C66" s="98">
        <v>1378</v>
      </c>
      <c r="D66" s="98">
        <v>45</v>
      </c>
      <c r="E66" s="98">
        <v>169</v>
      </c>
      <c r="F66" s="101" t="s">
        <v>82</v>
      </c>
      <c r="G66" s="101" t="s">
        <v>82</v>
      </c>
      <c r="H66" s="101">
        <v>317</v>
      </c>
      <c r="I66" s="98">
        <v>285</v>
      </c>
      <c r="J66" s="24"/>
    </row>
    <row r="67" spans="1:10" ht="13.5" customHeight="1">
      <c r="A67" s="116" t="s">
        <v>106</v>
      </c>
      <c r="B67" s="97">
        <v>0.4</v>
      </c>
      <c r="C67" s="98">
        <v>737</v>
      </c>
      <c r="D67" s="98">
        <v>700</v>
      </c>
      <c r="E67" s="98">
        <v>16</v>
      </c>
      <c r="F67" s="101" t="s">
        <v>82</v>
      </c>
      <c r="G67" s="101" t="s">
        <v>82</v>
      </c>
      <c r="H67" s="101" t="s">
        <v>82</v>
      </c>
      <c r="I67" s="101" t="s">
        <v>82</v>
      </c>
      <c r="J67" s="24"/>
    </row>
    <row r="68" spans="1:10" ht="13.5" customHeight="1">
      <c r="A68" s="116" t="s">
        <v>107</v>
      </c>
      <c r="B68" s="97">
        <v>94</v>
      </c>
      <c r="C68" s="98">
        <v>972</v>
      </c>
      <c r="D68" s="98">
        <v>128</v>
      </c>
      <c r="E68" s="101" t="s">
        <v>82</v>
      </c>
      <c r="F68" s="101" t="s">
        <v>82</v>
      </c>
      <c r="G68" s="101" t="s">
        <v>82</v>
      </c>
      <c r="H68" s="101">
        <v>2288</v>
      </c>
      <c r="I68" s="98">
        <v>229</v>
      </c>
      <c r="J68" s="24"/>
    </row>
    <row r="69" spans="1:10" ht="13.5" customHeight="1">
      <c r="A69" s="121" t="s">
        <v>108</v>
      </c>
      <c r="B69" s="97">
        <v>599</v>
      </c>
      <c r="C69" s="98">
        <v>1880</v>
      </c>
      <c r="D69" s="98">
        <v>200</v>
      </c>
      <c r="E69" s="98">
        <v>698</v>
      </c>
      <c r="F69" s="101" t="s">
        <v>82</v>
      </c>
      <c r="G69" s="101" t="s">
        <v>82</v>
      </c>
      <c r="H69" s="101" t="s">
        <v>82</v>
      </c>
      <c r="I69" s="101" t="s">
        <v>82</v>
      </c>
      <c r="J69" s="24"/>
    </row>
    <row r="70" spans="1:10" ht="21">
      <c r="A70" s="122" t="s">
        <v>109</v>
      </c>
      <c r="B70" s="97">
        <v>14</v>
      </c>
      <c r="C70" s="98">
        <v>172</v>
      </c>
      <c r="D70" s="98">
        <v>66</v>
      </c>
      <c r="E70" s="98">
        <v>31</v>
      </c>
      <c r="F70" s="101" t="s">
        <v>82</v>
      </c>
      <c r="G70" s="101" t="s">
        <v>82</v>
      </c>
      <c r="H70" s="101" t="s">
        <v>82</v>
      </c>
      <c r="I70" s="101" t="s">
        <v>82</v>
      </c>
      <c r="J70" s="24"/>
    </row>
    <row r="71" spans="1:10" ht="13.5" customHeight="1">
      <c r="A71" s="116" t="s">
        <v>110</v>
      </c>
      <c r="B71" s="97">
        <v>44</v>
      </c>
      <c r="C71" s="98">
        <v>1085</v>
      </c>
      <c r="D71" s="98">
        <v>139</v>
      </c>
      <c r="E71" s="101" t="s">
        <v>82</v>
      </c>
      <c r="F71" s="101" t="s">
        <v>82</v>
      </c>
      <c r="G71" s="101" t="s">
        <v>82</v>
      </c>
      <c r="H71" s="101" t="s">
        <v>82</v>
      </c>
      <c r="I71" s="101" t="s">
        <v>82</v>
      </c>
      <c r="J71" s="24"/>
    </row>
    <row r="72" spans="1:10" ht="13.5" customHeight="1">
      <c r="A72" s="48" t="s">
        <v>18</v>
      </c>
      <c r="B72" s="38"/>
      <c r="C72" s="39"/>
      <c r="D72" s="37">
        <f>SUM(D62:D71)</f>
        <v>1542</v>
      </c>
      <c r="E72" s="37">
        <f>SUM(E62:E71)</f>
        <v>1078</v>
      </c>
      <c r="F72" s="109" t="s">
        <v>81</v>
      </c>
      <c r="G72" s="37">
        <v>17920</v>
      </c>
      <c r="H72" s="37">
        <f>SUM(H62:H71)</f>
        <v>2605</v>
      </c>
      <c r="I72" s="37">
        <f>SUM(I62:I71)</f>
        <v>514</v>
      </c>
      <c r="J72" s="41"/>
    </row>
    <row r="73" ht="10.5">
      <c r="A73" s="1" t="s">
        <v>62</v>
      </c>
    </row>
    <row r="74" ht="9.75" customHeight="1"/>
    <row r="75" ht="14.25">
      <c r="A75" s="6" t="s">
        <v>39</v>
      </c>
    </row>
    <row r="76" ht="10.5">
      <c r="D76" s="3" t="s">
        <v>12</v>
      </c>
    </row>
    <row r="77" spans="1:4" ht="21.75" thickBot="1">
      <c r="A77" s="49" t="s">
        <v>34</v>
      </c>
      <c r="B77" s="50" t="s">
        <v>63</v>
      </c>
      <c r="C77" s="51" t="s">
        <v>64</v>
      </c>
      <c r="D77" s="52" t="s">
        <v>50</v>
      </c>
    </row>
    <row r="78" spans="1:4" ht="13.5" customHeight="1" thickTop="1">
      <c r="A78" s="53" t="s">
        <v>35</v>
      </c>
      <c r="B78" s="22">
        <v>4370</v>
      </c>
      <c r="C78" s="23">
        <v>4394</v>
      </c>
      <c r="D78" s="28">
        <f>C78-B78</f>
        <v>24</v>
      </c>
    </row>
    <row r="79" spans="1:4" ht="13.5" customHeight="1">
      <c r="A79" s="54" t="s">
        <v>36</v>
      </c>
      <c r="B79" s="25">
        <v>2083</v>
      </c>
      <c r="C79" s="26">
        <v>2088</v>
      </c>
      <c r="D79" s="27">
        <f>C79-B79</f>
        <v>5</v>
      </c>
    </row>
    <row r="80" spans="1:4" ht="13.5" customHeight="1">
      <c r="A80" s="55" t="s">
        <v>37</v>
      </c>
      <c r="B80" s="34">
        <v>8448</v>
      </c>
      <c r="C80" s="35">
        <v>7257</v>
      </c>
      <c r="D80" s="36">
        <f>C80-B80</f>
        <v>-1191</v>
      </c>
    </row>
    <row r="81" spans="1:4" ht="13.5" customHeight="1">
      <c r="A81" s="56" t="s">
        <v>38</v>
      </c>
      <c r="B81" s="85">
        <f>SUM(B78:B80)</f>
        <v>14901</v>
      </c>
      <c r="C81" s="37">
        <f>SUM(C78:C80)</f>
        <v>13739</v>
      </c>
      <c r="D81" s="41">
        <f>SUM(D78:D80)</f>
        <v>-1162</v>
      </c>
    </row>
    <row r="82" spans="1:4" ht="10.5">
      <c r="A82" s="1" t="s">
        <v>58</v>
      </c>
      <c r="B82" s="57"/>
      <c r="C82" s="57"/>
      <c r="D82" s="57"/>
    </row>
    <row r="83" spans="1:4" ht="9.75" customHeight="1">
      <c r="A83" s="58"/>
      <c r="B83" s="57"/>
      <c r="C83" s="57"/>
      <c r="D83" s="57"/>
    </row>
    <row r="84" ht="14.25">
      <c r="A84" s="6" t="s">
        <v>57</v>
      </c>
    </row>
    <row r="85" ht="10.5" customHeight="1">
      <c r="A85" s="6"/>
    </row>
    <row r="86" spans="1:11" ht="21.75" thickBot="1">
      <c r="A86" s="49" t="s">
        <v>33</v>
      </c>
      <c r="B86" s="50" t="s">
        <v>63</v>
      </c>
      <c r="C86" s="51" t="s">
        <v>64</v>
      </c>
      <c r="D86" s="51" t="s">
        <v>50</v>
      </c>
      <c r="E86" s="59" t="s">
        <v>31</v>
      </c>
      <c r="F86" s="52" t="s">
        <v>32</v>
      </c>
      <c r="G86" s="127" t="s">
        <v>40</v>
      </c>
      <c r="H86" s="128"/>
      <c r="I86" s="50" t="s">
        <v>63</v>
      </c>
      <c r="J86" s="51" t="s">
        <v>64</v>
      </c>
      <c r="K86" s="52" t="s">
        <v>50</v>
      </c>
    </row>
    <row r="87" spans="1:11" ht="13.5" customHeight="1" thickTop="1">
      <c r="A87" s="53" t="s">
        <v>25</v>
      </c>
      <c r="B87" s="60">
        <v>0.87</v>
      </c>
      <c r="C87" s="61">
        <v>0.82</v>
      </c>
      <c r="D87" s="61">
        <f aca="true" t="shared" si="0" ref="D87:D92">C87-B87</f>
        <v>-0.050000000000000044</v>
      </c>
      <c r="E87" s="62" t="s">
        <v>112</v>
      </c>
      <c r="F87" s="63" t="s">
        <v>114</v>
      </c>
      <c r="G87" s="133" t="s">
        <v>72</v>
      </c>
      <c r="H87" s="134"/>
      <c r="I87" s="99" t="s">
        <v>81</v>
      </c>
      <c r="J87" s="64" t="s">
        <v>81</v>
      </c>
      <c r="K87" s="110" t="s">
        <v>82</v>
      </c>
    </row>
    <row r="88" spans="1:11" ht="13.5" customHeight="1">
      <c r="A88" s="54" t="s">
        <v>26</v>
      </c>
      <c r="B88" s="86">
        <v>16.61</v>
      </c>
      <c r="C88" s="65">
        <v>16.04</v>
      </c>
      <c r="D88" s="65">
        <f t="shared" si="0"/>
        <v>-0.5700000000000003</v>
      </c>
      <c r="E88" s="66" t="s">
        <v>113</v>
      </c>
      <c r="F88" s="67" t="s">
        <v>115</v>
      </c>
      <c r="G88" s="131" t="s">
        <v>73</v>
      </c>
      <c r="H88" s="132"/>
      <c r="I88" s="87" t="s">
        <v>82</v>
      </c>
      <c r="J88" s="68" t="s">
        <v>82</v>
      </c>
      <c r="K88" s="111" t="s">
        <v>82</v>
      </c>
    </row>
    <row r="89" spans="1:11" ht="13.5" customHeight="1">
      <c r="A89" s="54" t="s">
        <v>27</v>
      </c>
      <c r="B89" s="69">
        <v>10.9</v>
      </c>
      <c r="C89" s="68">
        <v>10.2</v>
      </c>
      <c r="D89" s="68">
        <f t="shared" si="0"/>
        <v>-0.7000000000000011</v>
      </c>
      <c r="E89" s="70">
        <v>25</v>
      </c>
      <c r="F89" s="71">
        <v>35</v>
      </c>
      <c r="G89" s="131" t="s">
        <v>74</v>
      </c>
      <c r="H89" s="132"/>
      <c r="I89" s="86" t="s">
        <v>83</v>
      </c>
      <c r="J89" s="68" t="s">
        <v>81</v>
      </c>
      <c r="K89" s="88" t="s">
        <v>81</v>
      </c>
    </row>
    <row r="90" spans="1:11" ht="13.5" customHeight="1">
      <c r="A90" s="54" t="s">
        <v>28</v>
      </c>
      <c r="B90" s="87">
        <v>112.4</v>
      </c>
      <c r="C90" s="68">
        <v>108.1</v>
      </c>
      <c r="D90" s="68">
        <f t="shared" si="0"/>
        <v>-4.300000000000011</v>
      </c>
      <c r="E90" s="70">
        <v>350</v>
      </c>
      <c r="F90" s="72"/>
      <c r="G90" s="131" t="s">
        <v>116</v>
      </c>
      <c r="H90" s="132"/>
      <c r="I90" s="86" t="s">
        <v>83</v>
      </c>
      <c r="J90" s="68" t="s">
        <v>81</v>
      </c>
      <c r="K90" s="88" t="s">
        <v>81</v>
      </c>
    </row>
    <row r="91" spans="1:11" ht="13.5" customHeight="1">
      <c r="A91" s="54" t="s">
        <v>29</v>
      </c>
      <c r="B91" s="80">
        <v>0.87</v>
      </c>
      <c r="C91" s="65">
        <v>0.908</v>
      </c>
      <c r="D91" s="65">
        <f t="shared" si="0"/>
        <v>0.038000000000000034</v>
      </c>
      <c r="E91" s="73"/>
      <c r="F91" s="74"/>
      <c r="G91" s="131" t="s">
        <v>117</v>
      </c>
      <c r="H91" s="132"/>
      <c r="I91" s="86" t="s">
        <v>83</v>
      </c>
      <c r="J91" s="68" t="s">
        <v>81</v>
      </c>
      <c r="K91" s="88" t="s">
        <v>81</v>
      </c>
    </row>
    <row r="92" spans="1:11" ht="13.5" customHeight="1">
      <c r="A92" s="75" t="s">
        <v>30</v>
      </c>
      <c r="B92" s="76">
        <v>93.2</v>
      </c>
      <c r="C92" s="77">
        <v>92</v>
      </c>
      <c r="D92" s="77">
        <f t="shared" si="0"/>
        <v>-1.2000000000000028</v>
      </c>
      <c r="E92" s="78"/>
      <c r="F92" s="79"/>
      <c r="G92" s="129"/>
      <c r="H92" s="130"/>
      <c r="I92" s="105"/>
      <c r="J92" s="106"/>
      <c r="K92" s="107"/>
    </row>
    <row r="93" ht="10.5">
      <c r="A93" s="1" t="s">
        <v>68</v>
      </c>
    </row>
    <row r="94" ht="10.5">
      <c r="A94" s="1" t="s">
        <v>69</v>
      </c>
    </row>
    <row r="95" ht="10.5">
      <c r="A95" s="1" t="s">
        <v>66</v>
      </c>
    </row>
    <row r="96" ht="10.5" customHeight="1">
      <c r="A96" s="1" t="s">
        <v>67</v>
      </c>
    </row>
  </sheetData>
  <sheetProtection/>
  <mergeCells count="52">
    <mergeCell ref="A50:A51"/>
    <mergeCell ref="B50:B51"/>
    <mergeCell ref="C50:C51"/>
    <mergeCell ref="A60:A61"/>
    <mergeCell ref="B60:B61"/>
    <mergeCell ref="C60:C61"/>
    <mergeCell ref="D60:D61"/>
    <mergeCell ref="E60:E61"/>
    <mergeCell ref="H60:H61"/>
    <mergeCell ref="J60:J61"/>
    <mergeCell ref="F60:F61"/>
    <mergeCell ref="G60:G61"/>
    <mergeCell ref="I60:I61"/>
    <mergeCell ref="I20:I21"/>
    <mergeCell ref="D8:D9"/>
    <mergeCell ref="F20:F21"/>
    <mergeCell ref="H50:H51"/>
    <mergeCell ref="I50:I51"/>
    <mergeCell ref="G50:G51"/>
    <mergeCell ref="F50:F51"/>
    <mergeCell ref="D50:D51"/>
    <mergeCell ref="E50:E51"/>
    <mergeCell ref="C8:C9"/>
    <mergeCell ref="D20:D21"/>
    <mergeCell ref="E20:E21"/>
    <mergeCell ref="E8:E9"/>
    <mergeCell ref="A8:A9"/>
    <mergeCell ref="H8:H9"/>
    <mergeCell ref="A20:A21"/>
    <mergeCell ref="B20:B21"/>
    <mergeCell ref="C20:C21"/>
    <mergeCell ref="B8:B9"/>
    <mergeCell ref="G20:G21"/>
    <mergeCell ref="H20:H21"/>
    <mergeCell ref="G8:G9"/>
    <mergeCell ref="F8:F9"/>
    <mergeCell ref="G86:H86"/>
    <mergeCell ref="G92:H92"/>
    <mergeCell ref="G91:H91"/>
    <mergeCell ref="G90:H90"/>
    <mergeCell ref="G89:H89"/>
    <mergeCell ref="G88:H88"/>
    <mergeCell ref="G87:H87"/>
    <mergeCell ref="A24:A25"/>
    <mergeCell ref="A26:A27"/>
    <mergeCell ref="A28:A29"/>
    <mergeCell ref="A30:A31"/>
    <mergeCell ref="A40:A41"/>
    <mergeCell ref="A32:A33"/>
    <mergeCell ref="A34:A35"/>
    <mergeCell ref="A36:A37"/>
    <mergeCell ref="A38:A39"/>
  </mergeCells>
  <printOptions/>
  <pageMargins left="0.4330708661417323" right="0.3937007874015748" top="0.71" bottom="0.3" header="0.45" footer="0.2"/>
  <pageSetup horizontalDpi="300" verticalDpi="300" orientation="portrait" paperSize="9" scale="88" r:id="rId1"/>
  <rowBreaks count="1" manualBreakCount="1">
    <brk id="73"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2010-03-12T01:47:09Z</cp:lastPrinted>
  <dcterms:created xsi:type="dcterms:W3CDTF">1997-01-08T22:48:59Z</dcterms:created>
  <dcterms:modified xsi:type="dcterms:W3CDTF">2010-03-14T04:36:01Z</dcterms:modified>
  <cp:category/>
  <cp:version/>
  <cp:contentType/>
  <cp:contentStatus/>
</cp:coreProperties>
</file>