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LB16Z0208\share\共有\03)幼児教育ライン共有\15届出・証明\00届出様式集\★届出様式0604（R6.4）\通知文\様式一式\"/>
    </mc:Choice>
  </mc:AlternateContent>
  <xr:revisionPtr revIDLastSave="0" documentId="13_ncr:1_{4EA6923A-305F-45D2-B3CC-EDE14D340CFE}" xr6:coauthVersionLast="36" xr6:coauthVersionMax="47" xr10:uidLastSave="{00000000-0000-0000-0000-000000000000}"/>
  <bookViews>
    <workbookView xWindow="0" yWindow="0" windowWidth="15345" windowHeight="5880" tabRatio="885" xr2:uid="{5960069E-8609-4EF9-A36A-8A0C51BFCC30}"/>
  </bookViews>
  <sheets>
    <sheet name="入力" sheetId="8" r:id="rId1"/>
    <sheet name="0 理事長変更届" sheetId="1" r:id="rId2"/>
    <sheet name="1-(1）履歴書" sheetId="11" r:id="rId3"/>
    <sheet name="1-(2) 就任承諾書" sheetId="2" r:id="rId4"/>
    <sheet name="1-(3)誓約書" sheetId="3" r:id="rId5"/>
    <sheet name="2 辞任届" sheetId="5" r:id="rId6"/>
    <sheet name="4 宣誓書（3親等）" sheetId="6" r:id="rId7"/>
    <sheet name="文科省申請の手引きより1" sheetId="9" r:id="rId8"/>
    <sheet name="文科省申請の手引きより2" sheetId="10" r:id="rId9"/>
  </sheets>
  <definedNames>
    <definedName name="_Hlk98923232" localSheetId="1">'0 理事長変更届'!#REF!</definedName>
    <definedName name="_Hlk98923232" localSheetId="0">入力!#REF!</definedName>
    <definedName name="_xlnm.Print_Area" localSheetId="1">'0 理事長変更届'!$A$1:$K$40</definedName>
    <definedName name="_xlnm.Print_Area" localSheetId="3">'1-(2) 就任承諾書'!$A$1:$I$34</definedName>
    <definedName name="_xlnm.Print_Area" localSheetId="4">'1-(3)誓約書'!$A$1:$J$19</definedName>
    <definedName name="_xlnm.Print_Area" localSheetId="5">'2 辞任届'!$A$1:$J$38</definedName>
    <definedName name="_xlnm.Print_Area" localSheetId="6">'4 宣誓書（3親等）'!$A$1:$I$45</definedName>
    <definedName name="_xlnm.Print_Area" localSheetId="0">入力!$A$1:$I$32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 r="I2" i="1"/>
  <c r="H2" i="1"/>
  <c r="G2" i="1"/>
  <c r="F2" i="1"/>
  <c r="G12" i="5"/>
  <c r="A29" i="6" l="1"/>
  <c r="G3" i="2"/>
  <c r="B3" i="6"/>
  <c r="G35" i="6"/>
  <c r="G34" i="6"/>
  <c r="G3" i="5"/>
  <c r="D20" i="5" l="1"/>
  <c r="G11" i="5"/>
  <c r="B8" i="5"/>
  <c r="B7" i="5"/>
  <c r="A7" i="5"/>
  <c r="A15" i="3"/>
  <c r="G18" i="3"/>
  <c r="F22" i="2"/>
  <c r="B18" i="2"/>
  <c r="G10" i="2"/>
  <c r="G9" i="2"/>
  <c r="B8" i="2"/>
  <c r="B7" i="2"/>
  <c r="G8" i="1" l="1"/>
  <c r="F40" i="1"/>
  <c r="D24" i="1"/>
  <c r="D23" i="1"/>
  <c r="D20" i="1"/>
  <c r="D19" i="1"/>
  <c r="G9" i="1"/>
  <c r="F10" i="1" l="1"/>
  <c r="F9" i="1"/>
  <c r="F7" i="1"/>
  <c r="F11" i="1"/>
  <c r="J4" i="1"/>
  <c r="C22" i="2" l="1"/>
  <c r="F39" i="1" l="1"/>
  <c r="K18" i="2" l="1"/>
  <c r="A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3" authorId="0" shapeId="0" xr:uid="{0AB64468-B5B1-4908-AF4C-EBDFA63D2AEC}">
      <text>
        <r>
          <rPr>
            <b/>
            <sz val="9"/>
            <color indexed="81"/>
            <rFont val="MS P ゴシック"/>
            <family val="3"/>
            <charset val="128"/>
          </rPr>
          <t xml:space="preserve">適宜　入力してご用下さい。
</t>
        </r>
        <r>
          <rPr>
            <sz val="9"/>
            <color indexed="81"/>
            <rFont val="MS P ゴシック"/>
            <family val="3"/>
            <charset val="128"/>
          </rPr>
          <t xml:space="preserve">
</t>
        </r>
      </text>
    </comment>
    <comment ref="A23" authorId="0" shapeId="0" xr:uid="{A45BD87F-E40D-4A28-9762-A49D54844C38}">
      <text>
        <r>
          <rPr>
            <b/>
            <sz val="9"/>
            <color indexed="81"/>
            <rFont val="MS P ゴシック"/>
            <family val="3"/>
            <charset val="128"/>
          </rPr>
          <t>右側の図でご確認下さい。該当がいない場合は文章を適宜変更して下さい。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<sst xmlns="http://schemas.openxmlformats.org/spreadsheetml/2006/main" count="174" uniqueCount="149">
  <si>
    <t>添付書類</t>
  </si>
  <si>
    <t>所在地</t>
  </si>
  <si>
    <t>学校法人名</t>
  </si>
  <si>
    <t>理事長名</t>
  </si>
  <si>
    <t>電話</t>
  </si>
  <si>
    <t>電子メール</t>
  </si>
  <si>
    <t>兵庫県知事様</t>
    <phoneticPr fontId="1"/>
  </si>
  <si>
    <t>氏名</t>
  </si>
  <si>
    <t>事務連絡者</t>
  </si>
  <si>
    <t>１新役員</t>
    <phoneticPr fontId="1"/>
  </si>
  <si>
    <t>　(1)履歴書（重任の場合にも必要）</t>
    <phoneticPr fontId="1"/>
  </si>
  <si>
    <t>　(2)就任承諾書（重任の場合は必要なし）</t>
    <phoneticPr fontId="1"/>
  </si>
  <si>
    <t>住所</t>
  </si>
  <si>
    <t>任期</t>
    <rPh sb="0" eb="2">
      <t>ニンキ</t>
    </rPh>
    <phoneticPr fontId="1"/>
  </si>
  <si>
    <t>～</t>
    <phoneticPr fontId="1"/>
  </si>
  <si>
    <t>私は、次のいずれにも該当していないことを誓約します。</t>
  </si>
  <si>
    <t>氏名</t>
    <phoneticPr fontId="1"/>
  </si>
  <si>
    <t>一身上の都合により、</t>
    <rPh sb="0" eb="3">
      <t>イッシンジョウ</t>
    </rPh>
    <rPh sb="4" eb="6">
      <t>ツゴウ</t>
    </rPh>
    <phoneticPr fontId="1"/>
  </si>
  <si>
    <t>をもって</t>
    <phoneticPr fontId="1"/>
  </si>
  <si>
    <t>を辞任したい</t>
    <phoneticPr fontId="1"/>
  </si>
  <si>
    <t>のでお届けします。</t>
    <rPh sb="3" eb="4">
      <t>トド</t>
    </rPh>
    <phoneticPr fontId="1"/>
  </si>
  <si>
    <t>監事</t>
  </si>
  <si>
    <t>宣　誓　書</t>
  </si>
  <si>
    <t>理事長</t>
  </si>
  <si>
    <t>理事</t>
  </si>
  <si>
    <t>〃</t>
  </si>
  <si>
    <t>申請日</t>
    <rPh sb="0" eb="3">
      <t>シンセイビ</t>
    </rPh>
    <phoneticPr fontId="1"/>
  </si>
  <si>
    <t>入力↓</t>
    <rPh sb="0" eb="2">
      <t>ニュウリョク</t>
    </rPh>
    <phoneticPr fontId="1"/>
  </si>
  <si>
    <t>←辞任日以前（当日可）</t>
    <rPh sb="1" eb="3">
      <t>ジニン</t>
    </rPh>
    <rPh sb="3" eb="4">
      <t>ビ</t>
    </rPh>
    <rPh sb="4" eb="6">
      <t>イゼン</t>
    </rPh>
    <rPh sb="7" eb="9">
      <t>トウジツ</t>
    </rPh>
    <rPh sb="9" eb="10">
      <t>カ</t>
    </rPh>
    <phoneticPr fontId="1"/>
  </si>
  <si>
    <t>※1 理事に就（重）任している場合には、理事としての誓約書が必要です。</t>
  </si>
  <si>
    <t>※2 代表権を有する理事が就（重）任された場合は登記事項証明書を添付してください。</t>
  </si>
  <si>
    <t>※3 役員が選任根拠となる職等（学長、事務局長、評議員等）を辞任した場合も辞任届を添付してください。</t>
  </si>
  <si>
    <t>※4 選任区分に変更が生じる条項変更の場合には、就（重）任等の手続きが必要となります。（３）添付書類・資料</t>
  </si>
  <si>
    <t>届出書・添付書類・資料</t>
  </si>
  <si>
    <t>留 意 事 項</t>
  </si>
  <si>
    <t>備 考</t>
  </si>
  <si>
    <t>１ 届出書</t>
  </si>
  <si>
    <t>様式例１</t>
  </si>
  <si>
    <t>２ 新旧対照表</t>
  </si>
  <si>
    <t>次ページ「新旧対照表（様式例２）記入例」を参考にしてください。</t>
  </si>
  <si>
    <t>様式例２</t>
  </si>
  <si>
    <t>３ 就任承諾書</t>
  </si>
  <si>
    <r>
      <t>１</t>
    </r>
    <r>
      <rPr>
        <sz val="7"/>
        <color rgb="FF000000"/>
        <rFont val="Times New Roman"/>
        <family val="1"/>
      </rPr>
      <t xml:space="preserve">   </t>
    </r>
    <r>
      <rPr>
        <sz val="9.5"/>
        <color rgb="FF000000"/>
        <rFont val="ＭＳ 明朝"/>
        <family val="1"/>
        <charset val="128"/>
      </rPr>
      <t>任期の定めがある場合は任期を明記してください。</t>
    </r>
  </si>
  <si>
    <r>
      <t>２</t>
    </r>
    <r>
      <rPr>
        <sz val="7"/>
        <color rgb="FF000000"/>
        <rFont val="Times New Roman"/>
        <family val="1"/>
      </rPr>
      <t xml:space="preserve">   </t>
    </r>
    <r>
      <rPr>
        <sz val="9.5"/>
        <color rgb="FF000000"/>
        <rFont val="ＭＳ 明朝"/>
        <family val="1"/>
        <charset val="128"/>
      </rPr>
      <t>写しの場合は，理事長による原本証明を行ってください。</t>
    </r>
  </si>
  <si>
    <r>
      <t>３</t>
    </r>
    <r>
      <rPr>
        <sz val="7"/>
        <color rgb="FF000000"/>
        <rFont val="Times New Roman"/>
        <family val="1"/>
      </rPr>
      <t xml:space="preserve">   </t>
    </r>
    <r>
      <rPr>
        <sz val="9.5"/>
        <color rgb="FF000000"/>
        <rFont val="ＭＳ 明朝"/>
        <family val="1"/>
        <charset val="128"/>
      </rPr>
      <t>就任前に承諾を得る必要があるので，</t>
    </r>
    <r>
      <rPr>
        <u/>
        <sz val="9.5"/>
        <color rgb="FF000000"/>
        <rFont val="ＭＳ 明朝"/>
        <family val="1"/>
        <charset val="128"/>
      </rPr>
      <t>日付は就任日以前</t>
    </r>
  </si>
  <si>
    <r>
      <t>（同日可）</t>
    </r>
    <r>
      <rPr>
        <sz val="9.5"/>
        <color rgb="FF000000"/>
        <rFont val="ＭＳ 明朝"/>
        <family val="1"/>
        <charset val="128"/>
      </rPr>
      <t>としてください。</t>
    </r>
  </si>
  <si>
    <t>様式例３</t>
  </si>
  <si>
    <t>４ 誓約書</t>
  </si>
  <si>
    <r>
      <t>１</t>
    </r>
    <r>
      <rPr>
        <sz val="7"/>
        <color rgb="FF000000"/>
        <rFont val="Times New Roman"/>
        <family val="1"/>
      </rPr>
      <t xml:space="preserve">   </t>
    </r>
    <r>
      <rPr>
        <sz val="9.5"/>
        <color rgb="FF000000"/>
        <rFont val="ＭＳ 明朝"/>
        <family val="1"/>
        <charset val="128"/>
      </rPr>
      <t>就任（重任）に係る全ての役員について提出してください。</t>
    </r>
  </si>
  <si>
    <r>
      <t>３</t>
    </r>
    <r>
      <rPr>
        <sz val="7"/>
        <color rgb="FF000000"/>
        <rFont val="Times New Roman"/>
        <family val="1"/>
      </rPr>
      <t xml:space="preserve">   </t>
    </r>
    <r>
      <rPr>
        <sz val="9.5"/>
        <color rgb="FF000000"/>
        <rFont val="ＭＳ 明朝"/>
        <family val="1"/>
        <charset val="128"/>
      </rPr>
      <t>就任前に誓約する必要があるので，</t>
    </r>
    <r>
      <rPr>
        <u/>
        <sz val="9.5"/>
        <color rgb="FF000000"/>
        <rFont val="ＭＳ 明朝"/>
        <family val="1"/>
        <charset val="128"/>
      </rPr>
      <t>日付は就任日以前（同日可）</t>
    </r>
    <r>
      <rPr>
        <sz val="9.5"/>
        <color rgb="FF000000"/>
        <rFont val="ＭＳ 明朝"/>
        <family val="1"/>
        <charset val="128"/>
      </rPr>
      <t>としてください。</t>
    </r>
  </si>
  <si>
    <t>様式例４</t>
  </si>
  <si>
    <t>５ 履歴書</t>
  </si>
  <si>
    <r>
      <t>１</t>
    </r>
    <r>
      <rPr>
        <sz val="7"/>
        <color rgb="FF000000"/>
        <rFont val="Times New Roman"/>
        <family val="1"/>
      </rPr>
      <t xml:space="preserve">   </t>
    </r>
    <r>
      <rPr>
        <sz val="9.5"/>
        <color rgb="FF000000"/>
        <rFont val="ＭＳ 明朝"/>
        <family val="1"/>
        <charset val="128"/>
      </rPr>
      <t>最新のものを添付してください（</t>
    </r>
    <r>
      <rPr>
        <u/>
        <sz val="9.5"/>
        <color rgb="FF000000"/>
        <rFont val="ＭＳ 明朝"/>
        <family val="1"/>
        <charset val="128"/>
      </rPr>
      <t>当該届出に係る役員就（重）任まで含めてください。</t>
    </r>
    <r>
      <rPr>
        <sz val="9.5"/>
        <color rgb="FF000000"/>
        <rFont val="ＭＳ 明朝"/>
        <family val="1"/>
        <charset val="128"/>
      </rPr>
      <t>）。このため，</t>
    </r>
    <r>
      <rPr>
        <u/>
        <sz val="9.5"/>
        <color rgb="FF000000"/>
        <rFont val="ＭＳ 明朝"/>
        <family val="1"/>
        <charset val="128"/>
      </rPr>
      <t>日付は就任日以後（同日可）</t>
    </r>
    <r>
      <rPr>
        <sz val="9.5"/>
        <color rgb="FF000000"/>
        <rFont val="ＭＳ 明朝"/>
        <family val="1"/>
        <charset val="128"/>
      </rPr>
      <t>としてください。</t>
    </r>
  </si>
  <si>
    <r>
      <t>２</t>
    </r>
    <r>
      <rPr>
        <sz val="7"/>
        <color rgb="FF000000"/>
        <rFont val="Times New Roman"/>
        <family val="1"/>
      </rPr>
      <t xml:space="preserve">   </t>
    </r>
    <r>
      <rPr>
        <u/>
        <sz val="9.5"/>
        <color rgb="FF000000"/>
        <rFont val="ＭＳ 明朝"/>
        <family val="1"/>
        <charset val="128"/>
      </rPr>
      <t>現職（当該届出に係る役員就（重）任を含む）は必ず記入してください</t>
    </r>
    <r>
      <rPr>
        <sz val="9.5"/>
        <color rgb="FF000000"/>
        <rFont val="ＭＳ 明朝"/>
        <family val="1"/>
        <charset val="128"/>
      </rPr>
      <t>。</t>
    </r>
  </si>
  <si>
    <r>
      <t>３</t>
    </r>
    <r>
      <rPr>
        <sz val="7"/>
        <color rgb="FF000000"/>
        <rFont val="Times New Roman"/>
        <family val="1"/>
      </rPr>
      <t xml:space="preserve">   </t>
    </r>
    <r>
      <rPr>
        <sz val="9.5"/>
        <color rgb="FF000000"/>
        <rFont val="ＭＳ 明朝"/>
        <family val="1"/>
        <charset val="128"/>
      </rPr>
      <t>当該法人に係る役職は，過去のものも漏れなく記入してください。また，他の学校法人の役員を兼務する場合は，全て記入してください。</t>
    </r>
  </si>
  <si>
    <r>
      <t>４</t>
    </r>
    <r>
      <rPr>
        <sz val="7"/>
        <color rgb="FF000000"/>
        <rFont val="Times New Roman"/>
        <family val="1"/>
      </rPr>
      <t xml:space="preserve">   </t>
    </r>
    <r>
      <rPr>
        <sz val="9.5"/>
        <color rgb="FF000000"/>
        <rFont val="ＭＳ 明朝"/>
        <family val="1"/>
        <charset val="128"/>
      </rPr>
      <t>氏名にはふりがなを振ってください。</t>
    </r>
  </si>
  <si>
    <t>様式例５</t>
  </si>
  <si>
    <t>６ 寄附行為上の手続を経た</t>
  </si>
  <si>
    <t>１ 当該書類には，例えば理事会又は評議員会議事録謄本（抄</t>
  </si>
  <si>
    <t>様式例６</t>
  </si>
  <si>
    <t>ことを証する書類</t>
  </si>
  <si>
    <r>
      <t>本でも可）が該当しますが，その他に学長・校長等への辞令や校友会推薦書等，寄附行為に定めた手続を全て経たこと及び</t>
    </r>
    <r>
      <rPr>
        <u/>
        <sz val="9.5"/>
        <color rgb="FF000000"/>
        <rFont val="ＭＳ 明朝"/>
        <family val="1"/>
        <charset val="128"/>
      </rPr>
      <t>役員の任期</t>
    </r>
    <r>
      <rPr>
        <sz val="9.5"/>
        <color rgb="FF000000"/>
        <rFont val="ＭＳ 明朝"/>
        <family val="1"/>
        <charset val="128"/>
      </rPr>
      <t>を確認できる書類を添付してください。</t>
    </r>
  </si>
  <si>
    <t>２ 写しの場合は，理事長による原本証明を行ってください。</t>
  </si>
  <si>
    <t>７ 各役員につき三親等以内</t>
  </si>
  <si>
    <r>
      <t>１</t>
    </r>
    <r>
      <rPr>
        <u/>
        <sz val="9.5"/>
        <color rgb="FF000000"/>
        <rFont val="ＭＳ 明朝"/>
        <family val="1"/>
        <charset val="128"/>
      </rPr>
      <t>「役員」には監事も含まれる</t>
    </r>
    <r>
      <rPr>
        <sz val="9.5"/>
        <color rgb="FF000000"/>
        <rFont val="ＭＳ 明朝"/>
        <family val="1"/>
        <charset val="128"/>
      </rPr>
      <t>ことに留意してください。</t>
    </r>
  </si>
  <si>
    <t>様式例７</t>
  </si>
  <si>
    <t>の親族又は配偶者が一人を</t>
  </si>
  <si>
    <t>２「親族」には，姻族も含みます。</t>
  </si>
  <si>
    <t>超えて含まれていないこと</t>
  </si>
  <si>
    <r>
      <t xml:space="preserve">３ </t>
    </r>
    <r>
      <rPr>
        <u/>
        <sz val="9.5"/>
        <color rgb="FF000000"/>
        <rFont val="ＭＳ 明朝"/>
        <family val="1"/>
        <charset val="128"/>
      </rPr>
      <t>役員の一部が変更となった場合でも，全役員名（監事を含</t>
    </r>
  </si>
  <si>
    <t>を証する理事長の宣誓書</t>
  </si>
  <si>
    <r>
      <t>む）を連記</t>
    </r>
    <r>
      <rPr>
        <sz val="9.5"/>
        <color rgb="FF000000"/>
        <rFont val="ＭＳ 明朝"/>
        <family val="1"/>
        <charset val="128"/>
      </rPr>
      <t>してください。</t>
    </r>
  </si>
  <si>
    <r>
      <t>４</t>
    </r>
    <r>
      <rPr>
        <sz val="7"/>
        <color rgb="FF000000"/>
        <rFont val="Times New Roman"/>
        <family val="1"/>
      </rPr>
      <t xml:space="preserve">   </t>
    </r>
    <r>
      <rPr>
        <u/>
        <sz val="9.5"/>
        <color rgb="FF000000"/>
        <rFont val="ＭＳ 明朝"/>
        <family val="1"/>
        <charset val="128"/>
      </rPr>
      <t>日付は就任日以後（同日可）</t>
    </r>
    <r>
      <rPr>
        <sz val="9.5"/>
        <color rgb="FF000000"/>
        <rFont val="ＭＳ 明朝"/>
        <family val="1"/>
        <charset val="128"/>
      </rPr>
      <t>としてください。</t>
    </r>
  </si>
  <si>
    <r>
      <t>５</t>
    </r>
    <r>
      <rPr>
        <sz val="7"/>
        <color rgb="FF000000"/>
        <rFont val="Times New Roman"/>
        <family val="1"/>
      </rPr>
      <t xml:space="preserve">   </t>
    </r>
    <r>
      <rPr>
        <sz val="9.5"/>
        <color rgb="FF000000"/>
        <rFont val="ＭＳ 明朝"/>
        <family val="1"/>
        <charset val="128"/>
      </rPr>
      <t>原本を提出してください。</t>
    </r>
  </si>
  <si>
    <t>８ 監事が，理事，評議員又</t>
  </si>
  <si>
    <r>
      <t xml:space="preserve">１ </t>
    </r>
    <r>
      <rPr>
        <u/>
        <sz val="9.5"/>
        <color rgb="FF000000"/>
        <rFont val="ＭＳ 明朝"/>
        <family val="1"/>
        <charset val="128"/>
      </rPr>
      <t>監事の一部が変更となった場合でも，監事全員の氏名を連</t>
    </r>
  </si>
  <si>
    <t>様式例８</t>
  </si>
  <si>
    <t>は当該法人の職員（学校の</t>
  </si>
  <si>
    <r>
      <t>記</t>
    </r>
    <r>
      <rPr>
        <sz val="9.5"/>
        <color rgb="FF000000"/>
        <rFont val="ＭＳ 明朝"/>
        <family val="1"/>
        <charset val="128"/>
      </rPr>
      <t>してください。</t>
    </r>
  </si>
  <si>
    <t>教職員を含む）と兼ねてい</t>
  </si>
  <si>
    <r>
      <t xml:space="preserve">２ </t>
    </r>
    <r>
      <rPr>
        <u/>
        <sz val="9.5"/>
        <color rgb="FF000000"/>
        <rFont val="ＭＳ 明朝"/>
        <family val="1"/>
        <charset val="128"/>
      </rPr>
      <t>日付は就任日以後（同日可）</t>
    </r>
    <r>
      <rPr>
        <sz val="9.5"/>
        <color rgb="FF000000"/>
        <rFont val="ＭＳ 明朝"/>
        <family val="1"/>
        <charset val="128"/>
      </rPr>
      <t>としてください。</t>
    </r>
  </si>
  <si>
    <t>ないことを証する理事長の宣誓書</t>
  </si>
  <si>
    <t>３ 原本を提出してください。</t>
  </si>
  <si>
    <t>９ 登記事項証明書（登記簿謄本）</t>
  </si>
  <si>
    <t>１ 「履歴事項証明書」の原本をそのまま添付してください。</t>
  </si>
  <si>
    <t>10 辞任届</t>
  </si>
  <si>
    <r>
      <t>１</t>
    </r>
    <r>
      <rPr>
        <sz val="7"/>
        <color rgb="FF000000"/>
        <rFont val="Times New Roman"/>
        <family val="1"/>
      </rPr>
      <t xml:space="preserve">         </t>
    </r>
    <r>
      <rPr>
        <sz val="9.5"/>
        <color rgb="FF000000"/>
        <rFont val="ＭＳ 明朝"/>
        <family val="1"/>
        <charset val="128"/>
      </rPr>
      <t>辞任前に届け出る必要があるため，</t>
    </r>
    <r>
      <rPr>
        <u/>
        <sz val="9.5"/>
        <color rgb="FF000000"/>
        <rFont val="ＭＳ 明朝"/>
        <family val="1"/>
        <charset val="128"/>
      </rPr>
      <t>日付は辞任日以前（同日可）</t>
    </r>
    <r>
      <rPr>
        <sz val="9.5"/>
        <color rgb="FF000000"/>
        <rFont val="ＭＳ 明朝"/>
        <family val="1"/>
        <charset val="128"/>
      </rPr>
      <t>としてください。</t>
    </r>
  </si>
  <si>
    <r>
      <t>２</t>
    </r>
    <r>
      <rPr>
        <sz val="7"/>
        <color rgb="FF000000"/>
        <rFont val="Times New Roman"/>
        <family val="1"/>
      </rPr>
      <t xml:space="preserve">         </t>
    </r>
    <r>
      <rPr>
        <sz val="9.5"/>
        <color rgb="FF000000"/>
        <rFont val="ＭＳ 明朝"/>
        <family val="1"/>
        <charset val="128"/>
      </rPr>
      <t>写しの場合は，理事長による原本証明を行ってください。</t>
    </r>
  </si>
  <si>
    <t>様式例９</t>
  </si>
  <si>
    <t>学校法人の届出・申請の手引 (mext.go.jp)</t>
  </si>
  <si>
    <t>事務連絡者</t>
    <phoneticPr fontId="1"/>
  </si>
  <si>
    <t>氏名</t>
    <phoneticPr fontId="1"/>
  </si>
  <si>
    <t>電話</t>
    <phoneticPr fontId="1"/>
  </si>
  <si>
    <t>　上記役員のうち、（　　　　　　）　と（　　　　　　）が３親等以内の親族（又は配偶者）である以外は、３親等以内の親族（又は配偶者）は含まれておりません。</t>
    <phoneticPr fontId="1"/>
  </si>
  <si>
    <t>理　事　長　変　更　届</t>
    <rPh sb="0" eb="1">
      <t>リ</t>
    </rPh>
    <rPh sb="2" eb="3">
      <t>コト</t>
    </rPh>
    <rPh sb="4" eb="5">
      <t>チョウ</t>
    </rPh>
    <phoneticPr fontId="1"/>
  </si>
  <si>
    <t>就任者</t>
    <rPh sb="0" eb="2">
      <t>シュウニン</t>
    </rPh>
    <rPh sb="2" eb="3">
      <t>シャ</t>
    </rPh>
    <phoneticPr fontId="1"/>
  </si>
  <si>
    <t>氏名</t>
    <rPh sb="0" eb="2">
      <t>シメイ</t>
    </rPh>
    <phoneticPr fontId="1"/>
  </si>
  <si>
    <t>就任年月日</t>
    <rPh sb="0" eb="2">
      <t>シュウニン</t>
    </rPh>
    <rPh sb="2" eb="3">
      <t>ネン</t>
    </rPh>
    <rPh sb="3" eb="5">
      <t>ガッピ</t>
    </rPh>
    <phoneticPr fontId="1"/>
  </si>
  <si>
    <t>５法人の履歴事項全部証明書（登記内容を変更する場合のみ）</t>
    <phoneticPr fontId="1"/>
  </si>
  <si>
    <t>住所</t>
    <rPh sb="0" eb="2">
      <t>ジュウショ</t>
    </rPh>
    <phoneticPr fontId="1"/>
  </si>
  <si>
    <t>の理事長に就任することを承諾します。</t>
    <phoneticPr fontId="1"/>
  </si>
  <si>
    <t>理事長</t>
    <rPh sb="0" eb="3">
      <t>リジチョウ</t>
    </rPh>
    <phoneticPr fontId="1"/>
  </si>
  <si>
    <t>任期始まり</t>
    <rPh sb="0" eb="2">
      <t>ニンキ</t>
    </rPh>
    <rPh sb="2" eb="3">
      <t>ハジ</t>
    </rPh>
    <phoneticPr fontId="1"/>
  </si>
  <si>
    <t>　　終わり</t>
    <rPh sb="2" eb="3">
      <t>オ</t>
    </rPh>
    <phoneticPr fontId="1"/>
  </si>
  <si>
    <t>入力例：2023/4/1</t>
    <rPh sb="0" eb="3">
      <t>ニュウリョクレイ</t>
    </rPh>
    <phoneticPr fontId="1"/>
  </si>
  <si>
    <t>入力例：2023/3/31</t>
    <rPh sb="0" eb="3">
      <t>ニュウリョクレイ</t>
    </rPh>
    <phoneticPr fontId="1"/>
  </si>
  <si>
    <t>入力例：2025/3/31</t>
    <rPh sb="0" eb="3">
      <t>ニュウリョクレイ</t>
    </rPh>
    <phoneticPr fontId="1"/>
  </si>
  <si>
    <t>辞任者</t>
    <rPh sb="0" eb="2">
      <t>ジニン</t>
    </rPh>
    <rPh sb="2" eb="3">
      <t>シャ</t>
    </rPh>
    <phoneticPr fontId="1"/>
  </si>
  <si>
    <t>辞任年月日</t>
    <rPh sb="0" eb="2">
      <t>ジニン</t>
    </rPh>
    <rPh sb="2" eb="3">
      <t>ネン</t>
    </rPh>
    <rPh sb="3" eb="5">
      <t>ガッピ</t>
    </rPh>
    <phoneticPr fontId="1"/>
  </si>
  <si>
    <t>退任者</t>
    <rPh sb="0" eb="2">
      <t>タイニン</t>
    </rPh>
    <rPh sb="2" eb="3">
      <t>シャ</t>
    </rPh>
    <phoneticPr fontId="1"/>
  </si>
  <si>
    <t>就 任 承 諾 書</t>
    <phoneticPr fontId="1"/>
  </si>
  <si>
    <t>辞　　任　　届　</t>
    <rPh sb="0" eb="1">
      <t>ジ</t>
    </rPh>
    <rPh sb="3" eb="4">
      <t>ニン</t>
    </rPh>
    <rPh sb="6" eb="7">
      <t>トドケ</t>
    </rPh>
    <phoneticPr fontId="1"/>
  </si>
  <si>
    <t>理事長</t>
    <rPh sb="0" eb="3">
      <t>リジチョウ</t>
    </rPh>
    <phoneticPr fontId="1"/>
  </si>
  <si>
    <t>ここまで入力</t>
    <rPh sb="4" eb="6">
      <t>ニュウリョク</t>
    </rPh>
    <phoneticPr fontId="1"/>
  </si>
  <si>
    <t>←就任日以前（当日可）</t>
    <rPh sb="1" eb="3">
      <t>シュウニン</t>
    </rPh>
    <rPh sb="3" eb="4">
      <t>ビ</t>
    </rPh>
    <rPh sb="4" eb="6">
      <t>イゼン</t>
    </rPh>
    <rPh sb="7" eb="9">
      <t>トウジツ</t>
    </rPh>
    <rPh sb="9" eb="10">
      <t>カ</t>
    </rPh>
    <phoneticPr fontId="1"/>
  </si>
  <si>
    <t>誓　　約　　書</t>
    <rPh sb="0" eb="1">
      <t>チカイ</t>
    </rPh>
    <rPh sb="3" eb="4">
      <t>ヤク</t>
    </rPh>
    <rPh sb="6" eb="7">
      <t>ショ</t>
    </rPh>
    <phoneticPr fontId="1"/>
  </si>
  <si>
    <t>二　</t>
    <phoneticPr fontId="1"/>
  </si>
  <si>
    <t>三</t>
    <phoneticPr fontId="1"/>
  </si>
  <si>
    <t>四</t>
    <phoneticPr fontId="1"/>
  </si>
  <si>
    <t>　日本国憲法施行の日以後において、日本国憲法又はその下に成立した政府を暴力で破壊することを主張する政党その他の団体を結成し、又はこれに加入した者</t>
    <phoneticPr fontId="1"/>
  </si>
  <si>
    <t>五</t>
    <phoneticPr fontId="1"/>
  </si>
  <si>
    <t>一</t>
    <phoneticPr fontId="1"/>
  </si>
  <si>
    <t>　禁錮以上の刑に処せられた者</t>
    <phoneticPr fontId="1"/>
  </si>
  <si>
    <t>住所</t>
    <rPh sb="0" eb="2">
      <t>ジュウショ</t>
    </rPh>
    <phoneticPr fontId="1"/>
  </si>
  <si>
    <t>理事長</t>
    <rPh sb="0" eb="3">
      <t>リジチョウ</t>
    </rPh>
    <phoneticPr fontId="1"/>
  </si>
  <si>
    <t>学校法人</t>
    <rPh sb="0" eb="2">
      <t>ガッコウ</t>
    </rPh>
    <rPh sb="2" eb="4">
      <t>ホウジン</t>
    </rPh>
    <phoneticPr fontId="1"/>
  </si>
  <si>
    <t>履歴書はフォーマット自由ですので</t>
    <rPh sb="0" eb="3">
      <t>リレキショ</t>
    </rPh>
    <rPh sb="10" eb="12">
      <t>ジユウ</t>
    </rPh>
    <phoneticPr fontId="1"/>
  </si>
  <si>
    <t>ＰＤＦで添付して下さい。</t>
    <rPh sb="4" eb="6">
      <t>テンプ</t>
    </rPh>
    <rPh sb="8" eb="9">
      <t>クダ</t>
    </rPh>
    <phoneticPr fontId="1"/>
  </si>
  <si>
    <t>学校法人</t>
    <rPh sb="0" eb="4">
      <t>ガッコウホウジン</t>
    </rPh>
    <phoneticPr fontId="1"/>
  </si>
  <si>
    <t>学校法人</t>
    <rPh sb="0" eb="4">
      <t>ガッコウホウジン</t>
    </rPh>
    <phoneticPr fontId="1"/>
  </si>
  <si>
    <t>理事長</t>
    <rPh sb="0" eb="3">
      <t>リジチョウ</t>
    </rPh>
    <phoneticPr fontId="1"/>
  </si>
  <si>
    <t>４役員のうち3親等以内の親族または配偶者が1人を超えて含まれないことを証する</t>
    <phoneticPr fontId="1"/>
  </si>
  <si>
    <t>　理事長の宣誓書</t>
    <phoneticPr fontId="1"/>
  </si>
  <si>
    <t>住　　所</t>
    <phoneticPr fontId="1"/>
  </si>
  <si>
    <t>氏　　名</t>
    <phoneticPr fontId="1"/>
  </si>
  <si>
    <t>←就任日移行（当日可）</t>
    <rPh sb="1" eb="3">
      <t>シュウニン</t>
    </rPh>
    <rPh sb="3" eb="4">
      <t>ビ</t>
    </rPh>
    <rPh sb="4" eb="6">
      <t>イコウ</t>
    </rPh>
    <rPh sb="7" eb="9">
      <t>トウジツ</t>
    </rPh>
    <rPh sb="9" eb="10">
      <t>カ</t>
    </rPh>
    <phoneticPr fontId="1"/>
  </si>
  <si>
    <t>設置区分</t>
    <rPh sb="0" eb="2">
      <t>セッチ</t>
    </rPh>
    <rPh sb="2" eb="4">
      <t>クブン</t>
    </rPh>
    <phoneticPr fontId="1"/>
  </si>
  <si>
    <t>学校</t>
    <rPh sb="0" eb="2">
      <t>ガッコウ</t>
    </rPh>
    <phoneticPr fontId="1"/>
  </si>
  <si>
    <t>私</t>
    <rPh sb="0" eb="1">
      <t>ワタシ</t>
    </rPh>
    <phoneticPr fontId="1"/>
  </si>
  <si>
    <t>新</t>
    <rPh sb="0" eb="1">
      <t>シン</t>
    </rPh>
    <phoneticPr fontId="1"/>
  </si>
  <si>
    <t>幼型</t>
    <rPh sb="0" eb="1">
      <t>ヨウ</t>
    </rPh>
    <rPh sb="1" eb="2">
      <t>カタ</t>
    </rPh>
    <phoneticPr fontId="1"/>
  </si>
  <si>
    <t>幼保</t>
    <rPh sb="0" eb="1">
      <t>ヨウ</t>
    </rPh>
    <rPh sb="1" eb="2">
      <t>ホ</t>
    </rPh>
    <phoneticPr fontId="1"/>
  </si>
  <si>
    <t>このことについて、私立学校法施行令第２条第２項の規定に基づきお届けします。</t>
    <phoneticPr fontId="1"/>
  </si>
  <si>
    <t>２旧役員の辞任届（任期満了による場合は必要なし（死亡の場合は、その旨が分かるもの））</t>
    <phoneticPr fontId="1"/>
  </si>
  <si>
    <t>３理事会議事録（評議員会選出役員の場合は評議員会議事録）</t>
    <phoneticPr fontId="1"/>
  </si>
  <si>
    <t>　(3)私立学校法第38条第8項各号に該当しない旨の誓約書（重任の場合にも必要）</t>
    <phoneticPr fontId="1"/>
  </si>
  <si>
    <t>　教育職員免許法第10条第１項第２号又は第３号に該当することにより免許状がその効力を失い、当該失効の日から３年を経過しない者</t>
    <phoneticPr fontId="1"/>
  </si>
  <si>
    <t>　教育職員免許法第11条第１項から第３項までの規定により免許状取り上げの処分を受け、３年を経過しない者
　</t>
    <phoneticPr fontId="1"/>
  </si>
  <si>
    <t>　精神の機能の障害により役員の職務を適正に執行するに当たって必要な認知、判断及び意思疎通を適切に行うことができない者</t>
    <rPh sb="1" eb="3">
      <t>セイシン</t>
    </rPh>
    <rPh sb="4" eb="6">
      <t>キノウ</t>
    </rPh>
    <rPh sb="7" eb="9">
      <t>ショウガイ</t>
    </rPh>
    <rPh sb="12" eb="14">
      <t>ヤクイン</t>
    </rPh>
    <rPh sb="15" eb="17">
      <t>ショクム</t>
    </rPh>
    <rPh sb="18" eb="20">
      <t>テキセイ</t>
    </rPh>
    <rPh sb="21" eb="23">
      <t>シッコウ</t>
    </rPh>
    <rPh sb="26" eb="27">
      <t>ア</t>
    </rPh>
    <rPh sb="30" eb="32">
      <t>ヒツヨウ</t>
    </rPh>
    <rPh sb="33" eb="35">
      <t>ニンチ</t>
    </rPh>
    <rPh sb="36" eb="38">
      <t>ハンダン</t>
    </rPh>
    <rPh sb="38" eb="39">
      <t>オヨ</t>
    </rPh>
    <rPh sb="40" eb="42">
      <t>イシ</t>
    </rPh>
    <rPh sb="42" eb="44">
      <t>ソツウ</t>
    </rPh>
    <rPh sb="45" eb="47">
      <t>テキセツ</t>
    </rPh>
    <rPh sb="48" eb="49">
      <t>オコナ</t>
    </rPh>
    <rPh sb="57" eb="5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</si>
</sst>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21">
    <font>
      <sz val="12"/>
      <color theme="1"/>
      <name val="ＭＳ 明朝"/>
      <family val="2"/>
      <charset val="128"/>
    </font>
    <font>
      <sz val="6"/>
      <name val="ＭＳ 明朝"/>
      <family val="2"/>
      <charset val="128"/>
    </font>
    <font>
      <sz val="18"/>
      <color theme="1"/>
      <name val="ＭＳ 明朝"/>
      <family val="1"/>
      <charset val="128"/>
    </font>
    <font>
      <b/>
      <sz val="20"/>
      <color theme="1"/>
      <name val="ＭＳ 明朝"/>
      <family val="1"/>
      <charset val="128"/>
    </font>
    <font>
      <sz val="18"/>
      <color theme="1"/>
      <name val="ＭＳ 明朝"/>
      <family val="2"/>
      <charset val="128"/>
    </font>
    <font>
      <b/>
      <sz val="14"/>
      <color theme="1"/>
      <name val="ＭＳ 明朝"/>
      <family val="1"/>
      <charset val="128"/>
    </font>
    <font>
      <u/>
      <sz val="12"/>
      <color theme="10"/>
      <name val="ＭＳ 明朝"/>
      <family val="2"/>
      <charset val="128"/>
    </font>
    <font>
      <sz val="11"/>
      <color rgb="FF000000"/>
      <name val="Calibri"/>
      <family val="2"/>
    </font>
    <font>
      <sz val="9.5"/>
      <color rgb="FF000000"/>
      <name val="ＭＳ 明朝"/>
      <family val="1"/>
      <charset val="128"/>
    </font>
    <font>
      <sz val="7"/>
      <color rgb="FF000000"/>
      <name val="Times New Roman"/>
      <family val="1"/>
    </font>
    <font>
      <u/>
      <sz val="9.5"/>
      <color rgb="FF000000"/>
      <name val="ＭＳ 明朝"/>
      <family val="1"/>
      <charset val="128"/>
    </font>
    <font>
      <b/>
      <sz val="48"/>
      <color theme="1"/>
      <name val="ＭＳ 明朝"/>
      <family val="1"/>
      <charset val="128"/>
    </font>
    <font>
      <sz val="9"/>
      <color indexed="81"/>
      <name val="MS P ゴシック"/>
      <family val="3"/>
      <charset val="128"/>
    </font>
    <font>
      <b/>
      <sz val="9"/>
      <color indexed="81"/>
      <name val="MS P ゴシック"/>
      <family val="3"/>
      <charset val="128"/>
    </font>
    <font>
      <sz val="11"/>
      <color theme="1"/>
      <name val="ＭＳ 明朝"/>
      <family val="1"/>
      <charset val="128"/>
    </font>
    <font>
      <sz val="12"/>
      <color theme="1"/>
      <name val="ＭＳ 明朝"/>
      <family val="1"/>
      <charset val="128"/>
    </font>
    <font>
      <sz val="13"/>
      <color theme="1"/>
      <name val="ＭＳ 明朝"/>
      <family val="1"/>
      <charset val="128"/>
    </font>
    <font>
      <sz val="14"/>
      <color theme="1"/>
      <name val="ＭＳ 明朝"/>
      <family val="1"/>
      <charset val="128"/>
    </font>
    <font>
      <b/>
      <sz val="18"/>
      <color theme="1"/>
      <name val="ＭＳ 明朝"/>
      <family val="1"/>
      <charset val="128"/>
    </font>
    <font>
      <sz val="22"/>
      <color rgb="FFFF0000"/>
      <name val="ＭＳ 明朝"/>
      <family val="2"/>
      <charset val="128"/>
    </font>
    <font>
      <sz val="9"/>
      <color theme="1"/>
      <name val="ＭＳ 明朝"/>
      <family val="1"/>
      <charset val="128"/>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diagonal/>
    </border>
    <border>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thick">
        <color rgb="FF000000"/>
      </right>
      <top/>
      <bottom style="thick">
        <color rgb="FF000000"/>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pplyAlignment="1">
      <alignment horizontal="centerContinuous"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center" vertical="center" shrinkToFit="1"/>
    </xf>
    <xf numFmtId="176" fontId="2" fillId="0" borderId="0" xfId="0" applyNumberFormat="1" applyFont="1">
      <alignment vertical="center"/>
    </xf>
    <xf numFmtId="0" fontId="0" fillId="0" borderId="0" xfId="0" applyAlignment="1">
      <alignment horizontal="distributed" vertical="center"/>
    </xf>
    <xf numFmtId="0" fontId="2" fillId="0" borderId="1" xfId="0" applyFont="1" applyBorder="1">
      <alignment vertical="center"/>
    </xf>
    <xf numFmtId="0" fontId="2" fillId="0" borderId="1" xfId="0" applyFont="1" applyBorder="1" applyAlignment="1">
      <alignment horizontal="distributed" vertical="center"/>
    </xf>
    <xf numFmtId="0" fontId="8" fillId="0" borderId="0" xfId="0" applyFont="1">
      <alignment vertical="center"/>
    </xf>
    <xf numFmtId="0" fontId="2" fillId="0" borderId="1" xfId="0" applyFont="1" applyBorder="1" applyAlignment="1">
      <alignment horizontal="center" vertical="center"/>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8" xfId="0" applyFont="1" applyFill="1" applyBorder="1" applyAlignment="1">
      <alignment vertical="center" wrapText="1"/>
    </xf>
    <xf numFmtId="0" fontId="8" fillId="2" borderId="9" xfId="0" applyFont="1" applyFill="1" applyBorder="1" applyAlignment="1">
      <alignment horizontal="justify" vertical="center" wrapText="1"/>
    </xf>
    <xf numFmtId="0" fontId="8" fillId="2" borderId="8"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10" fillId="2" borderId="8" xfId="0" applyFont="1" applyFill="1" applyBorder="1" applyAlignment="1">
      <alignment vertical="center" wrapText="1"/>
    </xf>
    <xf numFmtId="0" fontId="8" fillId="2" borderId="11"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8" fillId="2" borderId="10"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2" borderId="11" xfId="0" applyFont="1" applyFill="1" applyBorder="1" applyAlignment="1">
      <alignment vertical="center" wrapText="1"/>
    </xf>
    <xf numFmtId="0" fontId="8" fillId="2" borderId="10" xfId="0" applyFont="1" applyFill="1" applyBorder="1" applyAlignment="1">
      <alignment vertical="center" wrapText="1"/>
    </xf>
    <xf numFmtId="0" fontId="7" fillId="2" borderId="12" xfId="0" applyFont="1" applyFill="1" applyBorder="1" applyAlignment="1">
      <alignment vertical="center" wrapText="1"/>
    </xf>
    <xf numFmtId="0" fontId="10" fillId="2" borderId="11" xfId="0" applyFont="1" applyFill="1" applyBorder="1" applyAlignment="1">
      <alignment vertical="center" wrapText="1"/>
    </xf>
    <xf numFmtId="0" fontId="8" fillId="2" borderId="8" xfId="0" applyFont="1" applyFill="1" applyBorder="1" applyAlignment="1">
      <alignment vertical="center" wrapText="1"/>
    </xf>
    <xf numFmtId="0" fontId="7" fillId="2" borderId="9" xfId="0" applyFont="1" applyFill="1" applyBorder="1" applyAlignment="1">
      <alignment vertical="center" wrapText="1"/>
    </xf>
    <xf numFmtId="0" fontId="8" fillId="2" borderId="14" xfId="0" applyFont="1" applyFill="1" applyBorder="1" applyAlignment="1">
      <alignment vertical="center" wrapText="1"/>
    </xf>
    <xf numFmtId="0" fontId="6" fillId="0" borderId="0" xfId="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22" xfId="0" applyFont="1" applyBorder="1">
      <alignment vertical="center"/>
    </xf>
    <xf numFmtId="0" fontId="2" fillId="0" borderId="0" xfId="0" applyFont="1" applyAlignment="1">
      <alignment horizontal="center" vertical="center"/>
    </xf>
    <xf numFmtId="0" fontId="3" fillId="0" borderId="0" xfId="0" applyFont="1" applyAlignment="1">
      <alignment vertical="center"/>
    </xf>
    <xf numFmtId="0" fontId="14" fillId="0" borderId="0" xfId="0" applyFont="1">
      <alignment vertical="center"/>
    </xf>
    <xf numFmtId="0" fontId="14" fillId="0" borderId="0" xfId="0" applyFont="1" applyAlignment="1">
      <alignment vertical="center"/>
    </xf>
    <xf numFmtId="0" fontId="15" fillId="0" borderId="0" xfId="0" applyFont="1">
      <alignment vertical="center"/>
    </xf>
    <xf numFmtId="0" fontId="15" fillId="0" borderId="0" xfId="0" applyFont="1" applyAlignment="1">
      <alignment vertical="center"/>
    </xf>
    <xf numFmtId="176" fontId="15" fillId="0" borderId="0" xfId="0" applyNumberFormat="1"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4" borderId="0" xfId="0" applyFont="1" applyFill="1">
      <alignmen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Border="1" applyAlignment="1">
      <alignmen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shrinkToFit="1"/>
    </xf>
    <xf numFmtId="14" fontId="17" fillId="0" borderId="0" xfId="0" applyNumberFormat="1" applyFont="1" applyAlignment="1">
      <alignment horizontal="center" vertical="center" shrinkToFit="1"/>
    </xf>
    <xf numFmtId="0" fontId="17" fillId="0" borderId="0" xfId="0" applyFont="1" applyFill="1">
      <alignment vertical="center"/>
    </xf>
    <xf numFmtId="0" fontId="17" fillId="0" borderId="0" xfId="0" applyFont="1" applyFill="1" applyAlignment="1">
      <alignment horizontal="center" vertical="center"/>
    </xf>
    <xf numFmtId="176" fontId="17" fillId="3" borderId="0" xfId="0" applyNumberFormat="1" applyFont="1" applyFill="1" applyAlignment="1">
      <alignment vertical="center" shrinkToFi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vertical="top"/>
    </xf>
    <xf numFmtId="0" fontId="2" fillId="0" borderId="21" xfId="0" applyFont="1" applyBorder="1" applyAlignment="1">
      <alignment vertical="center"/>
    </xf>
    <xf numFmtId="0" fontId="18" fillId="0" borderId="21" xfId="0" applyFont="1" applyBorder="1" applyAlignment="1">
      <alignment vertical="center"/>
    </xf>
    <xf numFmtId="0" fontId="18" fillId="0" borderId="21" xfId="0" applyFont="1" applyFill="1" applyBorder="1">
      <alignment vertical="center"/>
    </xf>
    <xf numFmtId="0" fontId="18" fillId="0" borderId="0" xfId="0" applyFont="1">
      <alignment vertical="center"/>
    </xf>
    <xf numFmtId="0" fontId="15" fillId="0" borderId="0" xfId="0" applyFont="1" applyFill="1" applyAlignment="1">
      <alignment horizontal="center" vertical="center"/>
    </xf>
    <xf numFmtId="14" fontId="15" fillId="3" borderId="0" xfId="0" applyNumberFormat="1" applyFont="1" applyFill="1" applyAlignment="1">
      <alignment horizontal="center" vertical="center"/>
    </xf>
    <xf numFmtId="0" fontId="15" fillId="0" borderId="0" xfId="0" applyFont="1" applyFill="1" applyAlignment="1">
      <alignment horizontal="center" vertical="center"/>
    </xf>
    <xf numFmtId="0" fontId="15" fillId="0" borderId="0" xfId="0" applyFont="1" applyBorder="1" applyAlignment="1">
      <alignment horizontal="center" vertical="center"/>
    </xf>
    <xf numFmtId="0" fontId="2" fillId="0" borderId="0" xfId="0" applyFont="1" applyAlignment="1">
      <alignment horizontal="center" vertical="center"/>
    </xf>
    <xf numFmtId="176" fontId="2" fillId="0" borderId="20" xfId="0" applyNumberFormat="1" applyFont="1" applyFill="1" applyBorder="1" applyAlignment="1">
      <alignment horizontal="center" vertical="center"/>
    </xf>
    <xf numFmtId="0" fontId="14" fillId="0" borderId="0" xfId="0" applyFont="1" applyFill="1" applyAlignment="1">
      <alignment vertical="center" shrinkToFit="1"/>
    </xf>
    <xf numFmtId="176" fontId="15" fillId="3" borderId="0" xfId="0" applyNumberFormat="1" applyFont="1" applyFill="1" applyAlignment="1">
      <alignment horizontal="center" vertical="center"/>
    </xf>
    <xf numFmtId="0" fontId="0" fillId="0" borderId="0" xfId="0" applyFill="1" applyAlignment="1">
      <alignment vertical="center"/>
    </xf>
    <xf numFmtId="0" fontId="19" fillId="0" borderId="0" xfId="0" applyFont="1">
      <alignment vertical="center"/>
    </xf>
    <xf numFmtId="0" fontId="0" fillId="0" borderId="0" xfId="0" applyAlignment="1">
      <alignment horizontal="left" vertical="center"/>
    </xf>
    <xf numFmtId="0" fontId="17" fillId="0" borderId="0" xfId="0" applyFont="1" applyAlignment="1">
      <alignment horizontal="left" vertical="center"/>
    </xf>
    <xf numFmtId="0" fontId="2" fillId="0" borderId="0" xfId="0" applyFont="1" applyBorder="1">
      <alignment vertical="center"/>
    </xf>
    <xf numFmtId="0" fontId="17" fillId="0" borderId="34" xfId="0" applyFont="1" applyBorder="1">
      <alignment vertical="center"/>
    </xf>
    <xf numFmtId="0" fontId="17" fillId="0" borderId="35" xfId="0" applyFont="1" applyBorder="1">
      <alignment vertical="center"/>
    </xf>
    <xf numFmtId="0" fontId="17" fillId="0" borderId="36" xfId="0" applyFont="1" applyBorder="1">
      <alignment vertical="center"/>
    </xf>
    <xf numFmtId="0" fontId="17" fillId="0" borderId="28" xfId="0" applyFont="1" applyBorder="1">
      <alignment vertical="center"/>
    </xf>
    <xf numFmtId="0" fontId="17" fillId="0" borderId="0" xfId="0" applyFont="1" applyBorder="1">
      <alignment vertical="center"/>
    </xf>
    <xf numFmtId="0" fontId="17" fillId="0" borderId="37" xfId="0" applyFont="1" applyBorder="1">
      <alignment vertical="center"/>
    </xf>
    <xf numFmtId="0" fontId="17" fillId="0" borderId="38" xfId="0" applyFont="1" applyBorder="1">
      <alignment vertical="center"/>
    </xf>
    <xf numFmtId="0" fontId="17" fillId="0" borderId="39" xfId="0" applyFont="1" applyBorder="1">
      <alignment vertical="center"/>
    </xf>
    <xf numFmtId="0" fontId="17" fillId="0" borderId="40" xfId="0" applyFont="1" applyBorder="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7" fillId="0" borderId="40" xfId="0" applyFont="1" applyBorder="1" applyAlignment="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8" xfId="0" applyBorder="1">
      <alignment vertical="center"/>
    </xf>
    <xf numFmtId="0" fontId="0" fillId="0" borderId="0"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176" fontId="15" fillId="3" borderId="0" xfId="0" applyNumberFormat="1" applyFont="1" applyFill="1" applyAlignment="1">
      <alignment vertical="center"/>
    </xf>
    <xf numFmtId="0" fontId="5" fillId="0" borderId="0" xfId="0" applyFont="1" applyAlignment="1">
      <alignment vertical="center"/>
    </xf>
    <xf numFmtId="0" fontId="2" fillId="5" borderId="3" xfId="0" applyFont="1" applyFill="1" applyBorder="1" applyAlignment="1" applyProtection="1">
      <alignment horizontal="center" vertical="center" shrinkToFit="1"/>
      <protection locked="0"/>
    </xf>
    <xf numFmtId="49" fontId="2" fillId="5" borderId="3"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0" fontId="14" fillId="3" borderId="0" xfId="0" applyFont="1" applyFill="1" applyAlignment="1">
      <alignment vertical="center" shrinkToFit="1"/>
    </xf>
    <xf numFmtId="177" fontId="14" fillId="3" borderId="0" xfId="0" applyNumberFormat="1" applyFont="1" applyFill="1" applyAlignment="1">
      <alignment vertical="center" shrinkToFit="1"/>
    </xf>
    <xf numFmtId="0" fontId="11" fillId="0" borderId="0" xfId="0" applyFont="1" applyAlignment="1">
      <alignment vertical="center" wrapText="1"/>
    </xf>
    <xf numFmtId="176" fontId="15" fillId="0" borderId="0" xfId="0" applyNumberFormat="1" applyFont="1" applyFill="1" applyAlignment="1">
      <alignment vertical="center"/>
    </xf>
    <xf numFmtId="0" fontId="2" fillId="0" borderId="1" xfId="0" applyFont="1" applyBorder="1" applyAlignment="1">
      <alignment vertical="center"/>
    </xf>
    <xf numFmtId="0" fontId="20" fillId="0" borderId="1" xfId="0" applyFont="1" applyBorder="1" applyAlignment="1">
      <alignment vertical="center" textRotation="255"/>
    </xf>
    <xf numFmtId="0" fontId="2" fillId="0" borderId="0" xfId="0" applyFont="1" applyBorder="1" applyAlignment="1">
      <alignment vertical="center"/>
    </xf>
    <xf numFmtId="14"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176" fontId="2"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1" xfId="0" applyFont="1" applyFill="1" applyBorder="1" applyAlignment="1">
      <alignment horizontal="center" vertical="center"/>
    </xf>
    <xf numFmtId="0" fontId="11" fillId="0" borderId="0" xfId="0" applyFont="1" applyAlignment="1">
      <alignment horizontal="center" vertical="center" wrapText="1"/>
    </xf>
    <xf numFmtId="0" fontId="2" fillId="5" borderId="20" xfId="0" applyFont="1" applyFill="1" applyBorder="1" applyAlignment="1">
      <alignment horizontal="center" vertical="center"/>
    </xf>
    <xf numFmtId="0" fontId="2" fillId="5" borderId="0" xfId="0" applyFont="1" applyFill="1" applyBorder="1" applyAlignment="1">
      <alignment horizontal="center" vertical="center"/>
    </xf>
    <xf numFmtId="176" fontId="6" fillId="5" borderId="20" xfId="1" applyNumberFormat="1" applyFill="1" applyBorder="1" applyAlignment="1" applyProtection="1">
      <alignment horizontal="center" vertical="center"/>
      <protection locked="0"/>
    </xf>
    <xf numFmtId="176" fontId="2" fillId="5" borderId="0" xfId="0" applyNumberFormat="1" applyFont="1" applyFill="1" applyBorder="1" applyAlignment="1" applyProtection="1">
      <alignment horizontal="center" vertical="center"/>
      <protection locked="0"/>
    </xf>
    <xf numFmtId="176" fontId="2" fillId="5" borderId="20" xfId="0" applyNumberFormat="1" applyFont="1" applyFill="1" applyBorder="1" applyAlignment="1" applyProtection="1">
      <alignment horizontal="center" vertical="center"/>
      <protection locked="0"/>
    </xf>
    <xf numFmtId="49" fontId="2" fillId="5" borderId="20"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distributed" vertical="center"/>
    </xf>
    <xf numFmtId="14" fontId="15" fillId="3" borderId="0" xfId="0" applyNumberFormat="1" applyFont="1" applyFill="1" applyAlignment="1">
      <alignment horizontal="center" vertical="center"/>
    </xf>
    <xf numFmtId="176" fontId="15" fillId="3" borderId="0" xfId="0" applyNumberFormat="1" applyFont="1" applyFill="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xf>
    <xf numFmtId="0" fontId="14" fillId="3" borderId="0" xfId="0" applyFont="1" applyFill="1" applyAlignment="1">
      <alignment horizontal="left" vertical="center" shrinkToFit="1"/>
    </xf>
    <xf numFmtId="177" fontId="14" fillId="3" borderId="0" xfId="0" applyNumberFormat="1" applyFont="1" applyFill="1" applyAlignment="1">
      <alignment horizontal="left" vertical="center" shrinkToFit="1"/>
    </xf>
    <xf numFmtId="176" fontId="17" fillId="3" borderId="0" xfId="0" applyNumberFormat="1" applyFont="1" applyFill="1" applyAlignment="1">
      <alignment horizontal="center" vertical="center"/>
    </xf>
    <xf numFmtId="176" fontId="17" fillId="3" borderId="0" xfId="0" applyNumberFormat="1" applyFont="1" applyFill="1" applyAlignment="1">
      <alignment horizontal="center" vertical="center" shrinkToFit="1"/>
    </xf>
    <xf numFmtId="0" fontId="17" fillId="3" borderId="0" xfId="0" applyFont="1" applyFill="1" applyAlignment="1">
      <alignment horizontal="left" vertical="center" shrinkToFit="1"/>
    </xf>
    <xf numFmtId="0" fontId="17" fillId="3" borderId="0" xfId="0" applyFont="1" applyFill="1" applyAlignment="1">
      <alignment horizontal="left" vertical="center"/>
    </xf>
    <xf numFmtId="0" fontId="18" fillId="0" borderId="0" xfId="0" applyFont="1" applyAlignment="1">
      <alignment horizontal="center" vertical="center"/>
    </xf>
    <xf numFmtId="14" fontId="17" fillId="3" borderId="0" xfId="0" applyNumberFormat="1" applyFont="1" applyFill="1" applyAlignment="1">
      <alignment horizontal="left" vertical="center" shrinkToFit="1"/>
    </xf>
    <xf numFmtId="0" fontId="17" fillId="3" borderId="0" xfId="0" applyFont="1" applyFill="1" applyAlignment="1">
      <alignment horizontal="center" vertical="center"/>
    </xf>
    <xf numFmtId="0" fontId="17" fillId="0" borderId="0" xfId="0" applyFont="1" applyAlignment="1">
      <alignment horizontal="distributed" vertical="center"/>
    </xf>
    <xf numFmtId="0" fontId="17" fillId="0" borderId="0" xfId="0" applyFont="1" applyAlignment="1">
      <alignment vertical="top" wrapText="1"/>
    </xf>
    <xf numFmtId="0" fontId="17" fillId="0" borderId="0" xfId="0" applyFont="1" applyAlignment="1">
      <alignment horizontal="left" vertical="top" wrapText="1"/>
    </xf>
    <xf numFmtId="0" fontId="17" fillId="3" borderId="0" xfId="0" applyNumberFormat="1" applyFont="1" applyFill="1" applyAlignment="1">
      <alignment horizontal="center" vertical="center"/>
    </xf>
    <xf numFmtId="0" fontId="4" fillId="3"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176" fontId="2" fillId="3" borderId="0" xfId="0" applyNumberFormat="1" applyFont="1" applyFill="1" applyAlignment="1">
      <alignment horizontal="distributed" vertical="center"/>
    </xf>
    <xf numFmtId="0" fontId="2" fillId="3" borderId="0" xfId="0" applyFont="1" applyFill="1" applyAlignment="1">
      <alignment horizontal="distributed" vertical="center"/>
    </xf>
    <xf numFmtId="176"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pplyProtection="1">
      <alignment horizontal="left" vertical="center"/>
      <protection locked="0"/>
    </xf>
    <xf numFmtId="0" fontId="0" fillId="0" borderId="0" xfId="0" applyAlignment="1" applyProtection="1">
      <alignment horizontal="left" vertical="center" wrapText="1"/>
      <protection locked="0"/>
    </xf>
    <xf numFmtId="176" fontId="0" fillId="3" borderId="0" xfId="0" applyNumberFormat="1" applyFill="1" applyAlignment="1">
      <alignment horizontal="distributed" vertical="center"/>
    </xf>
    <xf numFmtId="0" fontId="0" fillId="3" borderId="0" xfId="0" applyFill="1" applyAlignment="1">
      <alignment horizontal="center" vertical="center"/>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8" fillId="2" borderId="15" xfId="0" applyFont="1" applyFill="1" applyBorder="1" applyAlignment="1">
      <alignment vertical="center" wrapText="1"/>
    </xf>
    <xf numFmtId="0" fontId="8" fillId="2" borderId="13" xfId="0" applyFont="1" applyFill="1" applyBorder="1" applyAlignment="1">
      <alignment vertical="center" wrapText="1"/>
    </xf>
    <xf numFmtId="0" fontId="8" fillId="2" borderId="16" xfId="0" applyFont="1" applyFill="1" applyBorder="1" applyAlignment="1">
      <alignment horizontal="justify" vertical="center" wrapText="1"/>
    </xf>
    <xf numFmtId="0" fontId="8" fillId="2" borderId="19" xfId="0" applyFont="1" applyFill="1" applyBorder="1" applyAlignment="1">
      <alignment horizontal="justify" vertical="center" wrapText="1"/>
    </xf>
    <xf numFmtId="0" fontId="8" fillId="2" borderId="17" xfId="0" applyFont="1" applyFill="1" applyBorder="1" applyAlignment="1">
      <alignment horizontal="justify" vertical="center" wrapText="1"/>
    </xf>
    <xf numFmtId="0" fontId="8" fillId="2" borderId="18" xfId="0" applyFont="1" applyFill="1" applyBorder="1" applyAlignment="1">
      <alignment horizontal="justify" vertical="center" wrapTex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624431</xdr:colOff>
      <xdr:row>0</xdr:row>
      <xdr:rowOff>0</xdr:rowOff>
    </xdr:from>
    <xdr:ext cx="7163843" cy="6011197"/>
    <xdr:sp macro="" textlink="">
      <xdr:nvSpPr>
        <xdr:cNvPr id="3" name="正方形/長方形 2">
          <a:extLst>
            <a:ext uri="{FF2B5EF4-FFF2-40B4-BE49-F238E27FC236}">
              <a16:creationId xmlns:a16="http://schemas.microsoft.com/office/drawing/2014/main" id="{7B8E06CD-B945-4A94-A569-D2CFA11F52D5}"/>
            </a:ext>
          </a:extLst>
        </xdr:cNvPr>
        <xdr:cNvSpPr/>
      </xdr:nvSpPr>
      <xdr:spPr>
        <a:xfrm>
          <a:off x="7579413" y="0"/>
          <a:ext cx="7163843" cy="6011197"/>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800">
              <a:solidFill>
                <a:schemeClr val="tx1"/>
              </a:solidFill>
            </a:rPr>
            <a:t>最初にこのシートの 黄色のセルを入力して下さい。</a:t>
          </a:r>
          <a:endParaRPr kumimoji="1" lang="en-US" altLang="ja-JP" sz="1800">
            <a:solidFill>
              <a:schemeClr val="tx1"/>
            </a:solidFill>
          </a:endParaRPr>
        </a:p>
        <a:p>
          <a:pPr algn="l"/>
          <a:endParaRPr kumimoji="1" lang="en-US" altLang="ja-JP" sz="1800">
            <a:solidFill>
              <a:schemeClr val="tx1"/>
            </a:solidFill>
          </a:endParaRPr>
        </a:p>
        <a:p>
          <a:pPr algn="l"/>
          <a:r>
            <a:rPr kumimoji="1" lang="en-US" altLang="ja-JP" sz="1800">
              <a:solidFill>
                <a:schemeClr val="tx1"/>
              </a:solidFill>
            </a:rPr>
            <a:t>0</a:t>
          </a:r>
          <a:r>
            <a:rPr kumimoji="1" lang="ja-JP" altLang="en-US" sz="1800">
              <a:solidFill>
                <a:schemeClr val="tx1"/>
              </a:solidFill>
            </a:rPr>
            <a:t>理事長変更届</a:t>
          </a:r>
          <a:endParaRPr kumimoji="1" lang="en-US" altLang="ja-JP" sz="1800">
            <a:solidFill>
              <a:schemeClr val="tx1"/>
            </a:solidFill>
          </a:endParaRPr>
        </a:p>
        <a:p>
          <a:pPr algn="l"/>
          <a:r>
            <a:rPr kumimoji="1" lang="en-US" altLang="ja-JP" sz="1800">
              <a:solidFill>
                <a:schemeClr val="tx1"/>
              </a:solidFill>
            </a:rPr>
            <a:t>1-(2)</a:t>
          </a:r>
          <a:r>
            <a:rPr kumimoji="1" lang="ja-JP" altLang="en-US" sz="1800">
              <a:solidFill>
                <a:schemeClr val="tx1"/>
              </a:solidFill>
            </a:rPr>
            <a:t>就任承諾書</a:t>
          </a:r>
          <a:endParaRPr kumimoji="1" lang="en-US" altLang="ja-JP" sz="1800">
            <a:solidFill>
              <a:schemeClr val="tx1"/>
            </a:solidFill>
          </a:endParaRPr>
        </a:p>
        <a:p>
          <a:pPr algn="l"/>
          <a:r>
            <a:rPr kumimoji="1" lang="en-US" altLang="ja-JP" sz="1800">
              <a:solidFill>
                <a:schemeClr val="tx1"/>
              </a:solidFill>
            </a:rPr>
            <a:t>1-(3)</a:t>
          </a:r>
          <a:r>
            <a:rPr kumimoji="1" lang="ja-JP" altLang="en-US" sz="1800">
              <a:solidFill>
                <a:schemeClr val="tx1"/>
              </a:solidFill>
            </a:rPr>
            <a:t>誓約書</a:t>
          </a:r>
          <a:endParaRPr kumimoji="1" lang="en-US" altLang="ja-JP" sz="1800">
            <a:solidFill>
              <a:schemeClr val="tx1"/>
            </a:solidFill>
          </a:endParaRPr>
        </a:p>
        <a:p>
          <a:pPr algn="l"/>
          <a:r>
            <a:rPr kumimoji="1" lang="en-US" altLang="ja-JP" sz="1800">
              <a:solidFill>
                <a:schemeClr val="tx1"/>
              </a:solidFill>
            </a:rPr>
            <a:t>2</a:t>
          </a:r>
          <a:r>
            <a:rPr kumimoji="1" lang="ja-JP" altLang="en-US" sz="1800">
              <a:solidFill>
                <a:schemeClr val="tx1"/>
              </a:solidFill>
            </a:rPr>
            <a:t>辞任届</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a:solidFill>
                <a:schemeClr val="tx1"/>
              </a:solidFill>
            </a:rPr>
            <a:t>　　　　　　までは自動で転記されます。</a:t>
          </a:r>
          <a:endParaRPr kumimoji="1" lang="en-US" altLang="ja-JP" sz="1800">
            <a:solidFill>
              <a:schemeClr val="tx1"/>
            </a:solidFill>
          </a:endParaRPr>
        </a:p>
        <a:p>
          <a:pPr algn="l"/>
          <a:r>
            <a:rPr kumimoji="1" lang="en-US" altLang="ja-JP" sz="1800">
              <a:solidFill>
                <a:schemeClr val="tx1"/>
              </a:solidFill>
            </a:rPr>
            <a:t>4</a:t>
          </a:r>
          <a:r>
            <a:rPr kumimoji="1" lang="ja-JP" altLang="en-US" sz="1800">
              <a:solidFill>
                <a:schemeClr val="tx1"/>
              </a:solidFill>
            </a:rPr>
            <a:t>　宣誓書は</a:t>
          </a:r>
          <a:endParaRPr kumimoji="1" lang="en-US" altLang="ja-JP" sz="1800">
            <a:solidFill>
              <a:schemeClr val="tx1"/>
            </a:solidFill>
          </a:endParaRPr>
        </a:p>
        <a:p>
          <a:pPr algn="l"/>
          <a:r>
            <a:rPr kumimoji="1" lang="ja-JP" altLang="en-US" sz="1800">
              <a:solidFill>
                <a:schemeClr val="tx1"/>
              </a:solidFill>
            </a:rPr>
            <a:t>　　　　　　コピー＆ペーストして適宜ご利用下さい。</a:t>
          </a:r>
          <a:endParaRPr kumimoji="1" lang="en-US" altLang="ja-JP" sz="18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必要な添付書類は</a:t>
          </a:r>
          <a:r>
            <a:rPr kumimoji="1" lang="en-US" altLang="ja-JP" sz="1800">
              <a:solidFill>
                <a:schemeClr val="tx1"/>
              </a:solidFill>
              <a:effectLst/>
              <a:latin typeface="+mn-lt"/>
              <a:ea typeface="+mn-ea"/>
              <a:cs typeface="+mn-cs"/>
            </a:rPr>
            <a:t>01</a:t>
          </a:r>
          <a:r>
            <a:rPr kumimoji="1" lang="ja-JP" altLang="en-US" sz="1800">
              <a:solidFill>
                <a:schemeClr val="tx1"/>
              </a:solidFill>
              <a:effectLst/>
              <a:latin typeface="+mn-lt"/>
              <a:ea typeface="+mn-ea"/>
              <a:cs typeface="+mn-cs"/>
            </a:rPr>
            <a:t>理事長</a:t>
          </a:r>
          <a:r>
            <a:rPr kumimoji="1" lang="ja-JP" altLang="ja-JP" sz="1800">
              <a:solidFill>
                <a:schemeClr val="tx1"/>
              </a:solidFill>
              <a:effectLst/>
              <a:latin typeface="+mn-lt"/>
              <a:ea typeface="+mn-ea"/>
              <a:cs typeface="+mn-cs"/>
            </a:rPr>
            <a:t>変更届</a:t>
          </a:r>
          <a:r>
            <a:rPr kumimoji="1" lang="ja-JP" altLang="en-US" sz="1800">
              <a:solidFill>
                <a:schemeClr val="tx1"/>
              </a:solidFill>
              <a:effectLst/>
              <a:latin typeface="+mn-lt"/>
              <a:ea typeface="+mn-ea"/>
              <a:cs typeface="+mn-cs"/>
            </a:rPr>
            <a:t>の左下部にも記載があります。</a:t>
          </a:r>
          <a:endParaRPr kumimoji="1" lang="en-US" altLang="ja-JP" sz="1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800">
              <a:solidFill>
                <a:schemeClr val="tx1"/>
              </a:solidFill>
              <a:effectLst/>
            </a:rPr>
            <a:t>1-(1)</a:t>
          </a:r>
          <a:r>
            <a:rPr lang="ja-JP" altLang="en-US" sz="1800">
              <a:solidFill>
                <a:schemeClr val="tx1"/>
              </a:solidFill>
              <a:effectLst/>
            </a:rPr>
            <a:t>履歴書、</a:t>
          </a:r>
          <a:r>
            <a:rPr lang="en-US" altLang="ja-JP" sz="1800">
              <a:solidFill>
                <a:schemeClr val="tx1"/>
              </a:solidFill>
              <a:effectLst/>
            </a:rPr>
            <a:t>5</a:t>
          </a:r>
          <a:r>
            <a:rPr lang="ja-JP" altLang="en-US" sz="1800">
              <a:solidFill>
                <a:schemeClr val="tx1"/>
              </a:solidFill>
              <a:effectLst/>
            </a:rPr>
            <a:t>履歴事項通知書などは</a:t>
          </a:r>
          <a:r>
            <a:rPr lang="en-US" altLang="ja-JP" sz="1800">
              <a:solidFill>
                <a:schemeClr val="tx1"/>
              </a:solidFill>
              <a:effectLst/>
            </a:rPr>
            <a:t>PDF</a:t>
          </a:r>
          <a:r>
            <a:rPr lang="ja-JP" altLang="en-US" sz="1800">
              <a:solidFill>
                <a:schemeClr val="tx1"/>
              </a:solidFill>
              <a:effectLst/>
            </a:rPr>
            <a:t>に変えて一緒にお送り下さい。</a:t>
          </a:r>
          <a:endParaRPr lang="en-US" altLang="ja-JP" sz="18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800">
              <a:solidFill>
                <a:schemeClr val="tx1"/>
              </a:solidFill>
              <a:effectLst/>
            </a:rPr>
            <a:t>※</a:t>
          </a:r>
          <a:r>
            <a:rPr lang="ja-JP" altLang="en-US" sz="1800">
              <a:solidFill>
                <a:schemeClr val="tx1"/>
              </a:solidFill>
              <a:effectLst/>
            </a:rPr>
            <a:t>末シートに文科省申請の手引きよりもご参考ください。</a:t>
          </a:r>
          <a:endParaRPr lang="ja-JP" altLang="ja-JP" sz="1800">
            <a:solidFill>
              <a:schemeClr val="tx1"/>
            </a:solidFill>
            <a:effectLst/>
          </a:endParaRPr>
        </a:p>
        <a:p>
          <a:pPr algn="l"/>
          <a:endParaRPr kumimoji="1" lang="en-US" altLang="ja-JP" sz="1400"/>
        </a:p>
        <a:p>
          <a:pPr algn="l"/>
          <a:endParaRPr kumimoji="1" lang="en-US" altLang="ja-JP" sz="1400"/>
        </a:p>
      </xdr:txBody>
    </xdr:sp>
    <xdr:clientData/>
  </xdr:oneCellAnchor>
  <xdr:twoCellAnchor>
    <xdr:from>
      <xdr:col>2</xdr:col>
      <xdr:colOff>155864</xdr:colOff>
      <xdr:row>9</xdr:row>
      <xdr:rowOff>138546</xdr:rowOff>
    </xdr:from>
    <xdr:to>
      <xdr:col>4</xdr:col>
      <xdr:colOff>223694</xdr:colOff>
      <xdr:row>15</xdr:row>
      <xdr:rowOff>313171</xdr:rowOff>
    </xdr:to>
    <xdr:sp macro="" textlink="">
      <xdr:nvSpPr>
        <xdr:cNvPr id="4" name="正方形/長方形 3">
          <a:extLst>
            <a:ext uri="{FF2B5EF4-FFF2-40B4-BE49-F238E27FC236}">
              <a16:creationId xmlns:a16="http://schemas.microsoft.com/office/drawing/2014/main" id="{DBFE74D6-7480-4391-A892-DC45D8B47358}"/>
            </a:ext>
          </a:extLst>
        </xdr:cNvPr>
        <xdr:cNvSpPr/>
      </xdr:nvSpPr>
      <xdr:spPr>
        <a:xfrm>
          <a:off x="2996046" y="3567546"/>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640773</xdr:colOff>
      <xdr:row>5</xdr:row>
      <xdr:rowOff>121227</xdr:rowOff>
    </xdr:from>
    <xdr:to>
      <xdr:col>16</xdr:col>
      <xdr:colOff>414193</xdr:colOff>
      <xdr:row>13</xdr:row>
      <xdr:rowOff>157307</xdr:rowOff>
    </xdr:to>
    <xdr:sp macro="" textlink="">
      <xdr:nvSpPr>
        <xdr:cNvPr id="3" name="正方形/長方形 2">
          <a:extLst>
            <a:ext uri="{FF2B5EF4-FFF2-40B4-BE49-F238E27FC236}">
              <a16:creationId xmlns:a16="http://schemas.microsoft.com/office/drawing/2014/main" id="{6B8F2BF5-C000-41C3-B752-6170B4D41CBE}"/>
            </a:ext>
          </a:extLst>
        </xdr:cNvPr>
        <xdr:cNvSpPr/>
      </xdr:nvSpPr>
      <xdr:spPr>
        <a:xfrm>
          <a:off x="7516091" y="1246909"/>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0</xdr:rowOff>
    </xdr:from>
    <xdr:to>
      <xdr:col>17</xdr:col>
      <xdr:colOff>124732</xdr:colOff>
      <xdr:row>6</xdr:row>
      <xdr:rowOff>405946</xdr:rowOff>
    </xdr:to>
    <xdr:sp macro="" textlink="">
      <xdr:nvSpPr>
        <xdr:cNvPr id="2" name="正方形/長方形 1">
          <a:extLst>
            <a:ext uri="{FF2B5EF4-FFF2-40B4-BE49-F238E27FC236}">
              <a16:creationId xmlns:a16="http://schemas.microsoft.com/office/drawing/2014/main" id="{D6B01198-897B-4429-9A08-89F176FBBA57}"/>
            </a:ext>
          </a:extLst>
        </xdr:cNvPr>
        <xdr:cNvSpPr/>
      </xdr:nvSpPr>
      <xdr:spPr>
        <a:xfrm>
          <a:off x="6694714" y="408214"/>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646981</xdr:colOff>
      <xdr:row>6</xdr:row>
      <xdr:rowOff>161745</xdr:rowOff>
    </xdr:from>
    <xdr:to>
      <xdr:col>17</xdr:col>
      <xdr:colOff>73385</xdr:colOff>
      <xdr:row>14</xdr:row>
      <xdr:rowOff>465766</xdr:rowOff>
    </xdr:to>
    <xdr:sp macro="" textlink="">
      <xdr:nvSpPr>
        <xdr:cNvPr id="2" name="正方形/長方形 1">
          <a:extLst>
            <a:ext uri="{FF2B5EF4-FFF2-40B4-BE49-F238E27FC236}">
              <a16:creationId xmlns:a16="http://schemas.microsoft.com/office/drawing/2014/main" id="{09C2E0B9-AC8B-40CF-9978-6588975B5FA5}"/>
            </a:ext>
          </a:extLst>
        </xdr:cNvPr>
        <xdr:cNvSpPr/>
      </xdr:nvSpPr>
      <xdr:spPr>
        <a:xfrm>
          <a:off x="9363255" y="1779198"/>
          <a:ext cx="4206875" cy="2460625"/>
        </a:xfrm>
        <a:prstGeom prst="rect">
          <a:avLst/>
        </a:prstGeom>
        <a:solidFill>
          <a:srgbClr val="FF0000"/>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就任承諾書・誓約書・辞任届・宣誓書の提出においては必ず本人の意志の確認と了解の上、提出下さい。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202320</xdr:colOff>
      <xdr:row>13</xdr:row>
      <xdr:rowOff>114144</xdr:rowOff>
    </xdr:from>
    <xdr:to>
      <xdr:col>17</xdr:col>
      <xdr:colOff>532694</xdr:colOff>
      <xdr:row>45</xdr:row>
      <xdr:rowOff>102791</xdr:rowOff>
    </xdr:to>
    <xdr:pic>
      <xdr:nvPicPr>
        <xdr:cNvPr id="9" name="図 8">
          <a:extLst>
            <a:ext uri="{FF2B5EF4-FFF2-40B4-BE49-F238E27FC236}">
              <a16:creationId xmlns:a16="http://schemas.microsoft.com/office/drawing/2014/main" id="{4452BAA0-F392-448E-AA63-12BBE9D7EC35}"/>
            </a:ext>
          </a:extLst>
        </xdr:cNvPr>
        <xdr:cNvPicPr>
          <a:picLocks noChangeAspect="1"/>
        </xdr:cNvPicPr>
      </xdr:nvPicPr>
      <xdr:blipFill>
        <a:blip xmlns:r="http://schemas.openxmlformats.org/officeDocument/2006/relationships" r:embed="rId1"/>
        <a:stretch>
          <a:fillRect/>
        </a:stretch>
      </xdr:blipFill>
      <xdr:spPr>
        <a:xfrm>
          <a:off x="8417633" y="2554925"/>
          <a:ext cx="3753420" cy="6477554"/>
        </a:xfrm>
        <a:prstGeom prst="rect">
          <a:avLst/>
        </a:prstGeom>
        <a:solidFill>
          <a:schemeClr val="accent4">
            <a:lumMod val="20000"/>
            <a:lumOff val="80000"/>
          </a:schemeClr>
        </a:solidFill>
      </xdr:spPr>
    </xdr:pic>
    <xdr:clientData/>
  </xdr:twoCellAnchor>
  <xdr:twoCellAnchor>
    <xdr:from>
      <xdr:col>9</xdr:col>
      <xdr:colOff>29766</xdr:colOff>
      <xdr:row>0</xdr:row>
      <xdr:rowOff>69453</xdr:rowOff>
    </xdr:from>
    <xdr:to>
      <xdr:col>15</xdr:col>
      <xdr:colOff>128984</xdr:colOff>
      <xdr:row>13</xdr:row>
      <xdr:rowOff>89297</xdr:rowOff>
    </xdr:to>
    <xdr:sp macro="" textlink="">
      <xdr:nvSpPr>
        <xdr:cNvPr id="3" name="正方形/長方形 2">
          <a:extLst>
            <a:ext uri="{FF2B5EF4-FFF2-40B4-BE49-F238E27FC236}">
              <a16:creationId xmlns:a16="http://schemas.microsoft.com/office/drawing/2014/main" id="{768318D5-97C9-4BED-8540-ADE57724FEC9}"/>
            </a:ext>
          </a:extLst>
        </xdr:cNvPr>
        <xdr:cNvSpPr/>
      </xdr:nvSpPr>
      <xdr:spPr>
        <a:xfrm>
          <a:off x="6191250" y="69453"/>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457200</xdr:colOff>
      <xdr:row>33</xdr:row>
      <xdr:rowOff>114300</xdr:rowOff>
    </xdr:to>
    <xdr:pic>
      <xdr:nvPicPr>
        <xdr:cNvPr id="5" name="Picture 111966">
          <a:extLst>
            <a:ext uri="{FF2B5EF4-FFF2-40B4-BE49-F238E27FC236}">
              <a16:creationId xmlns:a16="http://schemas.microsoft.com/office/drawing/2014/main" id="{DDB301EF-06EA-4CE7-BFC9-1166153AA00D}"/>
            </a:ext>
          </a:extLst>
        </xdr:cNvPr>
        <xdr:cNvPicPr/>
      </xdr:nvPicPr>
      <xdr:blipFill>
        <a:blip xmlns:r="http://schemas.openxmlformats.org/officeDocument/2006/relationships" r:embed="rId1"/>
        <a:stretch>
          <a:fillRect/>
        </a:stretch>
      </xdr:blipFill>
      <xdr:spPr>
        <a:xfrm>
          <a:off x="0" y="0"/>
          <a:ext cx="5943600" cy="60864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solidFill>
      </a:spPr>
      <a:bodyPr vertOverflow="clip" horzOverflow="clip" rtlCol="0" anchor="t"/>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mext.go.jp/a_menu/koutou/shinkou/07021403/008/20220328-mxt_sigsanji-1302633_2.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xt.go.jp/a_menu/koutou/shinkou/07021403/008/20220328-mxt_sigsanji-1302633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42CF-4049-4A5D-B1AF-044A17FADC75}">
  <sheetPr codeName="Sheet7">
    <tabColor rgb="FFFFFF00"/>
    <pageSetUpPr fitToPage="1"/>
  </sheetPr>
  <dimension ref="A1:I27"/>
  <sheetViews>
    <sheetView showGridLines="0" tabSelected="1" view="pageBreakPreview" zoomScale="55" zoomScaleNormal="48" zoomScaleSheetLayoutView="55" workbookViewId="0">
      <selection activeCell="L19" sqref="L19"/>
    </sheetView>
  </sheetViews>
  <sheetFormatPr defaultColWidth="9" defaultRowHeight="21"/>
  <cols>
    <col min="1" max="2" width="18.625" style="2" customWidth="1"/>
    <col min="3" max="3" width="35.625" style="2" customWidth="1"/>
    <col min="4" max="7" width="18.625" style="2" customWidth="1"/>
    <col min="8" max="8" width="35.625" style="2" customWidth="1"/>
    <col min="9" max="9" width="18.625" style="2" customWidth="1"/>
    <col min="10" max="10" width="9" style="2"/>
    <col min="11" max="19" width="18.625" style="2" customWidth="1"/>
    <col min="20" max="16384" width="9" style="2"/>
  </cols>
  <sheetData>
    <row r="1" spans="1:9" ht="30" customHeight="1">
      <c r="C1" s="120" t="s">
        <v>27</v>
      </c>
      <c r="D1" s="120"/>
    </row>
    <row r="2" spans="1:9" ht="30" customHeight="1">
      <c r="B2" s="109"/>
      <c r="C2" s="120"/>
      <c r="D2" s="120"/>
    </row>
    <row r="3" spans="1:9" ht="30" customHeight="1">
      <c r="A3" s="8" t="s">
        <v>136</v>
      </c>
      <c r="B3" s="121"/>
      <c r="C3" s="122"/>
      <c r="D3" s="122"/>
    </row>
    <row r="4" spans="1:9" ht="30" customHeight="1">
      <c r="A4" s="8" t="s">
        <v>26</v>
      </c>
      <c r="B4" s="125"/>
      <c r="C4" s="124"/>
      <c r="D4" s="124"/>
    </row>
    <row r="5" spans="1:9" ht="30" customHeight="1">
      <c r="A5" s="9" t="s">
        <v>1</v>
      </c>
      <c r="B5" s="125"/>
      <c r="C5" s="124"/>
      <c r="D5" s="124"/>
    </row>
    <row r="6" spans="1:9" ht="30" customHeight="1">
      <c r="A6" s="9" t="s">
        <v>2</v>
      </c>
      <c r="B6" s="73" t="s">
        <v>128</v>
      </c>
      <c r="C6" s="124"/>
      <c r="D6" s="124"/>
    </row>
    <row r="7" spans="1:9" ht="30" customHeight="1">
      <c r="A7" s="9" t="s">
        <v>3</v>
      </c>
      <c r="B7" s="73" t="s">
        <v>124</v>
      </c>
      <c r="C7" s="124"/>
      <c r="D7" s="124"/>
    </row>
    <row r="8" spans="1:9" ht="30" customHeight="1">
      <c r="A8" s="9" t="s">
        <v>4</v>
      </c>
      <c r="B8" s="126"/>
      <c r="C8" s="127"/>
      <c r="D8" s="127"/>
    </row>
    <row r="9" spans="1:9" ht="30" customHeight="1">
      <c r="A9" s="9" t="s">
        <v>5</v>
      </c>
      <c r="B9" s="123"/>
      <c r="C9" s="124"/>
      <c r="D9" s="124"/>
    </row>
    <row r="10" spans="1:9" ht="30" customHeight="1">
      <c r="F10" s="3"/>
      <c r="G10" s="4"/>
      <c r="H10" s="4"/>
      <c r="I10" s="4"/>
    </row>
    <row r="11" spans="1:9" ht="30" customHeight="1">
      <c r="F11" s="3"/>
      <c r="G11" s="4"/>
      <c r="H11" s="4"/>
      <c r="I11" s="4"/>
    </row>
    <row r="12" spans="1:9" ht="30" customHeight="1">
      <c r="A12" s="65" t="s">
        <v>8</v>
      </c>
      <c r="B12" s="64"/>
      <c r="D12" s="1"/>
      <c r="F12" s="1"/>
      <c r="G12" s="1"/>
      <c r="H12" s="1"/>
      <c r="I12" s="1"/>
    </row>
    <row r="13" spans="1:9" ht="30" customHeight="1">
      <c r="A13" s="11" t="s">
        <v>7</v>
      </c>
      <c r="B13" s="104"/>
    </row>
    <row r="14" spans="1:9" ht="30" customHeight="1">
      <c r="A14" s="11" t="s">
        <v>4</v>
      </c>
      <c r="B14" s="105"/>
    </row>
    <row r="15" spans="1:9" ht="30" customHeight="1"/>
    <row r="16" spans="1:9" ht="30" customHeight="1">
      <c r="A16" s="66" t="s">
        <v>95</v>
      </c>
      <c r="B16" s="119"/>
      <c r="C16" s="119"/>
      <c r="D16" s="119"/>
    </row>
    <row r="17" spans="1:6" ht="30" customHeight="1">
      <c r="A17" s="11" t="s">
        <v>96</v>
      </c>
      <c r="B17" s="116"/>
      <c r="C17" s="117"/>
      <c r="D17" s="117"/>
    </row>
    <row r="18" spans="1:6" ht="30" customHeight="1">
      <c r="A18" s="38" t="s">
        <v>123</v>
      </c>
      <c r="B18" s="114"/>
      <c r="C18" s="115"/>
      <c r="D18" s="115"/>
    </row>
    <row r="19" spans="1:6" ht="30" customHeight="1">
      <c r="A19" s="37" t="s">
        <v>102</v>
      </c>
      <c r="B19" s="116"/>
      <c r="C19" s="116"/>
      <c r="D19" s="116"/>
      <c r="F19" s="2" t="s">
        <v>104</v>
      </c>
    </row>
    <row r="20" spans="1:6" ht="30" customHeight="1">
      <c r="A20" s="37" t="s">
        <v>103</v>
      </c>
      <c r="B20" s="116"/>
      <c r="C20" s="116"/>
      <c r="D20" s="116"/>
      <c r="F20" s="2" t="s">
        <v>106</v>
      </c>
    </row>
    <row r="21" spans="1:6" ht="30" customHeight="1">
      <c r="A21" s="37"/>
      <c r="B21" s="118"/>
      <c r="C21" s="118"/>
      <c r="D21" s="118"/>
    </row>
    <row r="22" spans="1:6">
      <c r="A22" s="66" t="s">
        <v>107</v>
      </c>
      <c r="B22" s="119"/>
      <c r="C22" s="119"/>
      <c r="D22" s="119"/>
    </row>
    <row r="23" spans="1:6">
      <c r="A23" s="8" t="s">
        <v>96</v>
      </c>
      <c r="B23" s="116"/>
      <c r="C23" s="117"/>
      <c r="D23" s="117"/>
    </row>
    <row r="24" spans="1:6">
      <c r="A24" s="37" t="s">
        <v>99</v>
      </c>
      <c r="B24" s="115"/>
      <c r="C24" s="115"/>
      <c r="D24" s="115"/>
    </row>
    <row r="25" spans="1:6">
      <c r="A25" s="8" t="s">
        <v>108</v>
      </c>
      <c r="B25" s="114"/>
      <c r="C25" s="115"/>
      <c r="D25" s="115"/>
      <c r="F25" s="2" t="s">
        <v>105</v>
      </c>
    </row>
    <row r="27" spans="1:6">
      <c r="C27" s="67" t="s">
        <v>113</v>
      </c>
    </row>
  </sheetData>
  <mergeCells count="18">
    <mergeCell ref="C1:D2"/>
    <mergeCell ref="B3:D3"/>
    <mergeCell ref="B9:D9"/>
    <mergeCell ref="B16:D16"/>
    <mergeCell ref="B4:D4"/>
    <mergeCell ref="B5:D5"/>
    <mergeCell ref="B8:D8"/>
    <mergeCell ref="C7:D7"/>
    <mergeCell ref="C6:D6"/>
    <mergeCell ref="B25:D25"/>
    <mergeCell ref="B18:D18"/>
    <mergeCell ref="B19:D19"/>
    <mergeCell ref="B17:D17"/>
    <mergeCell ref="B21:D21"/>
    <mergeCell ref="B22:D22"/>
    <mergeCell ref="B23:D23"/>
    <mergeCell ref="B24:D24"/>
    <mergeCell ref="B20:D20"/>
  </mergeCells>
  <phoneticPr fontId="1"/>
  <conditionalFormatting sqref="B7:C7">
    <cfRule type="containsBlanks" dxfId="1" priority="2">
      <formula>LEN(TRIM(B7))=0</formula>
    </cfRule>
  </conditionalFormatting>
  <dataValidations count="1">
    <dataValidation type="list" allowBlank="1" showInputMessage="1" showErrorMessage="1" sqref="B3" xr:uid="{BE78E2A5-C856-44C5-8CC0-D71F8F7D4BE1}">
      <formula1>"小中高,私学助成園,施設型給付,幼稚園型認定こども園,幼保連携認定こども園"</formula1>
    </dataValidation>
  </dataValidations>
  <printOptions horizontalCentered="1" verticalCentered="1"/>
  <pageMargins left="0.23622047244094491" right="0.23622047244094491" top="0.74803149606299213" bottom="0.74803149606299213" header="0.31496062992125984" footer="0.31496062992125984"/>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1A78E-FB4E-413D-A5A0-FEDDEBE5D15D}">
  <sheetPr codeName="Sheet1"/>
  <dimension ref="A1:M41"/>
  <sheetViews>
    <sheetView showGridLines="0" view="pageBreakPreview" zoomScale="96" zoomScaleNormal="100" zoomScaleSheetLayoutView="96" workbookViewId="0">
      <selection activeCell="R1" sqref="R1"/>
    </sheetView>
  </sheetViews>
  <sheetFormatPr defaultColWidth="9" defaultRowHeight="21"/>
  <cols>
    <col min="1" max="1" width="12.375" style="2" customWidth="1"/>
    <col min="2" max="2" width="3.75" style="2" customWidth="1"/>
    <col min="3" max="3" width="14.25" style="2" customWidth="1"/>
    <col min="4" max="4" width="7.375" style="2" customWidth="1"/>
    <col min="5" max="5" width="8" style="2" customWidth="1"/>
    <col min="6" max="6" width="7.75" style="33" customWidth="1"/>
    <col min="7" max="10" width="3.625" style="33" customWidth="1"/>
    <col min="11" max="11" width="15.875" style="2" customWidth="1"/>
    <col min="12" max="12" width="10.625" style="2" customWidth="1"/>
    <col min="13" max="13" width="18.625" style="2" customWidth="1"/>
    <col min="14" max="14" width="9" style="2"/>
    <col min="15" max="23" width="18.625" style="2" customWidth="1"/>
    <col min="24" max="16384" width="9" style="2"/>
  </cols>
  <sheetData>
    <row r="1" spans="1:13" ht="39.75" customHeight="1">
      <c r="F1" s="112" t="s">
        <v>137</v>
      </c>
      <c r="G1" s="112" t="s">
        <v>138</v>
      </c>
      <c r="H1" s="112" t="s">
        <v>139</v>
      </c>
      <c r="I1" s="112" t="s">
        <v>140</v>
      </c>
      <c r="J1" s="112" t="s">
        <v>141</v>
      </c>
    </row>
    <row r="2" spans="1:13" ht="20.25" customHeight="1">
      <c r="F2" s="111" t="str">
        <f>IF(入力!$B$3="小中高","✔","")</f>
        <v/>
      </c>
      <c r="G2" s="111" t="str">
        <f>IF(入力!$B$3="私学助成園","✔","")</f>
        <v/>
      </c>
      <c r="H2" s="111" t="str">
        <f>IF(入力!$B$3="施設型給付","✔","")</f>
        <v/>
      </c>
      <c r="I2" s="111" t="str">
        <f>IF(入力!$B$3="幼稚園型認定こども園","✔","")</f>
        <v/>
      </c>
      <c r="J2" s="111" t="str">
        <f>IF(入力!$B$3="幼保連携認定こども園","✔","")</f>
        <v/>
      </c>
    </row>
    <row r="3" spans="1:13" ht="9" customHeight="1">
      <c r="F3" s="113"/>
      <c r="G3" s="113"/>
      <c r="H3" s="113"/>
      <c r="I3" s="113"/>
      <c r="J3" s="113"/>
    </row>
    <row r="4" spans="1:13" ht="34.5" customHeight="1">
      <c r="A4" s="42"/>
      <c r="B4" s="42"/>
      <c r="C4" s="42"/>
      <c r="D4" s="42"/>
      <c r="E4" s="42"/>
      <c r="F4" s="2"/>
      <c r="G4" s="110"/>
      <c r="H4" s="110"/>
      <c r="I4" s="110"/>
      <c r="J4" s="140" t="str">
        <f>IF(入力!B4="","令和  年  月  日",入力!B4)</f>
        <v>令和  年  月  日</v>
      </c>
      <c r="K4" s="140"/>
      <c r="L4" s="102"/>
    </row>
    <row r="5" spans="1:13" ht="30" customHeight="1">
      <c r="A5" s="138" t="s">
        <v>6</v>
      </c>
      <c r="B5" s="138"/>
      <c r="C5" s="42"/>
      <c r="D5" s="42"/>
      <c r="E5" s="42"/>
      <c r="F5" s="43"/>
      <c r="G5" s="43"/>
      <c r="H5" s="43"/>
      <c r="I5" s="43"/>
      <c r="J5" s="43"/>
      <c r="K5" s="42"/>
      <c r="L5" s="44"/>
    </row>
    <row r="6" spans="1:13" ht="6" customHeight="1">
      <c r="A6" s="42"/>
      <c r="B6" s="42"/>
      <c r="C6" s="42"/>
      <c r="D6" s="42"/>
      <c r="E6" s="42"/>
      <c r="F6" s="43"/>
      <c r="G6" s="43"/>
      <c r="H6" s="43"/>
      <c r="I6" s="43"/>
      <c r="J6" s="43"/>
      <c r="K6" s="42"/>
      <c r="L6" s="42"/>
    </row>
    <row r="7" spans="1:13" ht="30" customHeight="1">
      <c r="A7" s="42"/>
      <c r="B7" s="42"/>
      <c r="C7" s="42"/>
      <c r="D7" s="42"/>
      <c r="E7" s="45" t="s">
        <v>1</v>
      </c>
      <c r="F7" s="144" t="str">
        <f>IF(入力!B5="","兵庫県○○市○○町1-1",入力!B5)</f>
        <v>兵庫県○○市○○町1-1</v>
      </c>
      <c r="G7" s="144"/>
      <c r="H7" s="144"/>
      <c r="I7" s="144"/>
      <c r="J7" s="144"/>
      <c r="K7" s="144"/>
      <c r="L7" s="107"/>
      <c r="M7" s="36"/>
    </row>
    <row r="8" spans="1:13" ht="30" customHeight="1">
      <c r="A8" s="42"/>
      <c r="B8" s="42"/>
      <c r="C8" s="42"/>
      <c r="D8" s="42"/>
      <c r="E8" s="45" t="s">
        <v>2</v>
      </c>
      <c r="F8" s="74" t="s">
        <v>125</v>
      </c>
      <c r="G8" s="144" t="str">
        <f>IF(入力!C6="","○○○○",入力!C6)</f>
        <v>○○○○</v>
      </c>
      <c r="H8" s="144"/>
      <c r="I8" s="144"/>
      <c r="J8" s="144"/>
      <c r="K8" s="144"/>
      <c r="L8" s="107"/>
      <c r="M8" s="35"/>
    </row>
    <row r="9" spans="1:13" ht="30" customHeight="1">
      <c r="A9" s="42"/>
      <c r="B9" s="42"/>
      <c r="C9" s="42"/>
      <c r="D9" s="42"/>
      <c r="E9" s="45" t="s">
        <v>3</v>
      </c>
      <c r="F9" s="74" t="str">
        <f>IF(入力!B7="","兵庫　太郎",入力!B7)</f>
        <v>理事長</v>
      </c>
      <c r="G9" s="144" t="str">
        <f>IF(入力!C7="","○○　○○",入力!C7)</f>
        <v>○○　○○</v>
      </c>
      <c r="H9" s="144"/>
      <c r="I9" s="144"/>
      <c r="J9" s="144"/>
      <c r="K9" s="144"/>
      <c r="L9" s="107"/>
      <c r="M9" s="35"/>
    </row>
    <row r="10" spans="1:13" ht="30" customHeight="1">
      <c r="A10" s="42"/>
      <c r="B10" s="42"/>
      <c r="C10" s="42"/>
      <c r="D10" s="42"/>
      <c r="E10" s="45" t="s">
        <v>4</v>
      </c>
      <c r="F10" s="145" t="str">
        <f>IF(入力!B8="","○○○-○○○○-○○○○",入力!B8)</f>
        <v>○○○-○○○○-○○○○</v>
      </c>
      <c r="G10" s="145"/>
      <c r="H10" s="145"/>
      <c r="I10" s="145"/>
      <c r="J10" s="145"/>
      <c r="K10" s="145"/>
      <c r="L10" s="108"/>
      <c r="M10" s="35"/>
    </row>
    <row r="11" spans="1:13" ht="30" customHeight="1">
      <c r="A11" s="42"/>
      <c r="B11" s="42"/>
      <c r="C11" s="42"/>
      <c r="D11" s="42"/>
      <c r="E11" s="45" t="s">
        <v>5</v>
      </c>
      <c r="F11" s="144" t="str">
        <f>IF(入力!B9="","abc@deg.lg.jp",入力!B9)</f>
        <v>abc@deg.lg.jp</v>
      </c>
      <c r="G11" s="144"/>
      <c r="H11" s="144"/>
      <c r="I11" s="144"/>
      <c r="J11" s="144"/>
      <c r="K11" s="144"/>
      <c r="L11" s="107"/>
      <c r="M11" s="35"/>
    </row>
    <row r="12" spans="1:13" ht="15.75" customHeight="1">
      <c r="A12" s="42"/>
      <c r="B12" s="42"/>
      <c r="C12" s="42"/>
      <c r="D12" s="42"/>
      <c r="E12" s="42"/>
      <c r="F12" s="43"/>
      <c r="G12" s="43"/>
      <c r="H12" s="43"/>
      <c r="I12" s="43"/>
      <c r="J12" s="43"/>
      <c r="K12" s="46"/>
      <c r="L12" s="46"/>
      <c r="M12" s="4"/>
    </row>
    <row r="13" spans="1:13" ht="12" customHeight="1">
      <c r="A13" s="42"/>
      <c r="B13" s="42"/>
      <c r="C13" s="42"/>
      <c r="D13" s="42"/>
      <c r="E13" s="42"/>
      <c r="F13" s="43"/>
      <c r="G13" s="43"/>
      <c r="H13" s="43"/>
      <c r="I13" s="43"/>
      <c r="J13" s="43"/>
      <c r="K13" s="46"/>
      <c r="L13" s="46"/>
      <c r="M13" s="4"/>
    </row>
    <row r="14" spans="1:13" ht="46.5" customHeight="1">
      <c r="A14" s="143" t="s">
        <v>94</v>
      </c>
      <c r="B14" s="143"/>
      <c r="C14" s="143"/>
      <c r="D14" s="143"/>
      <c r="E14" s="143"/>
      <c r="F14" s="143"/>
      <c r="G14" s="143"/>
      <c r="H14" s="143"/>
      <c r="I14" s="143"/>
      <c r="J14" s="143"/>
      <c r="K14" s="143"/>
      <c r="L14" s="103"/>
      <c r="M14" s="39"/>
    </row>
    <row r="15" spans="1:13" ht="12" customHeight="1">
      <c r="A15" s="42"/>
      <c r="B15" s="42"/>
      <c r="C15" s="42"/>
      <c r="D15" s="42"/>
      <c r="E15" s="42"/>
      <c r="F15" s="43"/>
      <c r="G15" s="43"/>
      <c r="H15" s="43"/>
      <c r="I15" s="43"/>
      <c r="J15" s="43"/>
      <c r="K15" s="42"/>
      <c r="L15" s="42"/>
    </row>
    <row r="16" spans="1:13" ht="30" customHeight="1">
      <c r="A16" s="142" t="s">
        <v>142</v>
      </c>
      <c r="B16" s="142"/>
      <c r="C16" s="142"/>
      <c r="D16" s="142"/>
      <c r="E16" s="142"/>
      <c r="F16" s="142"/>
      <c r="G16" s="142"/>
      <c r="H16" s="142"/>
      <c r="I16" s="142"/>
      <c r="J16" s="142"/>
      <c r="K16" s="142"/>
      <c r="L16" s="43"/>
      <c r="M16" s="33"/>
    </row>
    <row r="17" spans="1:13" ht="30" customHeight="1">
      <c r="A17" s="42"/>
      <c r="B17" s="42"/>
      <c r="C17" s="42"/>
      <c r="D17" s="42"/>
      <c r="E17" s="42"/>
      <c r="F17" s="43"/>
      <c r="G17" s="43"/>
      <c r="H17" s="43"/>
      <c r="I17" s="43"/>
      <c r="J17" s="43"/>
      <c r="K17" s="42"/>
      <c r="L17" s="42"/>
    </row>
    <row r="18" spans="1:13" ht="30" customHeight="1">
      <c r="A18" s="42"/>
      <c r="B18" s="42">
        <v>1</v>
      </c>
      <c r="C18" s="42" t="s">
        <v>95</v>
      </c>
      <c r="D18" s="141"/>
      <c r="E18" s="141"/>
      <c r="F18" s="141"/>
      <c r="G18" s="68"/>
      <c r="H18" s="70"/>
      <c r="I18" s="70"/>
      <c r="J18" s="70"/>
      <c r="K18" s="42"/>
      <c r="L18" s="42"/>
    </row>
    <row r="19" spans="1:13" ht="20.100000000000001" customHeight="1">
      <c r="A19" s="42"/>
      <c r="B19" s="42"/>
      <c r="C19" s="42" t="s">
        <v>96</v>
      </c>
      <c r="D19" s="139" t="str">
        <f>IF(入力!B17="","○○　○○",入力!B17)</f>
        <v>○○　○○</v>
      </c>
      <c r="E19" s="139"/>
      <c r="F19" s="139"/>
      <c r="G19" s="139"/>
      <c r="H19" s="69"/>
      <c r="I19" s="69"/>
      <c r="J19" s="69"/>
      <c r="K19" s="42"/>
      <c r="L19" s="42"/>
    </row>
    <row r="20" spans="1:13" ht="20.100000000000001" customHeight="1">
      <c r="A20" s="42"/>
      <c r="B20" s="42"/>
      <c r="C20" s="42" t="s">
        <v>97</v>
      </c>
      <c r="D20" s="140" t="str">
        <f>IF(入力!B19="","令和○年○月○日",入力!B19)</f>
        <v>令和○年○月○日</v>
      </c>
      <c r="E20" s="140"/>
      <c r="F20" s="140"/>
      <c r="G20" s="140"/>
      <c r="H20" s="75"/>
      <c r="I20" s="75"/>
      <c r="J20" s="75"/>
      <c r="K20" s="47"/>
      <c r="L20" s="42"/>
    </row>
    <row r="21" spans="1:13" ht="11.25" customHeight="1">
      <c r="A21" s="42"/>
      <c r="B21" s="42"/>
      <c r="C21" s="42"/>
      <c r="D21" s="137"/>
      <c r="E21" s="137"/>
      <c r="F21" s="137"/>
      <c r="G21" s="48"/>
      <c r="H21" s="71"/>
      <c r="I21" s="71"/>
      <c r="J21" s="71"/>
      <c r="K21" s="42"/>
      <c r="L21" s="42"/>
    </row>
    <row r="22" spans="1:13" ht="20.100000000000001" customHeight="1">
      <c r="A22" s="42"/>
      <c r="B22" s="42">
        <v>2</v>
      </c>
      <c r="C22" s="42" t="s">
        <v>109</v>
      </c>
      <c r="D22" s="49"/>
      <c r="E22" s="49"/>
      <c r="F22" s="50"/>
      <c r="G22" s="50"/>
      <c r="H22" s="50"/>
      <c r="I22" s="50"/>
      <c r="J22" s="50"/>
      <c r="K22" s="42"/>
      <c r="L22" s="42"/>
    </row>
    <row r="23" spans="1:13" ht="20.100000000000001" customHeight="1">
      <c r="A23" s="42"/>
      <c r="B23" s="42"/>
      <c r="C23" s="42" t="s">
        <v>96</v>
      </c>
      <c r="D23" s="139" t="str">
        <f>IF(入力!B23="","○○　○○",入力!B23)</f>
        <v>○○　○○</v>
      </c>
      <c r="E23" s="139"/>
      <c r="F23" s="139"/>
      <c r="G23" s="139"/>
      <c r="H23" s="69"/>
      <c r="I23" s="69"/>
      <c r="J23" s="69"/>
      <c r="K23" s="42"/>
      <c r="L23" s="42"/>
    </row>
    <row r="24" spans="1:13" ht="20.100000000000001" customHeight="1">
      <c r="A24" s="42"/>
      <c r="B24" s="42"/>
      <c r="C24" s="42" t="s">
        <v>108</v>
      </c>
      <c r="D24" s="140" t="str">
        <f>IF(入力!B25="","令和○年○月○日",入力!B25)</f>
        <v>令和○年○月○日</v>
      </c>
      <c r="E24" s="140"/>
      <c r="F24" s="140"/>
      <c r="G24" s="140"/>
      <c r="H24" s="75"/>
      <c r="I24" s="75"/>
      <c r="J24" s="75"/>
      <c r="K24" s="42"/>
      <c r="L24" s="42"/>
    </row>
    <row r="25" spans="1:13" ht="14.25" customHeight="1">
      <c r="A25" s="42"/>
      <c r="B25" s="42"/>
      <c r="C25" s="42"/>
      <c r="D25" s="42"/>
      <c r="E25" s="42"/>
      <c r="F25" s="43"/>
      <c r="G25" s="43"/>
      <c r="H25" s="43"/>
      <c r="I25" s="43"/>
      <c r="J25" s="43"/>
      <c r="K25" s="42"/>
      <c r="L25" s="42"/>
    </row>
    <row r="26" spans="1:13" ht="6.75" customHeight="1">
      <c r="A26" s="5"/>
      <c r="B26" s="5"/>
      <c r="C26" s="5"/>
      <c r="D26" s="5"/>
      <c r="E26" s="5"/>
      <c r="F26" s="36"/>
      <c r="G26" s="36"/>
      <c r="H26" s="36"/>
      <c r="I26" s="36"/>
      <c r="J26" s="36"/>
      <c r="K26" s="5"/>
      <c r="L26" s="5"/>
      <c r="M26" s="5"/>
    </row>
    <row r="27" spans="1:13" s="40" customFormat="1" ht="15" customHeight="1">
      <c r="A27" s="40" t="s">
        <v>0</v>
      </c>
      <c r="F27" s="41"/>
      <c r="G27" s="41"/>
      <c r="H27" s="41"/>
      <c r="I27" s="41"/>
      <c r="J27" s="41"/>
    </row>
    <row r="28" spans="1:13" s="40" customFormat="1" ht="15" customHeight="1">
      <c r="A28" s="40" t="s">
        <v>9</v>
      </c>
      <c r="F28" s="41"/>
      <c r="G28" s="41"/>
      <c r="H28" s="41"/>
      <c r="I28" s="41"/>
      <c r="J28" s="41"/>
    </row>
    <row r="29" spans="1:13" s="40" customFormat="1" ht="15" customHeight="1">
      <c r="A29" s="40" t="s">
        <v>10</v>
      </c>
      <c r="F29" s="41"/>
      <c r="G29" s="41"/>
      <c r="H29" s="41"/>
      <c r="I29" s="41"/>
      <c r="J29" s="41"/>
    </row>
    <row r="30" spans="1:13" s="40" customFormat="1" ht="15" customHeight="1">
      <c r="A30" s="40" t="s">
        <v>11</v>
      </c>
      <c r="F30" s="41"/>
      <c r="G30" s="41"/>
      <c r="H30" s="41"/>
      <c r="I30" s="41"/>
      <c r="J30" s="41"/>
    </row>
    <row r="31" spans="1:13" s="40" customFormat="1" ht="15" customHeight="1">
      <c r="A31" s="40" t="s">
        <v>145</v>
      </c>
      <c r="F31" s="41"/>
      <c r="G31" s="41"/>
      <c r="H31" s="41"/>
      <c r="I31" s="41"/>
      <c r="J31" s="41"/>
    </row>
    <row r="32" spans="1:13" s="40" customFormat="1" ht="15" customHeight="1">
      <c r="A32" s="40" t="s">
        <v>143</v>
      </c>
      <c r="F32" s="41"/>
      <c r="G32" s="41"/>
      <c r="H32" s="41"/>
      <c r="I32" s="41"/>
      <c r="J32" s="41"/>
    </row>
    <row r="33" spans="1:12" s="40" customFormat="1" ht="15" customHeight="1">
      <c r="A33" s="40" t="s">
        <v>144</v>
      </c>
      <c r="F33" s="41"/>
      <c r="G33" s="41"/>
      <c r="H33" s="41"/>
      <c r="I33" s="41"/>
      <c r="J33" s="41"/>
    </row>
    <row r="34" spans="1:12" s="40" customFormat="1" ht="15" customHeight="1">
      <c r="A34" s="40" t="s">
        <v>131</v>
      </c>
      <c r="F34" s="41"/>
      <c r="G34" s="41"/>
      <c r="H34" s="41"/>
      <c r="I34" s="41"/>
      <c r="J34" s="41"/>
    </row>
    <row r="35" spans="1:12" s="40" customFormat="1" ht="15" customHeight="1">
      <c r="A35" s="40" t="s">
        <v>132</v>
      </c>
      <c r="F35" s="41"/>
      <c r="G35" s="41"/>
      <c r="H35" s="41"/>
      <c r="I35" s="41"/>
      <c r="J35" s="41"/>
    </row>
    <row r="36" spans="1:12" ht="19.5" customHeight="1">
      <c r="A36" s="40" t="s">
        <v>98</v>
      </c>
    </row>
    <row r="37" spans="1:12" ht="25.5" customHeight="1" thickBot="1"/>
    <row r="38" spans="1:12" ht="20.100000000000001" customHeight="1">
      <c r="E38" s="134" t="s">
        <v>90</v>
      </c>
      <c r="F38" s="135"/>
      <c r="G38" s="135"/>
      <c r="H38" s="135"/>
      <c r="I38" s="135"/>
      <c r="J38" s="135"/>
      <c r="K38" s="136"/>
      <c r="L38" s="50"/>
    </row>
    <row r="39" spans="1:12" ht="20.100000000000001" customHeight="1">
      <c r="E39" s="51" t="s">
        <v>91</v>
      </c>
      <c r="F39" s="128" t="str">
        <f>IF(入力!$B$13="","",入力!$B$13)</f>
        <v/>
      </c>
      <c r="G39" s="129"/>
      <c r="H39" s="129"/>
      <c r="I39" s="129"/>
      <c r="J39" s="129"/>
      <c r="K39" s="130"/>
      <c r="L39" s="50"/>
    </row>
    <row r="40" spans="1:12" ht="20.100000000000001" customHeight="1" thickBot="1">
      <c r="E40" s="52" t="s">
        <v>92</v>
      </c>
      <c r="F40" s="131" t="str">
        <f>IF(入力!$B$14="","",入力!$B$14)</f>
        <v/>
      </c>
      <c r="G40" s="132"/>
      <c r="H40" s="132"/>
      <c r="I40" s="132"/>
      <c r="J40" s="132"/>
      <c r="K40" s="133"/>
      <c r="L40" s="50"/>
    </row>
    <row r="41" spans="1:12" ht="30" customHeight="1"/>
  </sheetData>
  <mergeCells count="18">
    <mergeCell ref="J4:K4"/>
    <mergeCell ref="D20:G20"/>
    <mergeCell ref="D19:G19"/>
    <mergeCell ref="A16:K16"/>
    <mergeCell ref="A14:K14"/>
    <mergeCell ref="G8:K8"/>
    <mergeCell ref="F10:K10"/>
    <mergeCell ref="F11:K11"/>
    <mergeCell ref="G9:K9"/>
    <mergeCell ref="F7:K7"/>
    <mergeCell ref="F39:K39"/>
    <mergeCell ref="F40:K40"/>
    <mergeCell ref="E38:K38"/>
    <mergeCell ref="D21:F21"/>
    <mergeCell ref="A5:B5"/>
    <mergeCell ref="D23:G23"/>
    <mergeCell ref="D24:G24"/>
    <mergeCell ref="D18:F18"/>
  </mergeCells>
  <phoneticPr fontId="1"/>
  <pageMargins left="0.82677165354330717" right="0.43307086614173229" top="0.15748031496062992" bottom="0.15748031496062992" header="0.31496062992125984" footer="0.31496062992125984"/>
  <pageSetup paperSize="9" fitToWidth="0"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90505-DA12-4835-B834-B67B5699DB76}">
  <dimension ref="B4:I37"/>
  <sheetViews>
    <sheetView workbookViewId="0">
      <selection activeCell="M9" sqref="M9"/>
    </sheetView>
  </sheetViews>
  <sheetFormatPr defaultRowHeight="14.25"/>
  <sheetData>
    <row r="4" spans="2:9">
      <c r="F4" s="34"/>
      <c r="G4" s="34"/>
      <c r="H4" s="34"/>
      <c r="I4" s="34"/>
    </row>
    <row r="5" spans="2:9">
      <c r="G5" s="78"/>
      <c r="H5" s="78"/>
      <c r="I5" s="78"/>
    </row>
    <row r="6" spans="2:9">
      <c r="B6" t="s">
        <v>126</v>
      </c>
      <c r="G6" s="78"/>
      <c r="H6" s="78"/>
      <c r="I6" s="78"/>
    </row>
    <row r="7" spans="2:9">
      <c r="F7" s="78"/>
      <c r="G7" s="78"/>
      <c r="H7" s="78"/>
      <c r="I7" s="78"/>
    </row>
    <row r="8" spans="2:9">
      <c r="B8" t="s">
        <v>127</v>
      </c>
      <c r="F8" s="78"/>
      <c r="G8" s="78"/>
      <c r="H8" s="78"/>
      <c r="I8" s="78"/>
    </row>
    <row r="34" spans="5:8" ht="15" thickBot="1"/>
    <row r="35" spans="5:8">
      <c r="E35" s="93"/>
      <c r="F35" s="94"/>
      <c r="G35" s="94"/>
      <c r="H35" s="95"/>
    </row>
    <row r="36" spans="5:8">
      <c r="E36" s="96"/>
      <c r="F36" s="97"/>
      <c r="G36" s="97"/>
      <c r="H36" s="98"/>
    </row>
    <row r="37" spans="5:8" ht="15" thickBot="1">
      <c r="E37" s="99"/>
      <c r="F37" s="100"/>
      <c r="G37" s="100"/>
      <c r="H37" s="101"/>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A1AC-DEBD-4A50-AF07-BC9DE923497E}">
  <sheetPr codeName="Sheet2"/>
  <dimension ref="A3:K37"/>
  <sheetViews>
    <sheetView showGridLines="0" view="pageBreakPreview" zoomScale="80" zoomScaleNormal="100" zoomScaleSheetLayoutView="80" workbookViewId="0">
      <selection activeCell="AB32" sqref="AB32"/>
    </sheetView>
  </sheetViews>
  <sheetFormatPr defaultColWidth="9" defaultRowHeight="17.25"/>
  <cols>
    <col min="1" max="1" width="10.625" style="53" customWidth="1"/>
    <col min="2" max="2" width="15.75" style="53" customWidth="1"/>
    <col min="3" max="3" width="5.375" style="53" customWidth="1"/>
    <col min="4" max="4" width="9.875" style="53" customWidth="1"/>
    <col min="5" max="5" width="4" style="53" customWidth="1"/>
    <col min="6" max="6" width="15.625" style="53" customWidth="1"/>
    <col min="7" max="7" width="3.375" style="53" customWidth="1"/>
    <col min="8" max="8" width="12.625" style="55" customWidth="1"/>
    <col min="9" max="10" width="12.625" style="53" customWidth="1"/>
    <col min="11" max="11" width="0" style="53" hidden="1" customWidth="1"/>
    <col min="12" max="16384" width="9" style="53"/>
  </cols>
  <sheetData>
    <row r="3" spans="1:10">
      <c r="G3" s="146" t="str">
        <f>IF(入力!B19="","令和  年  月  日",入力!B19)</f>
        <v>令和  年  月  日</v>
      </c>
      <c r="H3" s="146"/>
      <c r="I3" s="146"/>
      <c r="J3" s="53" t="s">
        <v>114</v>
      </c>
    </row>
    <row r="4" spans="1:10">
      <c r="F4" s="55"/>
      <c r="G4" s="54"/>
      <c r="I4" s="55"/>
    </row>
    <row r="5" spans="1:10">
      <c r="G5" s="79"/>
      <c r="H5" s="79"/>
      <c r="I5" s="79"/>
    </row>
    <row r="6" spans="1:10">
      <c r="G6" s="79"/>
      <c r="H6" s="79"/>
      <c r="I6" s="79"/>
    </row>
    <row r="7" spans="1:10" ht="30" customHeight="1">
      <c r="A7" s="58" t="str">
        <f>'0 理事長変更届'!$F$8</f>
        <v>学校法人</v>
      </c>
      <c r="B7" s="148" t="str">
        <f>IF(入力!C6="","○○○○",入力!C6)</f>
        <v>○○○○</v>
      </c>
      <c r="C7" s="148"/>
      <c r="D7" s="148"/>
      <c r="F7" s="79"/>
      <c r="G7" s="79"/>
      <c r="H7" s="79"/>
      <c r="I7" s="79"/>
    </row>
    <row r="8" spans="1:10" ht="30" customHeight="1">
      <c r="A8" s="58" t="s">
        <v>101</v>
      </c>
      <c r="B8" s="149" t="str">
        <f>IF(入力!B17="","○○○○",入力!B17)</f>
        <v>○○○○</v>
      </c>
      <c r="C8" s="149"/>
      <c r="D8" s="149"/>
      <c r="F8" s="79"/>
      <c r="G8" s="79"/>
      <c r="H8" s="79"/>
      <c r="I8" s="79"/>
    </row>
    <row r="9" spans="1:10" ht="30" customHeight="1">
      <c r="F9" s="54" t="s">
        <v>133</v>
      </c>
      <c r="G9" s="151" t="str">
        <f>IF(入力!B18="","○市○○",入力!B18)</f>
        <v>○市○○</v>
      </c>
      <c r="H9" s="151"/>
      <c r="I9" s="151"/>
      <c r="J9" s="56"/>
    </row>
    <row r="10" spans="1:10" ht="30" customHeight="1">
      <c r="F10" s="54" t="s">
        <v>134</v>
      </c>
      <c r="G10" s="151" t="str">
        <f>IF(入力!B17="","○○○○",入力!B17)</f>
        <v>○○○○</v>
      </c>
      <c r="H10" s="151"/>
      <c r="I10" s="151"/>
      <c r="J10" s="57"/>
    </row>
    <row r="14" spans="1:10" ht="28.5" customHeight="1">
      <c r="A14" s="150" t="s">
        <v>110</v>
      </c>
      <c r="B14" s="150"/>
      <c r="C14" s="150"/>
      <c r="D14" s="150"/>
      <c r="E14" s="150"/>
      <c r="F14" s="150"/>
      <c r="G14" s="150"/>
      <c r="H14" s="150"/>
      <c r="I14" s="150"/>
      <c r="J14" s="55"/>
    </row>
    <row r="15" spans="1:10" ht="69" customHeight="1"/>
    <row r="18" spans="1:11">
      <c r="A18" s="53" t="s">
        <v>128</v>
      </c>
      <c r="B18" s="152" t="str">
        <f>IF(入力!C6="","○○○○",入力!C6)</f>
        <v>○○○○</v>
      </c>
      <c r="C18" s="152"/>
      <c r="D18" s="152"/>
      <c r="E18" s="53" t="s">
        <v>100</v>
      </c>
      <c r="K18" s="53" t="e">
        <f>'0 理事長変更届'!#REF!</f>
        <v>#REF!</v>
      </c>
    </row>
    <row r="19" spans="1:11">
      <c r="A19" s="58"/>
      <c r="B19" s="59"/>
      <c r="C19" s="59"/>
    </row>
    <row r="20" spans="1:11" ht="59.25" customHeight="1"/>
    <row r="22" spans="1:11" ht="36" customHeight="1">
      <c r="B22" s="54" t="s">
        <v>13</v>
      </c>
      <c r="C22" s="147">
        <f>入力!B19</f>
        <v>0</v>
      </c>
      <c r="D22" s="147"/>
      <c r="E22" s="54" t="s">
        <v>14</v>
      </c>
      <c r="F22" s="60">
        <f>入力!B20</f>
        <v>0</v>
      </c>
      <c r="H22" s="53"/>
      <c r="I22" s="55"/>
    </row>
    <row r="34" spans="5:8" ht="18" thickBot="1"/>
    <row r="35" spans="5:8">
      <c r="E35" s="81"/>
      <c r="F35" s="82"/>
      <c r="G35" s="82"/>
      <c r="H35" s="90"/>
    </row>
    <row r="36" spans="5:8">
      <c r="E36" s="84"/>
      <c r="F36" s="85"/>
      <c r="G36" s="85"/>
      <c r="H36" s="91"/>
    </row>
    <row r="37" spans="5:8" ht="18" thickBot="1">
      <c r="E37" s="87"/>
      <c r="F37" s="88"/>
      <c r="G37" s="88"/>
      <c r="H37" s="92"/>
    </row>
  </sheetData>
  <mergeCells count="8">
    <mergeCell ref="G3:I3"/>
    <mergeCell ref="C22:D22"/>
    <mergeCell ref="B7:D7"/>
    <mergeCell ref="B8:D8"/>
    <mergeCell ref="A14:I14"/>
    <mergeCell ref="G9:I9"/>
    <mergeCell ref="G10:I10"/>
    <mergeCell ref="B18:D18"/>
  </mergeCells>
  <phoneticPr fontId="1"/>
  <conditionalFormatting sqref="B19:C19 B18">
    <cfRule type="cellIs" dxfId="0" priority="1" stopIfTrue="1" operator="equal">
      <formula>""""""</formula>
    </cfRule>
  </conditionalFormatting>
  <printOptions horizontalCentered="1" verticalCentered="1"/>
  <pageMargins left="0.70866141732283472" right="0.31496062992125984" top="0" bottom="0.74803149606299213" header="0" footer="0.31496062992125984"/>
  <pageSetup paperSize="9" scale="96"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D1BF-B97A-47B0-BF16-61AA5F80AE59}">
  <sheetPr codeName="Sheet3"/>
  <dimension ref="A1:K37"/>
  <sheetViews>
    <sheetView showGridLines="0" view="pageBreakPreview" zoomScale="90" zoomScaleNormal="100" zoomScaleSheetLayoutView="90" workbookViewId="0">
      <selection activeCell="R13" sqref="R13"/>
    </sheetView>
  </sheetViews>
  <sheetFormatPr defaultColWidth="9" defaultRowHeight="17.25"/>
  <cols>
    <col min="1" max="1" width="3.5" style="53" customWidth="1"/>
    <col min="2" max="4" width="9" style="53"/>
    <col min="5" max="5" width="3.875" style="53" customWidth="1"/>
    <col min="6" max="16384" width="9" style="53"/>
  </cols>
  <sheetData>
    <row r="1" spans="1:11" ht="32.25" customHeight="1">
      <c r="A1" s="150" t="s">
        <v>115</v>
      </c>
      <c r="B1" s="150"/>
      <c r="C1" s="150"/>
      <c r="D1" s="150"/>
      <c r="E1" s="150"/>
      <c r="F1" s="150"/>
      <c r="G1" s="150"/>
      <c r="H1" s="150"/>
      <c r="I1" s="150"/>
      <c r="J1" s="150"/>
    </row>
    <row r="2" spans="1:11" ht="33" customHeight="1"/>
    <row r="3" spans="1:11" ht="30" customHeight="1">
      <c r="A3" s="53" t="s">
        <v>15</v>
      </c>
    </row>
    <row r="4" spans="1:11" ht="30" customHeight="1">
      <c r="F4" s="55"/>
      <c r="G4" s="55"/>
      <c r="H4" s="55"/>
      <c r="I4" s="55"/>
    </row>
    <row r="5" spans="1:11" ht="47.25" customHeight="1">
      <c r="A5" s="61" t="s">
        <v>121</v>
      </c>
      <c r="B5" s="154" t="s">
        <v>122</v>
      </c>
      <c r="C5" s="154"/>
      <c r="D5" s="154"/>
      <c r="E5" s="154"/>
      <c r="F5" s="154"/>
      <c r="G5" s="155"/>
      <c r="H5" s="155"/>
      <c r="I5" s="155"/>
      <c r="J5" s="154"/>
    </row>
    <row r="6" spans="1:11" ht="21.75" customHeight="1">
      <c r="A6" s="62"/>
      <c r="B6" s="63"/>
      <c r="C6" s="63"/>
      <c r="D6" s="63"/>
      <c r="E6" s="63"/>
      <c r="F6" s="63"/>
      <c r="G6" s="62"/>
      <c r="H6" s="62"/>
      <c r="I6" s="62"/>
      <c r="J6" s="63"/>
    </row>
    <row r="7" spans="1:11" ht="65.099999999999994" customHeight="1">
      <c r="A7" s="61" t="s">
        <v>116</v>
      </c>
      <c r="B7" s="154" t="s">
        <v>146</v>
      </c>
      <c r="C7" s="154"/>
      <c r="D7" s="154"/>
      <c r="E7" s="154"/>
      <c r="F7" s="155"/>
      <c r="G7" s="155"/>
      <c r="H7" s="155"/>
      <c r="I7" s="155"/>
      <c r="J7" s="154"/>
    </row>
    <row r="8" spans="1:11" ht="9.9499999999999993" customHeight="1">
      <c r="A8" s="62"/>
      <c r="B8" s="63"/>
      <c r="C8" s="63"/>
      <c r="D8" s="63"/>
      <c r="E8" s="63"/>
      <c r="F8" s="62"/>
      <c r="G8" s="62"/>
      <c r="H8" s="62"/>
      <c r="I8" s="62"/>
      <c r="J8" s="63"/>
    </row>
    <row r="9" spans="1:11" ht="65.099999999999994" customHeight="1">
      <c r="A9" s="61" t="s">
        <v>117</v>
      </c>
      <c r="B9" s="154" t="s">
        <v>147</v>
      </c>
      <c r="C9" s="154"/>
      <c r="D9" s="154"/>
      <c r="E9" s="154"/>
      <c r="F9" s="154"/>
      <c r="G9" s="154"/>
      <c r="H9" s="154"/>
      <c r="I9" s="154"/>
      <c r="J9" s="154"/>
    </row>
    <row r="10" spans="1:11" ht="9.9499999999999993" customHeight="1">
      <c r="A10" s="62"/>
      <c r="B10" s="63"/>
      <c r="C10" s="63"/>
      <c r="D10" s="63"/>
      <c r="E10" s="63"/>
      <c r="F10" s="63"/>
      <c r="G10" s="63"/>
      <c r="H10" s="63"/>
      <c r="I10" s="63"/>
      <c r="J10" s="63"/>
    </row>
    <row r="11" spans="1:11" ht="65.099999999999994" customHeight="1">
      <c r="A11" s="61" t="s">
        <v>118</v>
      </c>
      <c r="B11" s="154" t="s">
        <v>119</v>
      </c>
      <c r="C11" s="154"/>
      <c r="D11" s="154"/>
      <c r="E11" s="154"/>
      <c r="F11" s="154"/>
      <c r="G11" s="154"/>
      <c r="H11" s="154"/>
      <c r="I11" s="154"/>
      <c r="J11" s="154"/>
    </row>
    <row r="12" spans="1:11" ht="9.9499999999999993" customHeight="1">
      <c r="A12" s="62"/>
      <c r="B12" s="63"/>
      <c r="C12" s="63"/>
      <c r="D12" s="63"/>
      <c r="E12" s="63"/>
      <c r="F12" s="63"/>
      <c r="G12" s="63"/>
      <c r="H12" s="63"/>
      <c r="I12" s="63"/>
      <c r="J12" s="63"/>
    </row>
    <row r="13" spans="1:11" ht="65.099999999999994" customHeight="1">
      <c r="A13" s="61" t="s">
        <v>120</v>
      </c>
      <c r="B13" s="154" t="s">
        <v>148</v>
      </c>
      <c r="C13" s="154"/>
      <c r="D13" s="154"/>
      <c r="E13" s="154"/>
      <c r="F13" s="154"/>
      <c r="G13" s="154"/>
      <c r="H13" s="154"/>
      <c r="I13" s="154"/>
      <c r="J13" s="154"/>
    </row>
    <row r="14" spans="1:11" ht="9.9499999999999993" customHeight="1"/>
    <row r="15" spans="1:11" ht="30" customHeight="1">
      <c r="A15" s="146" t="str">
        <f>IF(入力!B19="","令和○年○月○日",入力!B19)</f>
        <v>令和○年○月○日</v>
      </c>
      <c r="B15" s="146"/>
      <c r="C15" s="146"/>
      <c r="D15" s="146"/>
      <c r="K15" s="53" t="s">
        <v>114</v>
      </c>
    </row>
    <row r="16" spans="1:11" ht="30" customHeight="1"/>
    <row r="17" spans="5:10" ht="30" customHeight="1"/>
    <row r="18" spans="5:10" ht="30" customHeight="1">
      <c r="E18" s="153" t="s">
        <v>16</v>
      </c>
      <c r="F18" s="153"/>
      <c r="G18" s="156" t="str">
        <f>IF(入力!C7="","○○学園",入力!C7)</f>
        <v>○○学園</v>
      </c>
      <c r="H18" s="156"/>
      <c r="I18" s="156"/>
      <c r="J18" s="156"/>
    </row>
    <row r="19" spans="5:10" ht="30" customHeight="1"/>
    <row r="20" spans="5:10" ht="30" customHeight="1"/>
    <row r="21" spans="5:10" ht="21" customHeight="1"/>
    <row r="25" spans="5:10" ht="21" customHeight="1"/>
    <row r="27" spans="5:10" ht="21" customHeight="1"/>
    <row r="29" spans="5:10" ht="21" customHeight="1"/>
    <row r="31" spans="5:10" ht="21" customHeight="1"/>
    <row r="33" spans="5:8" ht="21" customHeight="1"/>
    <row r="34" spans="5:8" ht="18" thickBot="1"/>
    <row r="35" spans="5:8">
      <c r="E35" s="81"/>
      <c r="F35" s="82"/>
      <c r="G35" s="82"/>
      <c r="H35" s="83"/>
    </row>
    <row r="36" spans="5:8">
      <c r="E36" s="84"/>
      <c r="F36" s="85"/>
      <c r="G36" s="85"/>
      <c r="H36" s="86"/>
    </row>
    <row r="37" spans="5:8" ht="18" thickBot="1">
      <c r="E37" s="87"/>
      <c r="F37" s="88"/>
      <c r="G37" s="88"/>
      <c r="H37" s="89"/>
    </row>
  </sheetData>
  <mergeCells count="9">
    <mergeCell ref="E18:F18"/>
    <mergeCell ref="A15:D15"/>
    <mergeCell ref="A1:J1"/>
    <mergeCell ref="B7:J7"/>
    <mergeCell ref="B9:J9"/>
    <mergeCell ref="B11:J11"/>
    <mergeCell ref="B13:J13"/>
    <mergeCell ref="B5:J5"/>
    <mergeCell ref="G18:J18"/>
  </mergeCells>
  <phoneticPr fontId="1"/>
  <pageMargins left="0.70866141732283472" right="0.70866141732283472" top="0.74803149606299213" bottom="0.74803149606299213" header="0.31496062992125984" footer="0.31496062992125984"/>
  <pageSetup paperSize="9" scale="90" orientation="portrait" r:id="rId1"/>
  <rowBreaks count="1" manualBreakCount="1">
    <brk id="20"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C982-41EB-4E15-B268-82625696EDED}">
  <sheetPr codeName="Sheet4"/>
  <dimension ref="A1:L38"/>
  <sheetViews>
    <sheetView showGridLines="0" view="pageBreakPreview" zoomScale="70" zoomScaleNormal="70" zoomScaleSheetLayoutView="70" workbookViewId="0">
      <selection activeCell="M9" sqref="M9"/>
    </sheetView>
  </sheetViews>
  <sheetFormatPr defaultRowHeight="14.25"/>
  <cols>
    <col min="1" max="3" width="11.625" customWidth="1"/>
    <col min="4" max="6" width="10.625" customWidth="1"/>
    <col min="7" max="7" width="14.25" bestFit="1" customWidth="1"/>
    <col min="8" max="8" width="12.5" bestFit="1" customWidth="1"/>
    <col min="9" max="10" width="10.625" customWidth="1"/>
  </cols>
  <sheetData>
    <row r="1" spans="1:12" s="2" customFormat="1" ht="21"/>
    <row r="2" spans="1:12" s="2" customFormat="1" ht="21"/>
    <row r="3" spans="1:12" s="2" customFormat="1" ht="21">
      <c r="G3" s="162" t="str">
        <f>IF(入力!B25="","令和○年○月○日",入力!B25)</f>
        <v>令和○年○月○日</v>
      </c>
      <c r="H3" s="163"/>
      <c r="I3" s="163"/>
      <c r="L3" s="2" t="s">
        <v>28</v>
      </c>
    </row>
    <row r="4" spans="1:12" s="2" customFormat="1" ht="21">
      <c r="F4" s="72"/>
      <c r="G4" s="72"/>
      <c r="H4" s="33"/>
      <c r="I4" s="33"/>
    </row>
    <row r="5" spans="1:12" s="2" customFormat="1" ht="21">
      <c r="F5" s="4"/>
      <c r="G5" s="35"/>
      <c r="H5" s="35"/>
      <c r="I5" s="35"/>
    </row>
    <row r="6" spans="1:12" s="2" customFormat="1" ht="21">
      <c r="G6" s="35"/>
      <c r="H6" s="35"/>
      <c r="I6" s="35"/>
    </row>
    <row r="7" spans="1:12" s="2" customFormat="1" ht="21">
      <c r="A7" s="58" t="str">
        <f>'0 理事長変更届'!$F$8</f>
        <v>学校法人</v>
      </c>
      <c r="B7" s="149" t="str">
        <f>IF(入力!C6="","○○○○",入力!C6)</f>
        <v>○○○○</v>
      </c>
      <c r="C7" s="149"/>
      <c r="D7" s="149"/>
      <c r="E7" s="149"/>
      <c r="F7" s="35"/>
      <c r="G7" s="35"/>
      <c r="H7" s="35"/>
      <c r="I7" s="35"/>
    </row>
    <row r="8" spans="1:12" s="2" customFormat="1" ht="21">
      <c r="A8" s="58" t="s">
        <v>101</v>
      </c>
      <c r="B8" s="149" t="str">
        <f>IF(入力!B17="","○○○○",入力!B17)</f>
        <v>○○○○</v>
      </c>
      <c r="C8" s="149"/>
      <c r="D8" s="149"/>
      <c r="E8" s="149"/>
      <c r="F8" s="35"/>
      <c r="G8" s="35"/>
      <c r="H8" s="35"/>
      <c r="I8" s="35"/>
    </row>
    <row r="9" spans="1:12" s="2" customFormat="1" ht="21"/>
    <row r="10" spans="1:12" s="2" customFormat="1" ht="21"/>
    <row r="11" spans="1:12" s="2" customFormat="1" ht="21">
      <c r="F11" s="3" t="s">
        <v>12</v>
      </c>
      <c r="G11" s="157" t="str">
        <f>IF(入力!B24="","○市○○",入力!B24)</f>
        <v>○市○○</v>
      </c>
      <c r="H11" s="157"/>
      <c r="I11" s="157"/>
      <c r="J11" s="157"/>
    </row>
    <row r="12" spans="1:12" s="2" customFormat="1" ht="21">
      <c r="F12" s="3" t="s">
        <v>7</v>
      </c>
      <c r="G12" s="157" t="str">
        <f>IF(入力!B23="","○○　○○",入力!B23)</f>
        <v>○○　○○</v>
      </c>
      <c r="H12" s="157"/>
      <c r="I12" s="157"/>
      <c r="J12" s="157"/>
    </row>
    <row r="13" spans="1:12" s="2" customFormat="1" ht="21"/>
    <row r="14" spans="1:12" s="2" customFormat="1" ht="21"/>
    <row r="15" spans="1:12" s="2" customFormat="1" ht="72" customHeight="1"/>
    <row r="16" spans="1:12" s="2" customFormat="1" ht="38.25" customHeight="1">
      <c r="A16" s="158" t="s">
        <v>111</v>
      </c>
      <c r="B16" s="158"/>
      <c r="C16" s="158"/>
      <c r="D16" s="158"/>
      <c r="E16" s="158"/>
      <c r="F16" s="158"/>
      <c r="G16" s="158"/>
      <c r="H16" s="158"/>
      <c r="I16" s="158"/>
      <c r="J16" s="158"/>
    </row>
    <row r="17" spans="1:9" s="2" customFormat="1" ht="21"/>
    <row r="18" spans="1:9" s="2" customFormat="1" ht="21"/>
    <row r="19" spans="1:9" s="2" customFormat="1" ht="83.25" customHeight="1"/>
    <row r="20" spans="1:9" s="2" customFormat="1" ht="21">
      <c r="A20" s="159" t="s">
        <v>17</v>
      </c>
      <c r="B20" s="159"/>
      <c r="C20" s="159"/>
      <c r="D20" s="160" t="str">
        <f>IF(入力!B25="","令和○年○月○日",入力!B25)</f>
        <v>令和○年○月○日</v>
      </c>
      <c r="E20" s="161"/>
      <c r="F20" s="161"/>
      <c r="G20" s="2" t="s">
        <v>18</v>
      </c>
      <c r="H20" s="4" t="s">
        <v>112</v>
      </c>
      <c r="I20" s="2" t="s">
        <v>19</v>
      </c>
    </row>
    <row r="21" spans="1:9" s="2" customFormat="1" ht="21"/>
    <row r="22" spans="1:9" s="2" customFormat="1" ht="21">
      <c r="A22" s="2" t="s">
        <v>20</v>
      </c>
    </row>
    <row r="23" spans="1:9" s="2" customFormat="1" ht="21">
      <c r="A23" s="4"/>
      <c r="B23" s="6"/>
      <c r="C23" s="4"/>
      <c r="D23" s="6"/>
    </row>
    <row r="24" spans="1:9" s="2" customFormat="1" ht="21"/>
    <row r="25" spans="1:9" s="2" customFormat="1" ht="21"/>
    <row r="26" spans="1:9" s="2" customFormat="1" ht="21"/>
    <row r="27" spans="1:9" s="2" customFormat="1" ht="21"/>
    <row r="28" spans="1:9" s="2" customFormat="1" ht="21"/>
    <row r="29" spans="1:9" s="2" customFormat="1" ht="21"/>
    <row r="30" spans="1:9" s="2" customFormat="1" ht="21"/>
    <row r="31" spans="1:9" s="2" customFormat="1" ht="21"/>
    <row r="32" spans="1:9" s="2" customFormat="1" ht="21"/>
    <row r="33" spans="4:8" s="2" customFormat="1" ht="21"/>
    <row r="34" spans="4:8" s="2" customFormat="1" ht="21"/>
    <row r="35" spans="4:8" s="2" customFormat="1" ht="21">
      <c r="D35" s="80"/>
      <c r="E35" s="80"/>
      <c r="F35" s="80"/>
      <c r="G35" s="80"/>
      <c r="H35" s="80"/>
    </row>
    <row r="36" spans="4:8" s="2" customFormat="1" ht="21">
      <c r="D36" s="80"/>
      <c r="E36" s="80"/>
      <c r="F36" s="80"/>
      <c r="G36" s="80"/>
      <c r="H36" s="80"/>
    </row>
    <row r="37" spans="4:8" s="2" customFormat="1" ht="21">
      <c r="D37" s="80"/>
      <c r="E37" s="80"/>
      <c r="F37" s="80"/>
      <c r="G37" s="80"/>
      <c r="H37" s="80"/>
    </row>
    <row r="38" spans="4:8" s="2" customFormat="1" ht="21"/>
  </sheetData>
  <mergeCells count="8">
    <mergeCell ref="G11:J11"/>
    <mergeCell ref="A16:J16"/>
    <mergeCell ref="A20:C20"/>
    <mergeCell ref="D20:F20"/>
    <mergeCell ref="G3:I3"/>
    <mergeCell ref="G12:J12"/>
    <mergeCell ref="B7:E7"/>
    <mergeCell ref="B8:E8"/>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rowBreaks count="1" manualBreakCount="1">
    <brk id="38" max="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241C-401A-411E-91E2-F075981C79F0}">
  <sheetPr codeName="Sheet5"/>
  <dimension ref="A1:J35"/>
  <sheetViews>
    <sheetView showGridLines="0" view="pageBreakPreview" zoomScale="96" zoomScaleNormal="85" zoomScaleSheetLayoutView="96" workbookViewId="0">
      <selection activeCell="L23" sqref="L23"/>
    </sheetView>
  </sheetViews>
  <sheetFormatPr defaultRowHeight="14.25"/>
  <sheetData>
    <row r="1" spans="1:9" ht="18.75" customHeight="1">
      <c r="A1" s="143" t="s">
        <v>22</v>
      </c>
      <c r="B1" s="143"/>
      <c r="C1" s="143"/>
      <c r="D1" s="143"/>
      <c r="E1" s="143"/>
      <c r="F1" s="143"/>
      <c r="G1" s="143"/>
      <c r="H1" s="143"/>
      <c r="I1" s="143"/>
    </row>
    <row r="2" spans="1:9" ht="6.75" customHeight="1"/>
    <row r="3" spans="1:9" ht="25.5">
      <c r="B3" s="77" t="str">
        <f>IF(OR(E5="",E6="",E19=""),"未入力があります","")</f>
        <v>未入力があります</v>
      </c>
    </row>
    <row r="5" spans="1:9">
      <c r="C5" s="7" t="s">
        <v>23</v>
      </c>
      <c r="D5" s="34"/>
      <c r="E5" s="164"/>
      <c r="F5" s="164"/>
      <c r="G5" s="164"/>
      <c r="H5" s="164"/>
    </row>
    <row r="6" spans="1:9">
      <c r="C6" s="7" t="s">
        <v>24</v>
      </c>
      <c r="E6" s="164"/>
      <c r="F6" s="164"/>
      <c r="G6" s="164"/>
      <c r="H6" s="164"/>
    </row>
    <row r="7" spans="1:9">
      <c r="C7" s="7" t="s">
        <v>25</v>
      </c>
      <c r="E7" s="164"/>
      <c r="F7" s="164"/>
      <c r="G7" s="164"/>
      <c r="H7" s="164"/>
    </row>
    <row r="8" spans="1:9">
      <c r="C8" s="7" t="s">
        <v>25</v>
      </c>
      <c r="E8" s="164"/>
      <c r="F8" s="164"/>
      <c r="G8" s="164"/>
      <c r="H8" s="164"/>
    </row>
    <row r="9" spans="1:9">
      <c r="C9" s="7" t="s">
        <v>25</v>
      </c>
      <c r="E9" s="164"/>
      <c r="F9" s="164"/>
      <c r="G9" s="164"/>
      <c r="H9" s="164"/>
    </row>
    <row r="10" spans="1:9">
      <c r="C10" s="7" t="s">
        <v>25</v>
      </c>
      <c r="E10" s="164"/>
      <c r="F10" s="164"/>
      <c r="G10" s="164"/>
      <c r="H10" s="164"/>
    </row>
    <row r="11" spans="1:9">
      <c r="C11" s="7" t="s">
        <v>25</v>
      </c>
      <c r="E11" s="164"/>
      <c r="F11" s="164"/>
      <c r="G11" s="164"/>
      <c r="H11" s="164"/>
    </row>
    <row r="12" spans="1:9">
      <c r="C12" s="7" t="s">
        <v>25</v>
      </c>
      <c r="E12" s="164"/>
      <c r="F12" s="164"/>
      <c r="G12" s="164"/>
      <c r="H12" s="164"/>
    </row>
    <row r="13" spans="1:9">
      <c r="C13" s="7" t="s">
        <v>25</v>
      </c>
      <c r="E13" s="164"/>
      <c r="F13" s="164"/>
      <c r="G13" s="164"/>
      <c r="H13" s="164"/>
    </row>
    <row r="14" spans="1:9">
      <c r="C14" s="7" t="s">
        <v>25</v>
      </c>
      <c r="E14" s="164"/>
      <c r="F14" s="164"/>
      <c r="G14" s="164"/>
      <c r="H14" s="164"/>
    </row>
    <row r="15" spans="1:9">
      <c r="C15" s="7"/>
      <c r="E15" s="78"/>
      <c r="F15" s="78"/>
      <c r="G15" s="78"/>
      <c r="H15" s="78"/>
    </row>
    <row r="16" spans="1:9">
      <c r="C16" s="7"/>
      <c r="E16" s="78"/>
      <c r="F16" s="78"/>
      <c r="G16" s="78"/>
      <c r="H16" s="78"/>
    </row>
    <row r="17" spans="1:10">
      <c r="C17" s="7"/>
      <c r="E17" s="78"/>
      <c r="F17" s="78"/>
      <c r="G17" s="78"/>
      <c r="H17" s="78"/>
    </row>
    <row r="18" spans="1:10">
      <c r="C18" s="7"/>
      <c r="E18" s="78"/>
      <c r="F18" s="78"/>
      <c r="G18" s="78"/>
      <c r="H18" s="78"/>
    </row>
    <row r="19" spans="1:10">
      <c r="C19" s="7" t="s">
        <v>21</v>
      </c>
      <c r="E19" s="164"/>
      <c r="F19" s="164"/>
      <c r="G19" s="164"/>
      <c r="H19" s="164"/>
    </row>
    <row r="20" spans="1:10">
      <c r="C20" s="7" t="s">
        <v>25</v>
      </c>
      <c r="E20" s="164"/>
      <c r="F20" s="164"/>
      <c r="G20" s="164"/>
      <c r="H20" s="164"/>
    </row>
    <row r="21" spans="1:10">
      <c r="E21" s="106"/>
      <c r="F21" s="106"/>
      <c r="G21" s="106"/>
      <c r="H21" s="106"/>
    </row>
    <row r="22" spans="1:10" ht="37.5" customHeight="1"/>
    <row r="23" spans="1:10" ht="48.75" customHeight="1">
      <c r="A23" s="165" t="s">
        <v>93</v>
      </c>
      <c r="B23" s="165"/>
      <c r="C23" s="165"/>
      <c r="D23" s="165"/>
      <c r="E23" s="165"/>
      <c r="F23" s="165"/>
      <c r="G23" s="165"/>
      <c r="H23" s="165"/>
      <c r="I23" s="165"/>
    </row>
    <row r="24" spans="1:10">
      <c r="A24" s="106"/>
      <c r="B24" s="106"/>
      <c r="C24" s="106"/>
      <c r="D24" s="106"/>
      <c r="E24" s="106"/>
      <c r="F24" s="106"/>
      <c r="G24" s="106"/>
      <c r="H24" s="106"/>
      <c r="I24" s="106"/>
    </row>
    <row r="29" spans="1:10" ht="17.25">
      <c r="A29" s="166" t="str">
        <f>IF(入力!B19="","令和○年○月○日",入力!B19)</f>
        <v>令和○年○月○日</v>
      </c>
      <c r="B29" s="166"/>
      <c r="C29" s="166"/>
      <c r="J29" s="53" t="s">
        <v>135</v>
      </c>
    </row>
    <row r="34" spans="6:9">
      <c r="F34" s="76" t="s">
        <v>129</v>
      </c>
      <c r="G34" s="167" t="str">
        <f>IF(入力!C6="","○○○○",入力!C6)</f>
        <v>○○○○</v>
      </c>
      <c r="H34" s="167"/>
      <c r="I34" s="167"/>
    </row>
    <row r="35" spans="6:9">
      <c r="F35" t="s">
        <v>130</v>
      </c>
      <c r="G35" s="167" t="str">
        <f>IF(入力!C7="","○○○○",入力!C7)</f>
        <v>○○○○</v>
      </c>
      <c r="H35" s="167"/>
      <c r="I35" s="167"/>
    </row>
  </sheetData>
  <mergeCells count="17">
    <mergeCell ref="G35:I35"/>
    <mergeCell ref="E5:H5"/>
    <mergeCell ref="E6:H6"/>
    <mergeCell ref="E7:H7"/>
    <mergeCell ref="E8:H8"/>
    <mergeCell ref="E9:H9"/>
    <mergeCell ref="E10:H10"/>
    <mergeCell ref="E11:H11"/>
    <mergeCell ref="E12:H12"/>
    <mergeCell ref="E13:H13"/>
    <mergeCell ref="E14:H14"/>
    <mergeCell ref="E19:H19"/>
    <mergeCell ref="E20:H20"/>
    <mergeCell ref="A1:I1"/>
    <mergeCell ref="A23:I23"/>
    <mergeCell ref="A29:C29"/>
    <mergeCell ref="G34:I34"/>
  </mergeCells>
  <phoneticPr fontId="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8949-ED3B-4809-BC50-FEBF97C436F4}">
  <sheetPr codeName="Sheet8"/>
  <dimension ref="A2:J38"/>
  <sheetViews>
    <sheetView topLeftCell="A19" workbookViewId="0">
      <selection activeCell="F12" sqref="F12"/>
    </sheetView>
  </sheetViews>
  <sheetFormatPr defaultRowHeight="14.25"/>
  <sheetData>
    <row r="2" spans="10:10">
      <c r="J2" s="32" t="s">
        <v>89</v>
      </c>
    </row>
    <row r="35" spans="1:1">
      <c r="A35" s="10" t="s">
        <v>29</v>
      </c>
    </row>
    <row r="36" spans="1:1">
      <c r="A36" s="10" t="s">
        <v>30</v>
      </c>
    </row>
    <row r="37" spans="1:1">
      <c r="A37" s="10" t="s">
        <v>31</v>
      </c>
    </row>
    <row r="38" spans="1:1">
      <c r="A38" s="10" t="s">
        <v>32</v>
      </c>
    </row>
  </sheetData>
  <phoneticPr fontId="1"/>
  <hyperlinks>
    <hyperlink ref="J2" r:id="rId1" display="https://www.mext.go.jp/a_menu/koutou/shinkou/07021403/008/20220328-mxt_sigsanji-1302633_2.pdf" xr:uid="{AA570DB7-3EC4-45C1-961C-3D1459432D32}"/>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51DE-59D7-4AC8-96BB-592560A370FF}">
  <sheetPr codeName="Sheet9"/>
  <dimension ref="A1:E31"/>
  <sheetViews>
    <sheetView topLeftCell="A19" workbookViewId="0">
      <selection activeCell="F12" sqref="F12"/>
    </sheetView>
  </sheetViews>
  <sheetFormatPr defaultRowHeight="24.95" customHeight="1"/>
  <cols>
    <col min="1" max="1" width="24.5" customWidth="1"/>
    <col min="2" max="2" width="48.625" customWidth="1"/>
    <col min="3" max="3" width="17.25" customWidth="1"/>
  </cols>
  <sheetData>
    <row r="1" spans="1:5" ht="24.95" customHeight="1" thickTop="1" thickBot="1">
      <c r="A1" s="12" t="s">
        <v>33</v>
      </c>
      <c r="B1" s="13" t="s">
        <v>34</v>
      </c>
      <c r="C1" s="14" t="s">
        <v>35</v>
      </c>
    </row>
    <row r="2" spans="1:5" ht="24.95" customHeight="1" thickTop="1" thickBot="1">
      <c r="A2" s="15" t="s">
        <v>36</v>
      </c>
      <c r="B2" s="16"/>
      <c r="C2" s="17" t="s">
        <v>37</v>
      </c>
      <c r="E2" s="32" t="s">
        <v>89</v>
      </c>
    </row>
    <row r="3" spans="1:5" ht="24.95" customHeight="1" thickBot="1">
      <c r="A3" s="15" t="s">
        <v>38</v>
      </c>
      <c r="B3" s="18" t="s">
        <v>39</v>
      </c>
      <c r="C3" s="17" t="s">
        <v>40</v>
      </c>
    </row>
    <row r="4" spans="1:5" ht="24.95" customHeight="1">
      <c r="A4" s="172" t="s">
        <v>41</v>
      </c>
      <c r="B4" s="19" t="s">
        <v>42</v>
      </c>
      <c r="C4" s="174" t="s">
        <v>46</v>
      </c>
    </row>
    <row r="5" spans="1:5" ht="24.95" customHeight="1">
      <c r="A5" s="168"/>
      <c r="B5" s="19" t="s">
        <v>43</v>
      </c>
      <c r="C5" s="176"/>
    </row>
    <row r="6" spans="1:5" ht="24.95" customHeight="1">
      <c r="A6" s="168"/>
      <c r="B6" s="19" t="s">
        <v>44</v>
      </c>
      <c r="C6" s="176"/>
    </row>
    <row r="7" spans="1:5" ht="24.95" customHeight="1" thickBot="1">
      <c r="A7" s="169"/>
      <c r="B7" s="20" t="s">
        <v>45</v>
      </c>
      <c r="C7" s="177"/>
    </row>
    <row r="8" spans="1:5" ht="24.95" customHeight="1">
      <c r="A8" s="172" t="s">
        <v>47</v>
      </c>
      <c r="B8" s="19" t="s">
        <v>48</v>
      </c>
      <c r="C8" s="174" t="s">
        <v>50</v>
      </c>
    </row>
    <row r="9" spans="1:5" ht="24.95" customHeight="1">
      <c r="A9" s="168"/>
      <c r="B9" s="19" t="s">
        <v>43</v>
      </c>
      <c r="C9" s="176"/>
    </row>
    <row r="10" spans="1:5" ht="24.95" customHeight="1" thickBot="1">
      <c r="A10" s="169"/>
      <c r="B10" s="18" t="s">
        <v>49</v>
      </c>
      <c r="C10" s="177"/>
    </row>
    <row r="11" spans="1:5" ht="24.95" customHeight="1">
      <c r="A11" s="172" t="s">
        <v>51</v>
      </c>
      <c r="B11" s="21" t="s">
        <v>52</v>
      </c>
      <c r="C11" s="174" t="s">
        <v>56</v>
      </c>
    </row>
    <row r="12" spans="1:5" ht="24.95" customHeight="1">
      <c r="A12" s="168"/>
      <c r="B12" s="21" t="s">
        <v>53</v>
      </c>
      <c r="C12" s="176"/>
    </row>
    <row r="13" spans="1:5" ht="24.95" customHeight="1">
      <c r="A13" s="168"/>
      <c r="B13" s="21" t="s">
        <v>54</v>
      </c>
      <c r="C13" s="176"/>
    </row>
    <row r="14" spans="1:5" ht="24.95" customHeight="1" thickBot="1">
      <c r="A14" s="169"/>
      <c r="B14" s="22" t="s">
        <v>55</v>
      </c>
      <c r="C14" s="177"/>
    </row>
    <row r="15" spans="1:5" ht="24.95" customHeight="1">
      <c r="A15" s="23" t="s">
        <v>57</v>
      </c>
      <c r="B15" s="19" t="s">
        <v>58</v>
      </c>
      <c r="C15" s="24" t="s">
        <v>59</v>
      </c>
    </row>
    <row r="16" spans="1:5" ht="24.95" customHeight="1">
      <c r="A16" s="168" t="s">
        <v>60</v>
      </c>
      <c r="B16" s="25" t="s">
        <v>61</v>
      </c>
      <c r="C16" s="170"/>
    </row>
    <row r="17" spans="1:3" ht="24.95" customHeight="1" thickBot="1">
      <c r="A17" s="169"/>
      <c r="B17" s="18" t="s">
        <v>62</v>
      </c>
      <c r="C17" s="171"/>
    </row>
    <row r="18" spans="1:3" ht="24.95" customHeight="1">
      <c r="A18" s="23" t="s">
        <v>63</v>
      </c>
      <c r="B18" s="25" t="s">
        <v>64</v>
      </c>
      <c r="C18" s="24" t="s">
        <v>65</v>
      </c>
    </row>
    <row r="19" spans="1:3" ht="24.95" customHeight="1">
      <c r="A19" s="26" t="s">
        <v>66</v>
      </c>
      <c r="B19" s="25" t="s">
        <v>67</v>
      </c>
      <c r="C19" s="27"/>
    </row>
    <row r="20" spans="1:3" ht="24.95" customHeight="1">
      <c r="A20" s="26" t="s">
        <v>68</v>
      </c>
      <c r="B20" s="19" t="s">
        <v>69</v>
      </c>
      <c r="C20" s="27"/>
    </row>
    <row r="21" spans="1:3" ht="24.95" customHeight="1">
      <c r="A21" s="168" t="s">
        <v>70</v>
      </c>
      <c r="B21" s="28" t="s">
        <v>71</v>
      </c>
      <c r="C21" s="170"/>
    </row>
    <row r="22" spans="1:3" ht="24.95" customHeight="1">
      <c r="A22" s="168"/>
      <c r="B22" s="21" t="s">
        <v>72</v>
      </c>
      <c r="C22" s="170"/>
    </row>
    <row r="23" spans="1:3" ht="24.95" customHeight="1" thickBot="1">
      <c r="A23" s="169"/>
      <c r="B23" s="22" t="s">
        <v>73</v>
      </c>
      <c r="C23" s="171"/>
    </row>
    <row r="24" spans="1:3" ht="24.95" customHeight="1">
      <c r="A24" s="23" t="s">
        <v>74</v>
      </c>
      <c r="B24" s="19" t="s">
        <v>75</v>
      </c>
      <c r="C24" s="24" t="s">
        <v>76</v>
      </c>
    </row>
    <row r="25" spans="1:3" ht="24.95" customHeight="1">
      <c r="A25" s="26" t="s">
        <v>77</v>
      </c>
      <c r="B25" s="28" t="s">
        <v>78</v>
      </c>
      <c r="C25" s="27"/>
    </row>
    <row r="26" spans="1:3" ht="24.95" customHeight="1">
      <c r="A26" s="26" t="s">
        <v>79</v>
      </c>
      <c r="B26" s="25" t="s">
        <v>80</v>
      </c>
      <c r="C26" s="27"/>
    </row>
    <row r="27" spans="1:3" ht="24.95" customHeight="1" thickBot="1">
      <c r="A27" s="15" t="s">
        <v>81</v>
      </c>
      <c r="B27" s="29" t="s">
        <v>82</v>
      </c>
      <c r="C27" s="30"/>
    </row>
    <row r="28" spans="1:3" ht="24.95" customHeight="1" thickBot="1">
      <c r="A28" s="15" t="s">
        <v>83</v>
      </c>
      <c r="B28" s="18" t="s">
        <v>84</v>
      </c>
      <c r="C28" s="30"/>
    </row>
    <row r="29" spans="1:3" ht="24.95" customHeight="1">
      <c r="A29" s="172" t="s">
        <v>85</v>
      </c>
      <c r="B29" s="25" t="s">
        <v>86</v>
      </c>
      <c r="C29" s="174" t="s">
        <v>88</v>
      </c>
    </row>
    <row r="30" spans="1:3" ht="24.95" customHeight="1" thickBot="1">
      <c r="A30" s="173"/>
      <c r="B30" s="31" t="s">
        <v>87</v>
      </c>
      <c r="C30" s="175"/>
    </row>
    <row r="31" spans="1:3" ht="24.95" customHeight="1" thickTop="1"/>
  </sheetData>
  <mergeCells count="12">
    <mergeCell ref="A4:A7"/>
    <mergeCell ref="C4:C7"/>
    <mergeCell ref="A8:A10"/>
    <mergeCell ref="C8:C10"/>
    <mergeCell ref="A11:A14"/>
    <mergeCell ref="C11:C14"/>
    <mergeCell ref="A16:A17"/>
    <mergeCell ref="C16:C17"/>
    <mergeCell ref="A21:A23"/>
    <mergeCell ref="C21:C23"/>
    <mergeCell ref="A29:A30"/>
    <mergeCell ref="C29:C30"/>
  </mergeCells>
  <phoneticPr fontId="1"/>
  <hyperlinks>
    <hyperlink ref="E2" r:id="rId1" display="https://www.mext.go.jp/a_menu/koutou/shinkou/07021403/008/20220328-mxt_sigsanji-1302633_2.pdf" xr:uid="{439972F0-95A9-46C7-8E58-C1F87E37BD9D}"/>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vt:lpstr>
      <vt:lpstr>0 理事長変更届</vt:lpstr>
      <vt:lpstr>1-(1）履歴書</vt:lpstr>
      <vt:lpstr>1-(2) 就任承諾書</vt:lpstr>
      <vt:lpstr>1-(3)誓約書</vt:lpstr>
      <vt:lpstr>2 辞任届</vt:lpstr>
      <vt:lpstr>4 宣誓書（3親等）</vt:lpstr>
      <vt:lpstr>文科省申請の手引きより1</vt:lpstr>
      <vt:lpstr>文科省申請の手引きより2</vt:lpstr>
      <vt:lpstr>'0 理事長変更届'!Print_Area</vt:lpstr>
      <vt:lpstr>'1-(2) 就任承諾書'!Print_Area</vt:lpstr>
      <vt:lpstr>'1-(3)誓約書'!Print_Area</vt:lpstr>
      <vt:lpstr>'2 辞任届'!Print_Area</vt:lpstr>
      <vt:lpstr>'4 宣誓書（3親等）'!Print_Area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美貴</dc:creator>
  <cp:lastModifiedBy>Administrator</cp:lastModifiedBy>
  <cp:lastPrinted>2024-03-21T04:14:39Z</cp:lastPrinted>
  <dcterms:created xsi:type="dcterms:W3CDTF">2022-08-30T08:30:57Z</dcterms:created>
  <dcterms:modified xsi:type="dcterms:W3CDTF">2024-03-28T02:36:05Z</dcterms:modified>
</cp:coreProperties>
</file>