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9000-420温暖化対策班\08 計画担当\R８年度\01_★重点対策加速化事業\04_非住宅用太陽光補助\★R8マニュアル・手引き・要綱要領\03_R8様式\0608　要綱別表の改定\"/>
    </mc:Choice>
  </mc:AlternateContent>
  <xr:revisionPtr revIDLastSave="0" documentId="8_{F578F8E4-2DFD-40B2-AD15-D57916E630B8}" xr6:coauthVersionLast="47" xr6:coauthVersionMax="47" xr10:uidLastSave="{00000000-0000-0000-0000-000000000000}"/>
  <bookViews>
    <workbookView xWindow="28680" yWindow="-120" windowWidth="29040" windowHeight="15720" xr2:uid="{D2384461-39EC-4D69-9523-04EA65ED1CB4}"/>
  </bookViews>
  <sheets>
    <sheet name="事業計画書1" sheetId="2" r:id="rId1"/>
    <sheet name="事業計画書2 " sheetId="12" r:id="rId2"/>
  </sheets>
  <definedNames>
    <definedName name="_xlnm.Print_Area" localSheetId="0">事業計画書1!$B$2:$H$44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38" i="2"/>
</calcChain>
</file>

<file path=xl/sharedStrings.xml><?xml version="1.0" encoding="utf-8"?>
<sst xmlns="http://schemas.openxmlformats.org/spreadsheetml/2006/main" count="149" uniqueCount="71">
  <si>
    <t>事業計画書</t>
    <rPh sb="0" eb="2">
      <t>ジギョウ</t>
    </rPh>
    <rPh sb="2" eb="5">
      <t>ケイカクショ</t>
    </rPh>
    <phoneticPr fontId="1"/>
  </si>
  <si>
    <t>１申請者の概要</t>
    <rPh sb="1" eb="4">
      <t>シンセイシャ</t>
    </rPh>
    <rPh sb="5" eb="7">
      <t>ガイヨウ</t>
    </rPh>
    <phoneticPr fontId="1"/>
  </si>
  <si>
    <t>事業者名</t>
    <rPh sb="0" eb="4">
      <t>ジギョウシャメイ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</si>
  <si>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</si>
  <si>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</si>
  <si>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〒　　　-</t>
    <phoneticPr fontId="1"/>
  </si>
  <si>
    <t>業種</t>
    <rPh sb="0" eb="2">
      <t>ギョウシュ</t>
    </rPh>
    <phoneticPr fontId="1"/>
  </si>
  <si>
    <t>資本金</t>
    <rPh sb="0" eb="3">
      <t>シホンキン</t>
    </rPh>
    <phoneticPr fontId="1"/>
  </si>
  <si>
    <t>３事業の概要</t>
    <rPh sb="1" eb="3">
      <t>ジギョウ</t>
    </rPh>
    <rPh sb="4" eb="6">
      <t>ガイヨウ</t>
    </rPh>
    <phoneticPr fontId="1"/>
  </si>
  <si>
    <t>太陽光発電設備導入方法</t>
    <rPh sb="0" eb="3">
      <t>タイヨウコウ</t>
    </rPh>
    <rPh sb="3" eb="5">
      <t>ハツデン</t>
    </rPh>
    <rPh sb="5" eb="7">
      <t>セツビ</t>
    </rPh>
    <rPh sb="7" eb="9">
      <t>ドウニュウ</t>
    </rPh>
    <rPh sb="9" eb="11">
      <t>ホウホウ</t>
    </rPh>
    <phoneticPr fontId="1"/>
  </si>
  <si>
    <t>実施予定場所</t>
    <rPh sb="0" eb="2">
      <t>ジッシ</t>
    </rPh>
    <rPh sb="2" eb="4">
      <t>ヨテイ</t>
    </rPh>
    <rPh sb="4" eb="6">
      <t>バショ</t>
    </rPh>
    <phoneticPr fontId="1"/>
  </si>
  <si>
    <t>施設名</t>
    <rPh sb="0" eb="3">
      <t>シセツメイ</t>
    </rPh>
    <phoneticPr fontId="1"/>
  </si>
  <si>
    <t>年間電気使用量</t>
    <rPh sb="0" eb="2">
      <t>ネンカン</t>
    </rPh>
    <rPh sb="2" eb="4">
      <t>デンキ</t>
    </rPh>
    <rPh sb="4" eb="7">
      <t>シヨウリョウ</t>
    </rPh>
    <phoneticPr fontId="1"/>
  </si>
  <si>
    <t>導入設備</t>
    <rPh sb="0" eb="2">
      <t>ドウニュウ</t>
    </rPh>
    <rPh sb="2" eb="4">
      <t>セツビ</t>
    </rPh>
    <phoneticPr fontId="1"/>
  </si>
  <si>
    <t>太陽電池モジュール</t>
    <rPh sb="0" eb="2">
      <t>タイヨウ</t>
    </rPh>
    <rPh sb="2" eb="4">
      <t>デンチ</t>
    </rPh>
    <phoneticPr fontId="1"/>
  </si>
  <si>
    <t>パワーコンディショナー</t>
    <phoneticPr fontId="1"/>
  </si>
  <si>
    <t>型式（メーカー）</t>
    <rPh sb="0" eb="2">
      <t>カタシキ</t>
    </rPh>
    <phoneticPr fontId="1"/>
  </si>
  <si>
    <t>万円</t>
    <rPh sb="0" eb="2">
      <t>マンエン</t>
    </rPh>
    <phoneticPr fontId="1"/>
  </si>
  <si>
    <t>人</t>
    <rPh sb="0" eb="1">
      <t>ニン</t>
    </rPh>
    <phoneticPr fontId="1"/>
  </si>
  <si>
    <t>[kWh]</t>
    <phoneticPr fontId="1"/>
  </si>
  <si>
    <t>[kW]</t>
    <phoneticPr fontId="1"/>
  </si>
  <si>
    <t>発電量等</t>
    <rPh sb="0" eb="3">
      <t>ハツデンリョウ</t>
    </rPh>
    <rPh sb="3" eb="4">
      <t>トウ</t>
    </rPh>
    <phoneticPr fontId="1"/>
  </si>
  <si>
    <t>年間推定発電量</t>
    <rPh sb="0" eb="2">
      <t>ネンカン</t>
    </rPh>
    <rPh sb="2" eb="4">
      <t>スイテイ</t>
    </rPh>
    <rPh sb="4" eb="7">
      <t>ハツデンリョウ</t>
    </rPh>
    <phoneticPr fontId="1"/>
  </si>
  <si>
    <t>年間推定自家消費量</t>
    <rPh sb="0" eb="2">
      <t>ネンカン</t>
    </rPh>
    <rPh sb="2" eb="4">
      <t>スイテイ</t>
    </rPh>
    <rPh sb="4" eb="6">
      <t>ジカ</t>
    </rPh>
    <rPh sb="6" eb="9">
      <t>ショウヒリョウ</t>
    </rPh>
    <phoneticPr fontId="1"/>
  </si>
  <si>
    <t>自家消費率</t>
    <rPh sb="0" eb="2">
      <t>ジカ</t>
    </rPh>
    <rPh sb="2" eb="5">
      <t>ショウヒリツ</t>
    </rPh>
    <phoneticPr fontId="1"/>
  </si>
  <si>
    <t>別添様式第２号（第３条関係）</t>
    <rPh sb="0" eb="2">
      <t>ベッテン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</si>
  <si>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常時使用する
従業員</t>
    <rPh sb="0" eb="2">
      <t>ジョウジ</t>
    </rPh>
    <rPh sb="2" eb="4">
      <t>シヨウ</t>
    </rPh>
    <rPh sb="7" eb="10">
      <t>ジュウギョウイン</t>
    </rPh>
    <phoneticPr fontId="1"/>
  </si>
  <si>
    <t>連絡先</t>
    <rPh sb="0" eb="2">
      <t>レンラク</t>
    </rPh>
    <rPh sb="2" eb="3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</si>
  <si>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</si>
  <si>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</si>
  <si>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</t>
    <rPh sb="0" eb="2">
      <t>タントウ</t>
    </rPh>
    <phoneticPr fontId="1"/>
  </si>
  <si>
    <t>部署</t>
    <rPh sb="0" eb="2">
      <t>ブショ</t>
    </rPh>
    <phoneticPr fontId="1"/>
  </si>
  <si>
    <t>担当者名</t>
    <rPh sb="0" eb="4">
      <t>タントウシャメイ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</si>
  <si>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</si>
  <si>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事業予定</t>
    <rPh sb="0" eb="2">
      <t>ジギョウ</t>
    </rPh>
    <rPh sb="2" eb="4">
      <t>ヨテイ</t>
    </rPh>
    <phoneticPr fontId="1"/>
  </si>
  <si>
    <t>着手予定日</t>
    <rPh sb="0" eb="2">
      <t>チャクシュ</t>
    </rPh>
    <rPh sb="2" eb="5">
      <t>ヨテイビ</t>
    </rPh>
    <phoneticPr fontId="1"/>
  </si>
  <si>
    <t>完了予定日</t>
    <rPh sb="0" eb="2">
      <t>カンリョウ</t>
    </rPh>
    <rPh sb="2" eb="5">
      <t>ヨテイビ</t>
    </rPh>
    <phoneticPr fontId="1"/>
  </si>
  <si>
    <t>余剰電力売電</t>
    <rPh sb="0" eb="2">
      <t>ヨジョウ</t>
    </rPh>
    <rPh sb="2" eb="4">
      <t>デンリョク</t>
    </rPh>
    <rPh sb="4" eb="6">
      <t>バイデン</t>
    </rPh>
    <phoneticPr fontId="1"/>
  </si>
  <si>
    <t>年間推定二酸化炭素排出削減量</t>
    <rPh sb="0" eb="2">
      <t>ネンカン</t>
    </rPh>
    <rPh sb="2" eb="4">
      <t>スイテイ</t>
    </rPh>
    <rPh sb="4" eb="7">
      <t>ニサンカ</t>
    </rPh>
    <rPh sb="7" eb="9">
      <t>タンソ</t>
    </rPh>
    <rPh sb="9" eb="11">
      <t>ハイシュツ</t>
    </rPh>
    <rPh sb="11" eb="14">
      <t>サクゲンリョウ</t>
    </rPh>
    <phoneticPr fontId="1"/>
  </si>
  <si>
    <t>[％]</t>
    <phoneticPr fontId="1"/>
  </si>
  <si>
    <r>
      <t>[t-CO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]</t>
    </r>
    <phoneticPr fontId="1"/>
  </si>
  <si>
    <t>　　FITまたはFIP制度による売電は行いません。</t>
    <phoneticPr fontId="1"/>
  </si>
  <si>
    <t>月</t>
    <rPh sb="0" eb="1">
      <t>ガツ</t>
    </rPh>
    <phoneticPr fontId="12"/>
  </si>
  <si>
    <t>kWh</t>
    <phoneticPr fontId="12"/>
  </si>
  <si>
    <t>３ 実施計画</t>
    <phoneticPr fontId="12"/>
  </si>
  <si>
    <t>月別発電量等</t>
    <rPh sb="0" eb="2">
      <t>ツキベツ</t>
    </rPh>
    <rPh sb="2" eb="5">
      <t>ハツデンリョウ</t>
    </rPh>
    <rPh sb="5" eb="6">
      <t>トウ</t>
    </rPh>
    <phoneticPr fontId="12"/>
  </si>
  <si>
    <t>①発電量見込</t>
    <rPh sb="1" eb="4">
      <t>ハツデンリョウ</t>
    </rPh>
    <rPh sb="4" eb="6">
      <t>ミコ</t>
    </rPh>
    <phoneticPr fontId="12"/>
  </si>
  <si>
    <t>②自家消費電力量見込</t>
    <rPh sb="1" eb="3">
      <t>ジカ</t>
    </rPh>
    <rPh sb="3" eb="5">
      <t>ショウヒ</t>
    </rPh>
    <rPh sb="5" eb="8">
      <t>デンリョクリョウ</t>
    </rPh>
    <rPh sb="8" eb="10">
      <t>ミコ</t>
    </rPh>
    <phoneticPr fontId="12"/>
  </si>
  <si>
    <t>③自家消費率（②/①×100）</t>
    <phoneticPr fontId="12"/>
  </si>
  <si>
    <t>－</t>
    <phoneticPr fontId="12"/>
  </si>
  <si>
    <t>月</t>
    <rPh sb="0" eb="1">
      <t>ツキ</t>
    </rPh>
    <phoneticPr fontId="12"/>
  </si>
  <si>
    <t>月</t>
  </si>
  <si>
    <t>合計</t>
    <rPh sb="0" eb="2">
      <t>ゴウケイ</t>
    </rPh>
    <phoneticPr fontId="12"/>
  </si>
  <si>
    <t>％</t>
    <phoneticPr fontId="12"/>
  </si>
  <si>
    <t>２共同事業者（需要家）の概要（リースモデル又はオンサイトPPAモデルの場合のみ記載）</t>
    <rPh sb="1" eb="3">
      <t>キョウドウ</t>
    </rPh>
    <rPh sb="3" eb="6">
      <t>ジギョウシャ</t>
    </rPh>
    <rPh sb="7" eb="10">
      <t>ジュヨウカ</t>
    </rPh>
    <rPh sb="12" eb="14">
      <t>ガイヨウ</t>
    </rPh>
    <rPh sb="21" eb="22">
      <t>マタ</t>
    </rPh>
    <rPh sb="35" eb="37">
      <t>バアイ</t>
    </rPh>
    <rPh sb="39" eb="41">
      <t>キサイ</t>
    </rPh>
    <phoneticPr fontId="1"/>
  </si>
  <si>
    <t>中小事業者であることを確認するため。</t>
    <rPh sb="0" eb="2">
      <t>チュウショウ</t>
    </rPh>
    <rPh sb="2" eb="5">
      <t>ジギョウシャ</t>
    </rPh>
    <rPh sb="11" eb="13">
      <t>カクニン</t>
    </rPh>
    <phoneticPr fontId="1"/>
  </si>
  <si>
    <t>（C）：採用出力（A）と（B）の低い方</t>
    <rPh sb="4" eb="6">
      <t>サイヨウ</t>
    </rPh>
    <rPh sb="6" eb="8">
      <t>シュツリョク</t>
    </rPh>
    <rPh sb="16" eb="17">
      <t>ヒク</t>
    </rPh>
    <rPh sb="18" eb="19">
      <t>ホウ</t>
    </rPh>
    <phoneticPr fontId="1"/>
  </si>
  <si>
    <t>（A）：公称最大出力合計</t>
    <rPh sb="4" eb="6">
      <t>コウショウ</t>
    </rPh>
    <rPh sb="6" eb="8">
      <t>サイダイ</t>
    </rPh>
    <rPh sb="8" eb="10">
      <t>シュツリョク</t>
    </rPh>
    <rPh sb="10" eb="12">
      <t>ゴウケイ</t>
    </rPh>
    <phoneticPr fontId="1"/>
  </si>
  <si>
    <t>（B）：定格出力合計</t>
    <rPh sb="4" eb="6">
      <t>テイカク</t>
    </rPh>
    <rPh sb="6" eb="8">
      <t>シュツリョク</t>
    </rPh>
    <rPh sb="8" eb="10">
      <t>ゴウケイ</t>
    </rPh>
    <phoneticPr fontId="1"/>
  </si>
  <si>
    <t>FIT制度等の利用について確認事項</t>
    <rPh sb="5" eb="6">
      <t>トウ</t>
    </rPh>
    <rPh sb="13" eb="15">
      <t>カクニン</t>
    </rPh>
    <rPh sb="15" eb="17">
      <t>ジコウ</t>
    </rPh>
    <phoneticPr fontId="1"/>
  </si>
  <si>
    <t>契約開始予定日</t>
    <rPh sb="0" eb="2">
      <t>ケイヤク</t>
    </rPh>
    <rPh sb="2" eb="4">
      <t>カイシ</t>
    </rPh>
    <rPh sb="4" eb="7">
      <t>ヨテイビ</t>
    </rPh>
    <phoneticPr fontId="1"/>
  </si>
  <si>
    <t>契約終了予定日</t>
    <rPh sb="0" eb="2">
      <t>ケイヤク</t>
    </rPh>
    <rPh sb="2" eb="4">
      <t>シュウリョウ</t>
    </rPh>
    <rPh sb="4" eb="7">
      <t>ヨテイビ</t>
    </rPh>
    <phoneticPr fontId="1"/>
  </si>
  <si>
    <t/>
  </si>
  <si>
    <t>ソーラーカーポートの場合</t>
    <phoneticPr fontId="1"/>
  </si>
  <si>
    <t xml:space="preserve">補助金額　　【（D）×1/3　】 </t>
    <rPh sb="0" eb="2">
      <t>ホジョ</t>
    </rPh>
    <rPh sb="2" eb="4">
      <t>キンガク</t>
    </rPh>
    <phoneticPr fontId="1"/>
  </si>
  <si>
    <t>有　　　　　　無
有の場合；売電先（　　　　　　　　　　　　　）</t>
    <rPh sb="0" eb="1">
      <t>ア</t>
    </rPh>
    <rPh sb="7" eb="8">
      <t>ナ</t>
    </rPh>
    <rPh sb="10" eb="11">
      <t>タモツ</t>
    </rPh>
    <rPh sb="12" eb="14">
      <t>バアイ</t>
    </rPh>
    <rPh sb="15" eb="17">
      <t>バイデン</t>
    </rPh>
    <rPh sb="17" eb="18">
      <t>サキ</t>
    </rPh>
    <phoneticPr fontId="1"/>
  </si>
  <si>
    <t>屋根置き・野立ての場合</t>
    <rPh sb="0" eb="3">
      <t>ヤネオ</t>
    </rPh>
    <rPh sb="5" eb="7">
      <t>ノダ</t>
    </rPh>
    <rPh sb="9" eb="11">
      <t>バアイ</t>
    </rPh>
    <phoneticPr fontId="1"/>
  </si>
  <si>
    <t>設置手法</t>
    <rPh sb="0" eb="2">
      <t>セッチ</t>
    </rPh>
    <rPh sb="2" eb="4">
      <t>シュホウ</t>
    </rPh>
    <phoneticPr fontId="1"/>
  </si>
  <si>
    <t>（D）：補助対象経費（千円）</t>
    <rPh sb="4" eb="8">
      <t>ホジョタイショウ</t>
    </rPh>
    <rPh sb="8" eb="10">
      <t>ケイヒ</t>
    </rPh>
    <rPh sb="11" eb="13">
      <t>センエン</t>
    </rPh>
    <phoneticPr fontId="1"/>
  </si>
  <si>
    <t>屋根置き・野立て　　　ソーラーカーポート</t>
    <rPh sb="0" eb="3">
      <t>ヤネオ</t>
    </rPh>
    <phoneticPr fontId="1"/>
  </si>
  <si>
    <t>　　　     補助金額 【PPA･ﾘｰｽ （C）×50,000円】 
　    　　　    　　【自己設置（C）×40,000円】</t>
    <rPh sb="8" eb="10">
      <t>ホジョ</t>
    </rPh>
    <rPh sb="10" eb="1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</si>
</sst>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［千円］&quot;"/>
    <numFmt numFmtId="177" formatCode="#,##0&quot; kW&quot;"/>
    <numFmt numFmtId="178" formatCode="#,##0&quot; ［千円］&quot;"/>
  </numFmts>
  <fonts count="1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vertAlign val="subscript"/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vertical="justify" wrapText="1"/>
    </xf>
    <xf numFmtId="0" fontId="11" fillId="2" borderId="1" xfId="1" applyFont="1" applyFill="1" applyBorder="1" applyAlignment="1" applyProtection="1">
      <alignment vertical="center" wrapText="1"/>
      <protection hidden="1"/>
    </xf>
    <xf numFmtId="0" fontId="11" fillId="2" borderId="1" xfId="1" applyFont="1" applyFill="1" applyBorder="1" applyProtection="1">
      <alignment vertical="center"/>
      <protection hidden="1"/>
    </xf>
    <xf numFmtId="0" fontId="11" fillId="2" borderId="38" xfId="1" applyFont="1" applyFill="1" applyBorder="1" applyProtection="1">
      <alignment vertical="center"/>
      <protection hidden="1"/>
    </xf>
    <xf numFmtId="0" fontId="1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" fillId="0" borderId="40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18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shrinkToFit="1"/>
    </xf>
    <xf numFmtId="177" fontId="0" fillId="0" borderId="6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8" fontId="0" fillId="0" borderId="6" xfId="7" applyNumberFormat="1" applyFont="1" applyFill="1" applyBorder="1" applyAlignment="1">
      <alignment horizontal="right" vertical="center"/>
    </xf>
    <xf numFmtId="178" fontId="0" fillId="0" borderId="2" xfId="7" applyNumberFormat="1" applyFont="1" applyFill="1" applyBorder="1" applyAlignment="1">
      <alignment horizontal="right" vertical="center"/>
    </xf>
    <xf numFmtId="178" fontId="0" fillId="0" borderId="14" xfId="7" applyNumberFormat="1" applyFont="1" applyFill="1" applyBorder="1" applyAlignment="1">
      <alignment horizontal="right" vertical="center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 wrapText="1"/>
    </xf>
    <xf numFmtId="37" fontId="11" fillId="2" borderId="35" xfId="2" applyNumberFormat="1" applyFont="1" applyFill="1" applyBorder="1" applyAlignment="1" applyProtection="1">
      <alignment horizontal="right" vertical="center"/>
      <protection hidden="1"/>
    </xf>
    <xf numFmtId="37" fontId="11" fillId="2" borderId="8" xfId="2" applyNumberFormat="1" applyFont="1" applyFill="1" applyBorder="1" applyAlignment="1" applyProtection="1">
      <alignment horizontal="right" vertical="center"/>
      <protection hidden="1"/>
    </xf>
    <xf numFmtId="37" fontId="11" fillId="2" borderId="35" xfId="2" applyNumberFormat="1" applyFont="1" applyFill="1" applyBorder="1" applyAlignment="1" applyProtection="1">
      <alignment horizontal="right" vertical="center" wrapText="1"/>
      <protection hidden="1"/>
    </xf>
    <xf numFmtId="37" fontId="11" fillId="2" borderId="8" xfId="2" applyNumberFormat="1" applyFont="1" applyFill="1" applyBorder="1" applyAlignment="1" applyProtection="1">
      <alignment horizontal="right" vertical="center" wrapText="1"/>
      <protection hidden="1"/>
    </xf>
    <xf numFmtId="0" fontId="11" fillId="2" borderId="35" xfId="1" applyFont="1" applyFill="1" applyBorder="1" applyAlignment="1" applyProtection="1">
      <alignment horizontal="right" vertical="center" wrapText="1"/>
      <protection hidden="1"/>
    </xf>
    <xf numFmtId="0" fontId="11" fillId="2" borderId="8" xfId="1" applyFont="1" applyFill="1" applyBorder="1" applyAlignment="1" applyProtection="1">
      <alignment horizontal="right" vertical="center" wrapText="1"/>
      <protection hidden="1"/>
    </xf>
    <xf numFmtId="0" fontId="11" fillId="2" borderId="36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 applyProtection="1">
      <alignment horizontal="right" vertical="center" wrapText="1"/>
      <protection hidden="1"/>
    </xf>
    <xf numFmtId="0" fontId="11" fillId="2" borderId="6" xfId="1" applyFont="1" applyFill="1" applyBorder="1" applyAlignment="1" applyProtection="1">
      <alignment horizontal="right" vertical="center" wrapText="1"/>
      <protection hidden="1"/>
    </xf>
    <xf numFmtId="37" fontId="11" fillId="0" borderId="5" xfId="2" applyNumberFormat="1" applyFont="1" applyBorder="1" applyAlignment="1" applyProtection="1">
      <alignment horizontal="right" vertical="center"/>
      <protection locked="0"/>
    </xf>
    <xf numFmtId="37" fontId="11" fillId="0" borderId="6" xfId="2" applyNumberFormat="1" applyFont="1" applyBorder="1" applyAlignment="1" applyProtection="1">
      <alignment horizontal="right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37" fontId="11" fillId="0" borderId="5" xfId="2" applyNumberFormat="1" applyFont="1" applyFill="1" applyBorder="1" applyAlignment="1" applyProtection="1">
      <alignment horizontal="right" vertical="center" wrapText="1"/>
      <protection locked="0"/>
    </xf>
    <xf numFmtId="37" fontId="11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1" applyFont="1" applyFill="1" applyBorder="1" applyAlignment="1">
      <alignment horizontal="center" vertical="center" wrapText="1"/>
    </xf>
    <xf numFmtId="0" fontId="11" fillId="2" borderId="36" xfId="1" applyFont="1" applyFill="1" applyBorder="1" applyAlignment="1" applyProtection="1">
      <alignment horizontal="right" vertical="center" wrapText="1"/>
      <protection hidden="1"/>
    </xf>
    <xf numFmtId="0" fontId="11" fillId="2" borderId="37" xfId="1" applyFont="1" applyFill="1" applyBorder="1" applyAlignment="1" applyProtection="1">
      <alignment horizontal="right" vertical="center" wrapText="1"/>
      <protection hidden="1"/>
    </xf>
    <xf numFmtId="37" fontId="11" fillId="0" borderId="36" xfId="2" applyNumberFormat="1" applyFont="1" applyBorder="1" applyAlignment="1" applyProtection="1">
      <alignment horizontal="right" vertical="center"/>
      <protection locked="0"/>
    </xf>
    <xf numFmtId="37" fontId="11" fillId="0" borderId="37" xfId="2" applyNumberFormat="1" applyFont="1" applyBorder="1" applyAlignment="1" applyProtection="1">
      <alignment horizontal="right" vertical="center"/>
      <protection locked="0"/>
    </xf>
    <xf numFmtId="0" fontId="11" fillId="0" borderId="38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37" fontId="11" fillId="0" borderId="36" xfId="2" applyNumberFormat="1" applyFont="1" applyFill="1" applyBorder="1" applyAlignment="1" applyProtection="1">
      <alignment horizontal="right" vertical="center" wrapText="1"/>
      <protection locked="0"/>
    </xf>
    <xf numFmtId="37" fontId="11" fillId="0" borderId="37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</cellXfs>
  <cellStyles count="8">
    <cellStyle name="桁区切り" xfId="7" builtinId="6"/>
    <cellStyle name="桁区切り 2" xfId="2" xr:uid="{06B8B7C7-0309-498C-BFE9-BE1EE5CB2EF2}"/>
    <cellStyle name="桁区切り 2 2" xfId="6" xr:uid="{9C16CBED-9ACA-4DD2-872F-307113EC3000}"/>
    <cellStyle name="桁区切り 3" xfId="5" xr:uid="{56C55661-5051-42E9-A222-023203B1204F}"/>
    <cellStyle name="標準" xfId="0" builtinId="0"/>
    <cellStyle name="標準 2" xfId="1" xr:uid="{C7C1A678-1DBB-4D8A-8EF4-C66A8ECC0314}"/>
    <cellStyle name="標準 3 2" xfId="3" xr:uid="{D8A2654F-5595-44BD-892C-69723125A596}"/>
    <cellStyle name="標準 3 2 2 2" xfId="4" xr:uid="{5FFB2536-3466-486C-967A-8FBC71084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749300</xdr:colOff>
          <xdr:row>21</xdr:row>
          <xdr:rowOff>69850</xdr:rowOff>
        </xdr:from>
        <xdr:to>
          <xdr:col>3</xdr:col>
          <xdr:colOff>1076325</xdr:colOff>
          <xdr:row>21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41</xdr:row>
          <xdr:rowOff>292100</xdr:rowOff>
        </xdr:from>
        <xdr:to>
          <xdr:col>6</xdr:col>
          <xdr:colOff>104775</xdr:colOff>
          <xdr:row>42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41</xdr:row>
          <xdr:rowOff>304800</xdr:rowOff>
        </xdr:from>
        <xdr:to>
          <xdr:col>6</xdr:col>
          <xdr:colOff>1085850</xdr:colOff>
          <xdr:row>42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43</xdr:row>
          <xdr:rowOff>50800</xdr:rowOff>
        </xdr:from>
        <xdr:to>
          <xdr:col>5</xdr:col>
          <xdr:colOff>485775</xdr:colOff>
          <xdr:row>43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21</xdr:row>
          <xdr:rowOff>57150</xdr:rowOff>
        </xdr:from>
        <xdr:to>
          <xdr:col>5</xdr:col>
          <xdr:colOff>352425</xdr:colOff>
          <xdr:row>21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1038972</xdr:colOff>
      <xdr:row>37</xdr:row>
      <xdr:rowOff>437030</xdr:rowOff>
    </xdr:from>
    <xdr:to>
      <xdr:col>8</xdr:col>
      <xdr:colOff>312084</xdr:colOff>
      <xdr:row>38</xdr:row>
      <xdr:rowOff>160057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C27665-C177-B870-B0DB-8B415F422CA0}"/>
            </a:ext>
          </a:extLst>
        </xdr:cNvPr>
        <xdr:cNvSpPr txBox="1"/>
      </xdr:nvSpPr>
      <xdr:spPr>
        <a:xfrm>
          <a:off x="7639237" y="10992971"/>
          <a:ext cx="1648759" cy="552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上限：</a:t>
          </a:r>
          <a:r>
            <a:rPr kumimoji="1" lang="en-US" altLang="ja-JP" sz="1000"/>
            <a:t>5,000</a:t>
          </a:r>
          <a:r>
            <a:rPr kumimoji="1" lang="ja-JP" altLang="en-US" sz="1000"/>
            <a:t>千円</a:t>
          </a:r>
        </a:p>
      </xdr:txBody>
    </xdr:sp>
    <xdr:clientData/>
  </xdr:twoCellAnchor>
  <xdr:twoCellAnchor>
    <xdr:from>
      <xdr:col>6</xdr:col>
      <xdr:colOff>1034116</xdr:colOff>
      <xdr:row>37</xdr:row>
      <xdr:rowOff>589057</xdr:rowOff>
    </xdr:from>
    <xdr:to>
      <xdr:col>8</xdr:col>
      <xdr:colOff>216648</xdr:colOff>
      <xdr:row>38</xdr:row>
      <xdr:rowOff>14942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A0EE13-7029-14E5-60BA-65ABC6042DCF}"/>
            </a:ext>
          </a:extLst>
        </xdr:cNvPr>
        <xdr:cNvSpPr txBox="1"/>
      </xdr:nvSpPr>
      <xdr:spPr>
        <a:xfrm>
          <a:off x="7630645" y="11750116"/>
          <a:ext cx="1558179" cy="25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千円未満切捨</a:t>
          </a:r>
        </a:p>
      </xdr:txBody>
    </xdr:sp>
    <xdr:clientData/>
  </xdr:twoCellAnchor>
  <xdr:twoCellAnchor>
    <xdr:from>
      <xdr:col>6</xdr:col>
      <xdr:colOff>983715</xdr:colOff>
      <xdr:row>32</xdr:row>
      <xdr:rowOff>363479</xdr:rowOff>
    </xdr:from>
    <xdr:to>
      <xdr:col>7</xdr:col>
      <xdr:colOff>1166372</xdr:colOff>
      <xdr:row>32</xdr:row>
      <xdr:rowOff>666036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C24BA1-CD0D-4DD0-80E9-7788DEE03B11}"/>
            </a:ext>
          </a:extLst>
        </xdr:cNvPr>
        <xdr:cNvSpPr txBox="1"/>
      </xdr:nvSpPr>
      <xdr:spPr>
        <a:xfrm>
          <a:off x="7601519" y="9176175"/>
          <a:ext cx="1375353" cy="302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strike="noStrike" baseline="0">
              <a:solidFill>
                <a:sysClr val="windowText" lastClr="000000"/>
              </a:solidFill>
            </a:rPr>
            <a:t>※</a:t>
          </a:r>
          <a:r>
            <a:rPr kumimoji="1" lang="ja-JP" altLang="en-US" sz="1000" strike="noStrike" baseline="0">
              <a:solidFill>
                <a:sysClr val="windowText" lastClr="000000"/>
              </a:solidFill>
            </a:rPr>
            <a:t>　小数点以下切捨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5BCD-AE4B-49F0-83BC-FF9DD4525892}">
  <dimension ref="B2:M45"/>
  <sheetViews>
    <sheetView tabSelected="1" view="pageBreakPreview" topLeftCell="A33" zoomScale="85" zoomScaleNormal="100" zoomScaleSheetLayoutView="85" workbookViewId="0">
      <selection activeCell="C34" sqref="C34:E34"/>
    </sheetView>
  </sheetViews>
  <sheetFormatPr defaultRowHeight="14" x14ac:dyDescent="0.2"/>
  <cols>
    <col min="2" max="8" width="15.58203125" customWidth="1"/>
  </cols>
  <sheetData>
    <row r="2" spans="2:9" x14ac:dyDescent="0.2">
      <c r="B2" t="s">
        <v>25</v>
      </c>
    </row>
    <row r="3" spans="2:9" ht="12" customHeight="1" x14ac:dyDescent="0.2"/>
    <row r="4" spans="2:9" ht="16.5" x14ac:dyDescent="0.2">
      <c r="B4" s="60" t="s">
        <v>0</v>
      </c>
      <c r="C4" s="60"/>
      <c r="D4" s="60"/>
      <c r="E4" s="60"/>
      <c r="F4" s="60"/>
      <c r="G4" s="60"/>
      <c r="H4" s="60"/>
    </row>
    <row r="5" spans="2:9" ht="20.149999999999999" customHeight="1" thickBot="1" x14ac:dyDescent="0.25">
      <c r="B5" s="23" t="s">
        <v>1</v>
      </c>
      <c r="C5" s="1"/>
    </row>
    <row r="6" spans="2:9" ht="13" customHeight="1" x14ac:dyDescent="0.2">
      <c r="B6" s="72" t="s">
        <v>4</v>
      </c>
      <c r="C6" s="26" t="s">
        <v>5</v>
      </c>
      <c r="D6" s="27"/>
      <c r="E6" s="27"/>
      <c r="F6" s="27"/>
      <c r="G6" s="27"/>
      <c r="H6" s="28"/>
    </row>
    <row r="7" spans="2:9" ht="13" customHeight="1" x14ac:dyDescent="0.2">
      <c r="B7" s="68"/>
      <c r="C7" s="29"/>
      <c r="D7" s="30"/>
      <c r="E7" s="30"/>
      <c r="F7" s="30"/>
      <c r="G7" s="30"/>
      <c r="H7" s="31"/>
    </row>
    <row r="8" spans="2:9" ht="26.15" customHeight="1" x14ac:dyDescent="0.2">
      <c r="B8" s="9" t="s">
        <v>6</v>
      </c>
      <c r="C8" s="44"/>
      <c r="D8" s="45"/>
      <c r="E8" s="13" t="s">
        <v>7</v>
      </c>
      <c r="F8" s="2" t="s">
        <v>17</v>
      </c>
      <c r="G8" s="15" t="s">
        <v>26</v>
      </c>
      <c r="H8" s="3" t="s">
        <v>18</v>
      </c>
      <c r="I8" t="s">
        <v>55</v>
      </c>
    </row>
    <row r="9" spans="2:9" ht="26.15" customHeight="1" x14ac:dyDescent="0.2">
      <c r="B9" s="9" t="s">
        <v>30</v>
      </c>
      <c r="C9" s="7" t="s">
        <v>31</v>
      </c>
      <c r="D9" s="32"/>
      <c r="E9" s="48"/>
      <c r="F9" s="13" t="s">
        <v>32</v>
      </c>
      <c r="G9" s="32"/>
      <c r="H9" s="34"/>
    </row>
    <row r="10" spans="2:9" ht="26.15" customHeight="1" thickBot="1" x14ac:dyDescent="0.25">
      <c r="B10" s="10" t="s">
        <v>27</v>
      </c>
      <c r="C10" s="11" t="s">
        <v>28</v>
      </c>
      <c r="D10" s="46"/>
      <c r="E10" s="49"/>
      <c r="F10" s="14" t="s">
        <v>29</v>
      </c>
      <c r="G10" s="46"/>
      <c r="H10" s="47"/>
    </row>
    <row r="11" spans="2:9" ht="14.15" customHeight="1" x14ac:dyDescent="0.2"/>
    <row r="12" spans="2:9" ht="20.149999999999999" customHeight="1" thickBot="1" x14ac:dyDescent="0.25">
      <c r="B12" s="23" t="s">
        <v>54</v>
      </c>
      <c r="C12" s="1"/>
    </row>
    <row r="13" spans="2:9" ht="26.15" customHeight="1" x14ac:dyDescent="0.2">
      <c r="B13" s="8" t="s">
        <v>2</v>
      </c>
      <c r="C13" s="50"/>
      <c r="D13" s="51"/>
      <c r="E13" s="51"/>
      <c r="F13" s="51"/>
      <c r="G13" s="51"/>
      <c r="H13" s="52"/>
    </row>
    <row r="14" spans="2:9" ht="26.15" customHeight="1" x14ac:dyDescent="0.2">
      <c r="B14" s="9" t="s">
        <v>3</v>
      </c>
      <c r="C14" s="44"/>
      <c r="D14" s="73"/>
      <c r="E14" s="73"/>
      <c r="F14" s="73"/>
      <c r="G14" s="73"/>
      <c r="H14" s="74"/>
    </row>
    <row r="15" spans="2:9" ht="13" customHeight="1" x14ac:dyDescent="0.2">
      <c r="B15" s="67" t="s">
        <v>4</v>
      </c>
      <c r="C15" s="69" t="s">
        <v>5</v>
      </c>
      <c r="D15" s="70"/>
      <c r="E15" s="70"/>
      <c r="F15" s="70"/>
      <c r="G15" s="70"/>
      <c r="H15" s="71"/>
    </row>
    <row r="16" spans="2:9" ht="13" customHeight="1" x14ac:dyDescent="0.2">
      <c r="B16" s="68"/>
      <c r="C16" s="29"/>
      <c r="D16" s="30"/>
      <c r="E16" s="30"/>
      <c r="F16" s="30"/>
      <c r="G16" s="30"/>
      <c r="H16" s="31"/>
    </row>
    <row r="17" spans="2:13" ht="26.15" customHeight="1" x14ac:dyDescent="0.2">
      <c r="B17" s="9" t="s">
        <v>6</v>
      </c>
      <c r="C17" s="44"/>
      <c r="D17" s="45"/>
      <c r="E17" s="13" t="s">
        <v>7</v>
      </c>
      <c r="F17" s="2" t="s">
        <v>17</v>
      </c>
      <c r="G17" s="15" t="s">
        <v>26</v>
      </c>
      <c r="H17" s="3" t="s">
        <v>18</v>
      </c>
      <c r="I17" t="s">
        <v>55</v>
      </c>
    </row>
    <row r="18" spans="2:13" ht="26.15" customHeight="1" x14ac:dyDescent="0.2">
      <c r="B18" s="9" t="s">
        <v>30</v>
      </c>
      <c r="C18" s="7" t="s">
        <v>31</v>
      </c>
      <c r="D18" s="32"/>
      <c r="E18" s="48"/>
      <c r="F18" s="13" t="s">
        <v>32</v>
      </c>
      <c r="G18" s="32"/>
      <c r="H18" s="34"/>
    </row>
    <row r="19" spans="2:13" ht="26.15" customHeight="1" thickBot="1" x14ac:dyDescent="0.25">
      <c r="B19" s="10" t="s">
        <v>27</v>
      </c>
      <c r="C19" s="11" t="s">
        <v>28</v>
      </c>
      <c r="D19" s="46"/>
      <c r="E19" s="49"/>
      <c r="F19" s="14" t="s">
        <v>29</v>
      </c>
      <c r="G19" s="46"/>
      <c r="H19" s="47"/>
    </row>
    <row r="20" spans="2:13" ht="14.15" customHeight="1" x14ac:dyDescent="0.2"/>
    <row r="21" spans="2:13" ht="20.149999999999999" customHeight="1" thickBot="1" x14ac:dyDescent="0.25">
      <c r="B21" s="1" t="s">
        <v>8</v>
      </c>
      <c r="C21" s="1"/>
    </row>
    <row r="22" spans="2:13" ht="26.15" customHeight="1" x14ac:dyDescent="0.2">
      <c r="B22" s="12" t="s">
        <v>9</v>
      </c>
      <c r="C22" s="50" t="s">
        <v>69</v>
      </c>
      <c r="D22" s="51"/>
      <c r="E22" s="51"/>
      <c r="F22" s="51"/>
      <c r="G22" s="51"/>
      <c r="H22" s="52"/>
    </row>
    <row r="23" spans="2:13" ht="26.15" customHeight="1" x14ac:dyDescent="0.2">
      <c r="B23" s="16" t="s">
        <v>34</v>
      </c>
      <c r="C23" s="13" t="s">
        <v>35</v>
      </c>
      <c r="D23" s="58" t="s">
        <v>33</v>
      </c>
      <c r="E23" s="59"/>
      <c r="F23" s="13" t="s">
        <v>36</v>
      </c>
      <c r="G23" s="58" t="s">
        <v>33</v>
      </c>
      <c r="H23" s="75"/>
    </row>
    <row r="24" spans="2:13" ht="26.15" customHeight="1" x14ac:dyDescent="0.2">
      <c r="B24" s="64" t="s">
        <v>10</v>
      </c>
      <c r="C24" s="56" t="s">
        <v>4</v>
      </c>
      <c r="D24" s="57"/>
      <c r="E24" s="32"/>
      <c r="F24" s="33"/>
      <c r="G24" s="33"/>
      <c r="H24" s="34"/>
    </row>
    <row r="25" spans="2:13" ht="26.15" customHeight="1" x14ac:dyDescent="0.2">
      <c r="B25" s="65"/>
      <c r="C25" s="55" t="s">
        <v>11</v>
      </c>
      <c r="D25" s="55"/>
      <c r="E25" s="32"/>
      <c r="F25" s="33"/>
      <c r="G25" s="33"/>
      <c r="H25" s="34"/>
    </row>
    <row r="26" spans="2:13" ht="26.15" customHeight="1" x14ac:dyDescent="0.2">
      <c r="B26" s="66"/>
      <c r="C26" s="53" t="s">
        <v>12</v>
      </c>
      <c r="D26" s="54"/>
      <c r="E26" s="61" t="s">
        <v>19</v>
      </c>
      <c r="F26" s="62"/>
      <c r="G26" s="62"/>
      <c r="H26" s="63"/>
    </row>
    <row r="27" spans="2:13" ht="26" customHeight="1" x14ac:dyDescent="0.2">
      <c r="B27" s="88" t="s">
        <v>13</v>
      </c>
      <c r="C27" s="39" t="s">
        <v>14</v>
      </c>
      <c r="D27" s="40"/>
      <c r="E27" s="17" t="s">
        <v>16</v>
      </c>
      <c r="F27" s="32"/>
      <c r="G27" s="33"/>
      <c r="H27" s="34"/>
      <c r="M27" s="25"/>
    </row>
    <row r="28" spans="2:13" ht="26.15" customHeight="1" x14ac:dyDescent="0.2">
      <c r="B28" s="89"/>
      <c r="C28" s="41"/>
      <c r="D28" s="42"/>
      <c r="E28" s="17" t="s">
        <v>57</v>
      </c>
      <c r="F28" s="61" t="s">
        <v>20</v>
      </c>
      <c r="G28" s="62"/>
      <c r="H28" s="63"/>
    </row>
    <row r="29" spans="2:13" ht="26.15" customHeight="1" x14ac:dyDescent="0.2">
      <c r="B29" s="89"/>
      <c r="C29" s="43" t="s">
        <v>15</v>
      </c>
      <c r="D29" s="43"/>
      <c r="E29" s="17" t="s">
        <v>16</v>
      </c>
      <c r="F29" s="32"/>
      <c r="G29" s="33"/>
      <c r="H29" s="34"/>
    </row>
    <row r="30" spans="2:13" ht="26" customHeight="1" x14ac:dyDescent="0.2">
      <c r="B30" s="89"/>
      <c r="C30" s="43"/>
      <c r="D30" s="43"/>
      <c r="E30" s="17" t="s">
        <v>58</v>
      </c>
      <c r="F30" s="61" t="s">
        <v>20</v>
      </c>
      <c r="G30" s="62"/>
      <c r="H30" s="63"/>
    </row>
    <row r="31" spans="2:13" ht="26" customHeight="1" x14ac:dyDescent="0.2">
      <c r="B31" s="89"/>
      <c r="C31" s="100" t="s">
        <v>66</v>
      </c>
      <c r="D31" s="101"/>
      <c r="E31" s="101"/>
      <c r="F31" s="101"/>
      <c r="G31" s="101"/>
      <c r="H31" s="102"/>
    </row>
    <row r="32" spans="2:13" ht="26" customHeight="1" x14ac:dyDescent="0.2">
      <c r="B32" s="89"/>
      <c r="C32" s="35" t="s">
        <v>67</v>
      </c>
      <c r="D32" s="36"/>
      <c r="E32" s="37"/>
      <c r="F32" s="36"/>
      <c r="G32" s="36"/>
      <c r="H32" s="38"/>
    </row>
    <row r="33" spans="2:8" ht="53" customHeight="1" x14ac:dyDescent="0.2">
      <c r="B33" s="89"/>
      <c r="C33" s="82" t="s">
        <v>56</v>
      </c>
      <c r="D33" s="83"/>
      <c r="E33" s="84"/>
      <c r="F33" s="103"/>
      <c r="G33" s="104"/>
      <c r="H33" s="105"/>
    </row>
    <row r="34" spans="2:8" ht="58.5" customHeight="1" x14ac:dyDescent="0.2">
      <c r="B34" s="89"/>
      <c r="C34" s="143" t="s">
        <v>70</v>
      </c>
      <c r="D34" s="144"/>
      <c r="E34" s="145"/>
      <c r="F34" s="112">
        <f>IF(OR(F32="PPA",F32="リース"), F33*50000, F33*40000)/1000</f>
        <v>0</v>
      </c>
      <c r="G34" s="113"/>
      <c r="H34" s="114"/>
    </row>
    <row r="35" spans="2:8" ht="26.5" customHeight="1" x14ac:dyDescent="0.2">
      <c r="B35" s="89"/>
      <c r="C35" s="24" t="s">
        <v>60</v>
      </c>
      <c r="D35" s="32" t="s">
        <v>33</v>
      </c>
      <c r="E35" s="48"/>
      <c r="F35" s="13" t="s">
        <v>61</v>
      </c>
      <c r="G35" s="32" t="s">
        <v>33</v>
      </c>
      <c r="H35" s="34"/>
    </row>
    <row r="36" spans="2:8" ht="26.5" customHeight="1" x14ac:dyDescent="0.2">
      <c r="B36" s="89"/>
      <c r="C36" s="79" t="s">
        <v>63</v>
      </c>
      <c r="D36" s="80"/>
      <c r="E36" s="80"/>
      <c r="F36" s="80"/>
      <c r="G36" s="80"/>
      <c r="H36" s="81"/>
    </row>
    <row r="37" spans="2:8" ht="26.5" customHeight="1" x14ac:dyDescent="0.2">
      <c r="B37" s="89"/>
      <c r="C37" s="82" t="s">
        <v>68</v>
      </c>
      <c r="D37" s="83"/>
      <c r="E37" s="84"/>
      <c r="F37" s="85"/>
      <c r="G37" s="86"/>
      <c r="H37" s="87"/>
    </row>
    <row r="38" spans="2:8" ht="65" customHeight="1" x14ac:dyDescent="0.2">
      <c r="B38" s="90"/>
      <c r="C38" s="82" t="s">
        <v>64</v>
      </c>
      <c r="D38" s="83"/>
      <c r="E38" s="84"/>
      <c r="F38" s="85">
        <f>ROUNDDOWN(F37/3,0)</f>
        <v>0</v>
      </c>
      <c r="G38" s="86"/>
      <c r="H38" s="87"/>
    </row>
    <row r="39" spans="2:8" ht="26" customHeight="1" x14ac:dyDescent="0.2">
      <c r="B39" s="108" t="s">
        <v>21</v>
      </c>
      <c r="C39" s="43" t="s">
        <v>22</v>
      </c>
      <c r="D39" s="43"/>
      <c r="E39" s="43"/>
      <c r="F39" s="94" t="s">
        <v>19</v>
      </c>
      <c r="G39" s="95"/>
      <c r="H39" s="96"/>
    </row>
    <row r="40" spans="2:8" ht="26.15" customHeight="1" x14ac:dyDescent="0.2">
      <c r="B40" s="109"/>
      <c r="C40" s="43" t="s">
        <v>23</v>
      </c>
      <c r="D40" s="43"/>
      <c r="E40" s="43"/>
      <c r="F40" s="94" t="s">
        <v>19</v>
      </c>
      <c r="G40" s="95"/>
      <c r="H40" s="96"/>
    </row>
    <row r="41" spans="2:8" ht="26.15" customHeight="1" x14ac:dyDescent="0.2">
      <c r="B41" s="109"/>
      <c r="C41" s="43" t="s">
        <v>24</v>
      </c>
      <c r="D41" s="43"/>
      <c r="E41" s="43"/>
      <c r="F41" s="94" t="s">
        <v>39</v>
      </c>
      <c r="G41" s="95"/>
      <c r="H41" s="96"/>
    </row>
    <row r="42" spans="2:8" ht="26" customHeight="1" x14ac:dyDescent="0.2">
      <c r="B42" s="110"/>
      <c r="C42" s="43" t="s">
        <v>38</v>
      </c>
      <c r="D42" s="43"/>
      <c r="E42" s="43"/>
      <c r="F42" s="97" t="s">
        <v>40</v>
      </c>
      <c r="G42" s="98"/>
      <c r="H42" s="99"/>
    </row>
    <row r="43" spans="2:8" ht="43.5" customHeight="1" x14ac:dyDescent="0.2">
      <c r="B43" s="106" t="s">
        <v>37</v>
      </c>
      <c r="C43" s="107"/>
      <c r="D43" s="107"/>
      <c r="E43" s="59"/>
      <c r="F43" s="111" t="s">
        <v>65</v>
      </c>
      <c r="G43" s="107"/>
      <c r="H43" s="75"/>
    </row>
    <row r="44" spans="2:8" ht="26.15" customHeight="1" thickBot="1" x14ac:dyDescent="0.25">
      <c r="B44" s="76" t="s">
        <v>59</v>
      </c>
      <c r="C44" s="77"/>
      <c r="D44" s="77"/>
      <c r="E44" s="78"/>
      <c r="F44" s="91" t="s">
        <v>41</v>
      </c>
      <c r="G44" s="92"/>
      <c r="H44" s="93"/>
    </row>
    <row r="45" spans="2:8" ht="26.15" customHeight="1" x14ac:dyDescent="0.2">
      <c r="B45" s="4"/>
      <c r="C45" s="4"/>
      <c r="D45" s="5"/>
      <c r="E45" s="5"/>
      <c r="F45" s="6"/>
      <c r="G45" s="6"/>
      <c r="H45" s="6"/>
    </row>
  </sheetData>
  <mergeCells count="61">
    <mergeCell ref="C31:H31"/>
    <mergeCell ref="F40:H40"/>
    <mergeCell ref="C33:E33"/>
    <mergeCell ref="F33:H33"/>
    <mergeCell ref="B43:E43"/>
    <mergeCell ref="B39:B42"/>
    <mergeCell ref="C42:E42"/>
    <mergeCell ref="F43:H43"/>
    <mergeCell ref="C34:E34"/>
    <mergeCell ref="F34:H34"/>
    <mergeCell ref="D35:E35"/>
    <mergeCell ref="G35:H35"/>
    <mergeCell ref="F41:H41"/>
    <mergeCell ref="G23:H23"/>
    <mergeCell ref="E25:H25"/>
    <mergeCell ref="B44:E44"/>
    <mergeCell ref="C36:H36"/>
    <mergeCell ref="C37:E37"/>
    <mergeCell ref="F37:H37"/>
    <mergeCell ref="C38:E38"/>
    <mergeCell ref="F38:H38"/>
    <mergeCell ref="B27:B38"/>
    <mergeCell ref="F44:H44"/>
    <mergeCell ref="F39:H39"/>
    <mergeCell ref="C39:E39"/>
    <mergeCell ref="C41:E41"/>
    <mergeCell ref="C40:E40"/>
    <mergeCell ref="F42:H42"/>
    <mergeCell ref="F30:H30"/>
    <mergeCell ref="B4:H4"/>
    <mergeCell ref="E26:H26"/>
    <mergeCell ref="F27:H27"/>
    <mergeCell ref="F28:H28"/>
    <mergeCell ref="F29:H29"/>
    <mergeCell ref="D19:E19"/>
    <mergeCell ref="G18:H18"/>
    <mergeCell ref="G19:H19"/>
    <mergeCell ref="B24:B26"/>
    <mergeCell ref="B15:B16"/>
    <mergeCell ref="C15:H16"/>
    <mergeCell ref="B6:B7"/>
    <mergeCell ref="D18:E18"/>
    <mergeCell ref="C8:D8"/>
    <mergeCell ref="C14:H14"/>
    <mergeCell ref="C13:H13"/>
    <mergeCell ref="C6:H7"/>
    <mergeCell ref="E24:H24"/>
    <mergeCell ref="C32:E32"/>
    <mergeCell ref="F32:H32"/>
    <mergeCell ref="C27:D28"/>
    <mergeCell ref="C29:D30"/>
    <mergeCell ref="C17:D17"/>
    <mergeCell ref="G9:H9"/>
    <mergeCell ref="G10:H10"/>
    <mergeCell ref="D9:E9"/>
    <mergeCell ref="D10:E10"/>
    <mergeCell ref="C22:H22"/>
    <mergeCell ref="C26:D26"/>
    <mergeCell ref="C25:D25"/>
    <mergeCell ref="C24:D24"/>
    <mergeCell ref="D23:E23"/>
  </mergeCells>
  <phoneticPr fontId="1"/>
  <dataValidations count="1">
    <dataValidation type="list" allowBlank="1" showInputMessage="1" showErrorMessage="1" sqref="F32:H32" xr:uid="{3BCEDAC0-E9EF-4C01-AFAF-7554A17F44DC}">
      <formula1>"PPA,リース,自己設置"</formula1>
    </dataValidation>
  </dataValidations>
  <pageMargins left="0.43307086614173229" right="0.43307086614173229" top="0.43307086614173229" bottom="0.31496062992125984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990600</xdr:colOff>
                    <xdr:row>41</xdr:row>
                    <xdr:rowOff>292100</xdr:rowOff>
                  </from>
                  <to>
                    <xdr:col>6</xdr:col>
                    <xdr:colOff>107950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781050</xdr:colOff>
                    <xdr:row>41</xdr:row>
                    <xdr:rowOff>304800</xdr:rowOff>
                  </from>
                  <to>
                    <xdr:col>6</xdr:col>
                    <xdr:colOff>1085850</xdr:colOff>
                    <xdr:row>42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5</xdr:col>
                    <xdr:colOff>184150</xdr:colOff>
                    <xdr:row>43</xdr:row>
                    <xdr:rowOff>50800</xdr:rowOff>
                  </from>
                  <to>
                    <xdr:col>5</xdr:col>
                    <xdr:colOff>488950</xdr:colOff>
                    <xdr:row>43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3</xdr:col>
                    <xdr:colOff>749300</xdr:colOff>
                    <xdr:row>21</xdr:row>
                    <xdr:rowOff>69850</xdr:rowOff>
                  </from>
                  <to>
                    <xdr:col>3</xdr:col>
                    <xdr:colOff>1073150</xdr:colOff>
                    <xdr:row>21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31750</xdr:colOff>
                    <xdr:row>21</xdr:row>
                    <xdr:rowOff>57150</xdr:rowOff>
                  </from>
                  <to>
                    <xdr:col>5</xdr:col>
                    <xdr:colOff>355600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273B-3776-45E9-A8BC-FE2FA58C36B3}">
  <dimension ref="A1:AC17"/>
  <sheetViews>
    <sheetView view="pageBreakPreview" zoomScale="130" zoomScaleNormal="100" zoomScaleSheetLayoutView="130" workbookViewId="0">
      <selection activeCell="K27" sqref="K27"/>
    </sheetView>
  </sheetViews>
  <sheetFormatPr defaultRowHeight="14" x14ac:dyDescent="0.2"/>
  <cols>
    <col min="1" max="29" width="3.4140625" customWidth="1"/>
  </cols>
  <sheetData>
    <row r="1" spans="1:29" x14ac:dyDescent="0.2">
      <c r="A1" s="141" t="s">
        <v>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</row>
    <row r="2" spans="1:29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x14ac:dyDescent="0.2">
      <c r="A3" s="141" t="s">
        <v>45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</row>
    <row r="4" spans="1:29" x14ac:dyDescent="0.2">
      <c r="A4" s="18"/>
      <c r="B4" s="142"/>
      <c r="C4" s="142"/>
      <c r="D4" s="142"/>
      <c r="E4" s="142" t="s">
        <v>46</v>
      </c>
      <c r="F4" s="142"/>
      <c r="G4" s="142"/>
      <c r="H4" s="142"/>
      <c r="I4" s="142"/>
      <c r="J4" s="142"/>
      <c r="K4" s="142"/>
      <c r="L4" s="142"/>
      <c r="M4" s="142" t="s">
        <v>47</v>
      </c>
      <c r="N4" s="142"/>
      <c r="O4" s="142"/>
      <c r="P4" s="142"/>
      <c r="Q4" s="142"/>
      <c r="R4" s="142"/>
      <c r="S4" s="142"/>
      <c r="T4" s="142"/>
      <c r="U4" s="142" t="s">
        <v>48</v>
      </c>
      <c r="V4" s="142"/>
      <c r="W4" s="142"/>
      <c r="X4" s="142"/>
      <c r="Y4" s="142"/>
      <c r="Z4" s="142"/>
      <c r="AA4" s="142"/>
      <c r="AB4" s="142"/>
      <c r="AC4" s="142"/>
    </row>
    <row r="5" spans="1:29" x14ac:dyDescent="0.2">
      <c r="A5" s="19"/>
      <c r="B5" s="124" t="s">
        <v>62</v>
      </c>
      <c r="C5" s="125"/>
      <c r="D5" s="20" t="s">
        <v>42</v>
      </c>
      <c r="E5" s="126"/>
      <c r="F5" s="126"/>
      <c r="G5" s="126"/>
      <c r="H5" s="126"/>
      <c r="I5" s="127"/>
      <c r="J5" s="127"/>
      <c r="K5" s="128" t="s">
        <v>43</v>
      </c>
      <c r="L5" s="129"/>
      <c r="M5" s="130"/>
      <c r="N5" s="130"/>
      <c r="O5" s="130"/>
      <c r="P5" s="130"/>
      <c r="Q5" s="131"/>
      <c r="R5" s="131"/>
      <c r="S5" s="128" t="s">
        <v>43</v>
      </c>
      <c r="T5" s="129"/>
      <c r="U5" s="132" t="s">
        <v>49</v>
      </c>
      <c r="V5" s="132"/>
      <c r="W5" s="132"/>
      <c r="X5" s="132"/>
      <c r="Y5" s="132"/>
      <c r="Z5" s="132"/>
      <c r="AA5" s="132"/>
      <c r="AB5" s="132"/>
      <c r="AC5" s="132"/>
    </row>
    <row r="6" spans="1:29" x14ac:dyDescent="0.2">
      <c r="A6" s="18"/>
      <c r="B6" s="124" t="s">
        <v>62</v>
      </c>
      <c r="C6" s="125"/>
      <c r="D6" s="21" t="s">
        <v>50</v>
      </c>
      <c r="E6" s="126"/>
      <c r="F6" s="126"/>
      <c r="G6" s="126"/>
      <c r="H6" s="126"/>
      <c r="I6" s="127"/>
      <c r="J6" s="127"/>
      <c r="K6" s="128" t="s">
        <v>43</v>
      </c>
      <c r="L6" s="129"/>
      <c r="M6" s="130"/>
      <c r="N6" s="130"/>
      <c r="O6" s="130"/>
      <c r="P6" s="130"/>
      <c r="Q6" s="131"/>
      <c r="R6" s="131"/>
      <c r="S6" s="128" t="s">
        <v>43</v>
      </c>
      <c r="T6" s="129"/>
      <c r="U6" s="132" t="s">
        <v>49</v>
      </c>
      <c r="V6" s="132"/>
      <c r="W6" s="132"/>
      <c r="X6" s="132"/>
      <c r="Y6" s="132"/>
      <c r="Z6" s="132"/>
      <c r="AA6" s="132"/>
      <c r="AB6" s="132"/>
      <c r="AC6" s="132"/>
    </row>
    <row r="7" spans="1:29" x14ac:dyDescent="0.2">
      <c r="A7" s="18"/>
      <c r="B7" s="124" t="s">
        <v>62</v>
      </c>
      <c r="C7" s="125"/>
      <c r="D7" s="20" t="s">
        <v>51</v>
      </c>
      <c r="E7" s="126"/>
      <c r="F7" s="126"/>
      <c r="G7" s="126"/>
      <c r="H7" s="126"/>
      <c r="I7" s="127"/>
      <c r="J7" s="127"/>
      <c r="K7" s="128" t="s">
        <v>43</v>
      </c>
      <c r="L7" s="129"/>
      <c r="M7" s="130"/>
      <c r="N7" s="130"/>
      <c r="O7" s="130"/>
      <c r="P7" s="130"/>
      <c r="Q7" s="131"/>
      <c r="R7" s="131"/>
      <c r="S7" s="128" t="s">
        <v>43</v>
      </c>
      <c r="T7" s="129"/>
      <c r="U7" s="132" t="s">
        <v>49</v>
      </c>
      <c r="V7" s="132"/>
      <c r="W7" s="132"/>
      <c r="X7" s="132"/>
      <c r="Y7" s="132"/>
      <c r="Z7" s="132"/>
      <c r="AA7" s="132"/>
      <c r="AB7" s="132"/>
      <c r="AC7" s="132"/>
    </row>
    <row r="8" spans="1:29" x14ac:dyDescent="0.2">
      <c r="A8" s="18"/>
      <c r="B8" s="124" t="s">
        <v>62</v>
      </c>
      <c r="C8" s="125"/>
      <c r="D8" s="21" t="s">
        <v>51</v>
      </c>
      <c r="E8" s="126"/>
      <c r="F8" s="126"/>
      <c r="G8" s="126"/>
      <c r="H8" s="126"/>
      <c r="I8" s="127"/>
      <c r="J8" s="127"/>
      <c r="K8" s="128" t="s">
        <v>43</v>
      </c>
      <c r="L8" s="129"/>
      <c r="M8" s="130"/>
      <c r="N8" s="130"/>
      <c r="O8" s="130"/>
      <c r="P8" s="130"/>
      <c r="Q8" s="131"/>
      <c r="R8" s="131"/>
      <c r="S8" s="128" t="s">
        <v>43</v>
      </c>
      <c r="T8" s="129"/>
      <c r="U8" s="132" t="s">
        <v>49</v>
      </c>
      <c r="V8" s="132"/>
      <c r="W8" s="132"/>
      <c r="X8" s="132"/>
      <c r="Y8" s="132"/>
      <c r="Z8" s="132"/>
      <c r="AA8" s="132"/>
      <c r="AB8" s="132"/>
      <c r="AC8" s="132"/>
    </row>
    <row r="9" spans="1:29" x14ac:dyDescent="0.2">
      <c r="A9" s="18"/>
      <c r="B9" s="124" t="s">
        <v>62</v>
      </c>
      <c r="C9" s="125"/>
      <c r="D9" s="20" t="s">
        <v>51</v>
      </c>
      <c r="E9" s="126"/>
      <c r="F9" s="126"/>
      <c r="G9" s="126"/>
      <c r="H9" s="126"/>
      <c r="I9" s="127"/>
      <c r="J9" s="127"/>
      <c r="K9" s="128" t="s">
        <v>43</v>
      </c>
      <c r="L9" s="129"/>
      <c r="M9" s="130"/>
      <c r="N9" s="130"/>
      <c r="O9" s="130"/>
      <c r="P9" s="130"/>
      <c r="Q9" s="131"/>
      <c r="R9" s="131"/>
      <c r="S9" s="128" t="s">
        <v>43</v>
      </c>
      <c r="T9" s="129"/>
      <c r="U9" s="132" t="s">
        <v>49</v>
      </c>
      <c r="V9" s="132"/>
      <c r="W9" s="132"/>
      <c r="X9" s="132"/>
      <c r="Y9" s="132"/>
      <c r="Z9" s="132"/>
      <c r="AA9" s="132"/>
      <c r="AB9" s="132"/>
      <c r="AC9" s="132"/>
    </row>
    <row r="10" spans="1:29" x14ac:dyDescent="0.2">
      <c r="A10" s="18"/>
      <c r="B10" s="124" t="s">
        <v>62</v>
      </c>
      <c r="C10" s="125"/>
      <c r="D10" s="21" t="s">
        <v>51</v>
      </c>
      <c r="E10" s="126"/>
      <c r="F10" s="126"/>
      <c r="G10" s="126"/>
      <c r="H10" s="126"/>
      <c r="I10" s="127"/>
      <c r="J10" s="127"/>
      <c r="K10" s="128" t="s">
        <v>43</v>
      </c>
      <c r="L10" s="129"/>
      <c r="M10" s="130"/>
      <c r="N10" s="130"/>
      <c r="O10" s="130"/>
      <c r="P10" s="130"/>
      <c r="Q10" s="131"/>
      <c r="R10" s="131"/>
      <c r="S10" s="128" t="s">
        <v>43</v>
      </c>
      <c r="T10" s="129"/>
      <c r="U10" s="132" t="s">
        <v>49</v>
      </c>
      <c r="V10" s="132"/>
      <c r="W10" s="132"/>
      <c r="X10" s="132"/>
      <c r="Y10" s="132"/>
      <c r="Z10" s="132"/>
      <c r="AA10" s="132"/>
      <c r="AB10" s="132"/>
      <c r="AC10" s="132"/>
    </row>
    <row r="11" spans="1:29" x14ac:dyDescent="0.2">
      <c r="A11" s="18"/>
      <c r="B11" s="124" t="s">
        <v>62</v>
      </c>
      <c r="C11" s="125"/>
      <c r="D11" s="20" t="s">
        <v>51</v>
      </c>
      <c r="E11" s="126"/>
      <c r="F11" s="126"/>
      <c r="G11" s="126"/>
      <c r="H11" s="126"/>
      <c r="I11" s="127"/>
      <c r="J11" s="127"/>
      <c r="K11" s="128" t="s">
        <v>43</v>
      </c>
      <c r="L11" s="129"/>
      <c r="M11" s="130"/>
      <c r="N11" s="130"/>
      <c r="O11" s="130"/>
      <c r="P11" s="130"/>
      <c r="Q11" s="131"/>
      <c r="R11" s="131"/>
      <c r="S11" s="128" t="s">
        <v>43</v>
      </c>
      <c r="T11" s="129"/>
      <c r="U11" s="132" t="s">
        <v>49</v>
      </c>
      <c r="V11" s="132"/>
      <c r="W11" s="132"/>
      <c r="X11" s="132"/>
      <c r="Y11" s="132"/>
      <c r="Z11" s="132"/>
      <c r="AA11" s="132"/>
      <c r="AB11" s="132"/>
      <c r="AC11" s="132"/>
    </row>
    <row r="12" spans="1:29" x14ac:dyDescent="0.2">
      <c r="A12" s="18"/>
      <c r="B12" s="124" t="s">
        <v>62</v>
      </c>
      <c r="C12" s="125"/>
      <c r="D12" s="21" t="s">
        <v>51</v>
      </c>
      <c r="E12" s="126"/>
      <c r="F12" s="126"/>
      <c r="G12" s="126"/>
      <c r="H12" s="126"/>
      <c r="I12" s="127"/>
      <c r="J12" s="127"/>
      <c r="K12" s="128" t="s">
        <v>43</v>
      </c>
      <c r="L12" s="129"/>
      <c r="M12" s="130"/>
      <c r="N12" s="130"/>
      <c r="O12" s="130"/>
      <c r="P12" s="130"/>
      <c r="Q12" s="131"/>
      <c r="R12" s="131"/>
      <c r="S12" s="128" t="s">
        <v>43</v>
      </c>
      <c r="T12" s="129"/>
      <c r="U12" s="132" t="s">
        <v>49</v>
      </c>
      <c r="V12" s="132"/>
      <c r="W12" s="132"/>
      <c r="X12" s="132"/>
      <c r="Y12" s="132"/>
      <c r="Z12" s="132"/>
      <c r="AA12" s="132"/>
      <c r="AB12" s="132"/>
      <c r="AC12" s="132"/>
    </row>
    <row r="13" spans="1:29" x14ac:dyDescent="0.2">
      <c r="A13" s="18"/>
      <c r="B13" s="124" t="s">
        <v>62</v>
      </c>
      <c r="C13" s="125"/>
      <c r="D13" s="20" t="s">
        <v>51</v>
      </c>
      <c r="E13" s="126"/>
      <c r="F13" s="126"/>
      <c r="G13" s="126"/>
      <c r="H13" s="126"/>
      <c r="I13" s="127"/>
      <c r="J13" s="127"/>
      <c r="K13" s="128" t="s">
        <v>43</v>
      </c>
      <c r="L13" s="129"/>
      <c r="M13" s="130"/>
      <c r="N13" s="130"/>
      <c r="O13" s="130"/>
      <c r="P13" s="130"/>
      <c r="Q13" s="131"/>
      <c r="R13" s="131"/>
      <c r="S13" s="128" t="s">
        <v>43</v>
      </c>
      <c r="T13" s="129"/>
      <c r="U13" s="132" t="s">
        <v>49</v>
      </c>
      <c r="V13" s="132"/>
      <c r="W13" s="132"/>
      <c r="X13" s="132"/>
      <c r="Y13" s="132"/>
      <c r="Z13" s="132"/>
      <c r="AA13" s="132"/>
      <c r="AB13" s="132"/>
      <c r="AC13" s="132"/>
    </row>
    <row r="14" spans="1:29" x14ac:dyDescent="0.2">
      <c r="A14" s="18"/>
      <c r="B14" s="124" t="s">
        <v>62</v>
      </c>
      <c r="C14" s="125"/>
      <c r="D14" s="21" t="s">
        <v>51</v>
      </c>
      <c r="E14" s="126"/>
      <c r="F14" s="126"/>
      <c r="G14" s="126"/>
      <c r="H14" s="126"/>
      <c r="I14" s="127"/>
      <c r="J14" s="127"/>
      <c r="K14" s="128" t="s">
        <v>43</v>
      </c>
      <c r="L14" s="129"/>
      <c r="M14" s="130"/>
      <c r="N14" s="130"/>
      <c r="O14" s="130"/>
      <c r="P14" s="130"/>
      <c r="Q14" s="131"/>
      <c r="R14" s="131"/>
      <c r="S14" s="128" t="s">
        <v>43</v>
      </c>
      <c r="T14" s="129"/>
      <c r="U14" s="132" t="s">
        <v>49</v>
      </c>
      <c r="V14" s="132"/>
      <c r="W14" s="132"/>
      <c r="X14" s="132"/>
      <c r="Y14" s="132"/>
      <c r="Z14" s="132"/>
      <c r="AA14" s="132"/>
      <c r="AB14" s="132"/>
      <c r="AC14" s="132"/>
    </row>
    <row r="15" spans="1:29" x14ac:dyDescent="0.2">
      <c r="A15" s="18"/>
      <c r="B15" s="124" t="s">
        <v>62</v>
      </c>
      <c r="C15" s="125"/>
      <c r="D15" s="20" t="s">
        <v>51</v>
      </c>
      <c r="E15" s="126"/>
      <c r="F15" s="126"/>
      <c r="G15" s="126"/>
      <c r="H15" s="126"/>
      <c r="I15" s="127"/>
      <c r="J15" s="127"/>
      <c r="K15" s="128" t="s">
        <v>43</v>
      </c>
      <c r="L15" s="129"/>
      <c r="M15" s="130"/>
      <c r="N15" s="130"/>
      <c r="O15" s="130"/>
      <c r="P15" s="130"/>
      <c r="Q15" s="131"/>
      <c r="R15" s="131"/>
      <c r="S15" s="128" t="s">
        <v>43</v>
      </c>
      <c r="T15" s="129"/>
      <c r="U15" s="132" t="s">
        <v>49</v>
      </c>
      <c r="V15" s="132"/>
      <c r="W15" s="132"/>
      <c r="X15" s="132"/>
      <c r="Y15" s="132"/>
      <c r="Z15" s="132"/>
      <c r="AA15" s="132"/>
      <c r="AB15" s="132"/>
      <c r="AC15" s="132"/>
    </row>
    <row r="16" spans="1:29" ht="14.5" thickBot="1" x14ac:dyDescent="0.25">
      <c r="A16" s="18"/>
      <c r="B16" s="133" t="s">
        <v>62</v>
      </c>
      <c r="C16" s="134"/>
      <c r="D16" s="22" t="s">
        <v>51</v>
      </c>
      <c r="E16" s="135"/>
      <c r="F16" s="135"/>
      <c r="G16" s="135"/>
      <c r="H16" s="135"/>
      <c r="I16" s="136"/>
      <c r="J16" s="136"/>
      <c r="K16" s="137" t="s">
        <v>43</v>
      </c>
      <c r="L16" s="138"/>
      <c r="M16" s="139"/>
      <c r="N16" s="139"/>
      <c r="O16" s="139"/>
      <c r="P16" s="139"/>
      <c r="Q16" s="140"/>
      <c r="R16" s="140"/>
      <c r="S16" s="137" t="s">
        <v>43</v>
      </c>
      <c r="T16" s="138"/>
      <c r="U16" s="123" t="s">
        <v>49</v>
      </c>
      <c r="V16" s="123"/>
      <c r="W16" s="123"/>
      <c r="X16" s="123"/>
      <c r="Y16" s="123"/>
      <c r="Z16" s="123"/>
      <c r="AA16" s="123"/>
      <c r="AB16" s="123"/>
      <c r="AC16" s="123"/>
    </row>
    <row r="17" spans="1:29" ht="14.5" thickTop="1" x14ac:dyDescent="0.2">
      <c r="A17" s="18"/>
      <c r="B17" s="116" t="s">
        <v>52</v>
      </c>
      <c r="C17" s="116"/>
      <c r="D17" s="116"/>
      <c r="E17" s="117">
        <v>0</v>
      </c>
      <c r="F17" s="117"/>
      <c r="G17" s="117"/>
      <c r="H17" s="117"/>
      <c r="I17" s="118"/>
      <c r="J17" s="118"/>
      <c r="K17" s="115" t="s">
        <v>43</v>
      </c>
      <c r="L17" s="116"/>
      <c r="M17" s="119">
        <v>0</v>
      </c>
      <c r="N17" s="119"/>
      <c r="O17" s="119"/>
      <c r="P17" s="119"/>
      <c r="Q17" s="120"/>
      <c r="R17" s="120"/>
      <c r="S17" s="115" t="s">
        <v>43</v>
      </c>
      <c r="T17" s="116"/>
      <c r="U17" s="121" t="e">
        <v>#DIV/0!</v>
      </c>
      <c r="V17" s="121"/>
      <c r="W17" s="121"/>
      <c r="X17" s="121"/>
      <c r="Y17" s="121"/>
      <c r="Z17" s="121"/>
      <c r="AA17" s="122"/>
      <c r="AB17" s="115" t="s">
        <v>53</v>
      </c>
      <c r="AC17" s="116"/>
    </row>
  </sheetData>
  <mergeCells count="85">
    <mergeCell ref="A1:AC1"/>
    <mergeCell ref="A3:AC3"/>
    <mergeCell ref="B4:D4"/>
    <mergeCell ref="E4:L4"/>
    <mergeCell ref="M4:T4"/>
    <mergeCell ref="U4:AC4"/>
    <mergeCell ref="U6:AC6"/>
    <mergeCell ref="B5:C5"/>
    <mergeCell ref="E5:J5"/>
    <mergeCell ref="K5:L5"/>
    <mergeCell ref="M5:R5"/>
    <mergeCell ref="S5:T5"/>
    <mergeCell ref="U5:AC5"/>
    <mergeCell ref="B6:C6"/>
    <mergeCell ref="E6:J6"/>
    <mergeCell ref="K6:L6"/>
    <mergeCell ref="M6:R6"/>
    <mergeCell ref="S6:T6"/>
    <mergeCell ref="U8:AC8"/>
    <mergeCell ref="B7:C7"/>
    <mergeCell ref="E7:J7"/>
    <mergeCell ref="K7:L7"/>
    <mergeCell ref="M7:R7"/>
    <mergeCell ref="S7:T7"/>
    <mergeCell ref="U7:AC7"/>
    <mergeCell ref="B8:C8"/>
    <mergeCell ref="E8:J8"/>
    <mergeCell ref="K8:L8"/>
    <mergeCell ref="M8:R8"/>
    <mergeCell ref="S8:T8"/>
    <mergeCell ref="U10:AC10"/>
    <mergeCell ref="B9:C9"/>
    <mergeCell ref="E9:J9"/>
    <mergeCell ref="K9:L9"/>
    <mergeCell ref="M9:R9"/>
    <mergeCell ref="S9:T9"/>
    <mergeCell ref="U9:AC9"/>
    <mergeCell ref="B10:C10"/>
    <mergeCell ref="E10:J10"/>
    <mergeCell ref="K10:L10"/>
    <mergeCell ref="M10:R10"/>
    <mergeCell ref="S10:T10"/>
    <mergeCell ref="U12:AC12"/>
    <mergeCell ref="B11:C11"/>
    <mergeCell ref="E11:J11"/>
    <mergeCell ref="K11:L11"/>
    <mergeCell ref="M11:R11"/>
    <mergeCell ref="S11:T11"/>
    <mergeCell ref="U11:AC11"/>
    <mergeCell ref="B12:C12"/>
    <mergeCell ref="E12:J12"/>
    <mergeCell ref="K12:L12"/>
    <mergeCell ref="M12:R12"/>
    <mergeCell ref="S12:T12"/>
    <mergeCell ref="U14:AC14"/>
    <mergeCell ref="B13:C13"/>
    <mergeCell ref="E13:J13"/>
    <mergeCell ref="K13:L13"/>
    <mergeCell ref="M13:R13"/>
    <mergeCell ref="S13:T13"/>
    <mergeCell ref="U13:AC13"/>
    <mergeCell ref="B14:C14"/>
    <mergeCell ref="E14:J14"/>
    <mergeCell ref="K14:L14"/>
    <mergeCell ref="M14:R14"/>
    <mergeCell ref="S14:T14"/>
    <mergeCell ref="U16:AC16"/>
    <mergeCell ref="B15:C15"/>
    <mergeCell ref="E15:J15"/>
    <mergeCell ref="K15:L15"/>
    <mergeCell ref="M15:R15"/>
    <mergeCell ref="S15:T15"/>
    <mergeCell ref="U15:AC15"/>
    <mergeCell ref="B16:C16"/>
    <mergeCell ref="E16:J16"/>
    <mergeCell ref="K16:L16"/>
    <mergeCell ref="M16:R16"/>
    <mergeCell ref="S16:T16"/>
    <mergeCell ref="AB17:AC17"/>
    <mergeCell ref="B17:D17"/>
    <mergeCell ref="E17:J17"/>
    <mergeCell ref="K17:L17"/>
    <mergeCell ref="M17:R17"/>
    <mergeCell ref="S17:T17"/>
    <mergeCell ref="U17:AA17"/>
  </mergeCells>
  <phoneticPr fontId="1"/>
  <dataValidations count="1">
    <dataValidation type="whole" operator="greaterThanOrEqual" allowBlank="1" showInputMessage="1" showErrorMessage="1" sqref="E5:J16 M5:R16" xr:uid="{7F95DC12-A3DC-4CF1-B22F-B4CCB01478A7}">
      <formula1>1</formula1>
    </dataValidation>
  </dataValidations>
  <pageMargins left="0.7" right="0.7" top="0.75" bottom="0.75" header="0.3" footer="0.3"/>
  <pageSetup paperSize="9" scale="82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81E7D-75AB-404D-815D-47DA70D4B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11656B-BF39-4E4D-AD8C-7970F6B1E0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7F14E2-1EB0-4ABC-B75E-135EEAF140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事業計画書1</vt:lpstr>
      <vt:lpstr>事業計画書2 </vt:lpstr>
      <vt:lpstr>事業計画書1!Print_Area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弘松　知佳</cp:lastModifiedBy>
  <cp:lastPrinted>2026-03-09T01:36:50Z</cp:lastPrinted>
  <dcterms:created xsi:type="dcterms:W3CDTF">2024-02-13T01:02:25Z</dcterms:created>
  <dcterms:modified xsi:type="dcterms:W3CDTF">2026-06-12T00:55:55Z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