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5005160-070雇用推進班\08外国人就労\R7\03 ひょうご外国人雇用企業認定制度\05 申請様式\02 宣言制度\"/>
    </mc:Choice>
  </mc:AlternateContent>
  <xr:revisionPtr revIDLastSave="0" documentId="13_ncr:1_{F2A59635-E649-4A30-85D9-C1AA966BE8ED}" xr6:coauthVersionLast="47" xr6:coauthVersionMax="47" xr10:uidLastSave="{00000000-0000-0000-0000-000000000000}"/>
  <bookViews>
    <workbookView xWindow="-110" yWindow="-110" windowWidth="19420" windowHeight="11500" xr2:uid="{3359993E-EBE8-4667-BE3D-9147BB84F5C8}"/>
  </bookViews>
  <sheets>
    <sheet name="様式第2号" sheetId="1" r:id="rId1"/>
  </sheets>
  <definedNames>
    <definedName name="_xlnm.Print_Area" localSheetId="0">様式第2号!$A$1:$I$63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54" i="1" l="1"/>
  <c r="Q3" i="1" s="1"/>
  <c r="B46" i="1"/>
  <c r="P3" i="1" s="1"/>
  <c r="B42" i="1"/>
  <c r="O3" i="1" s="1"/>
  <c r="B34" i="1"/>
  <c r="N3" i="1" s="1"/>
  <c r="C24" i="1"/>
  <c r="C26" i="1" s="1"/>
  <c r="C30" i="1" s="1"/>
  <c r="C32" i="1" s="1"/>
  <c r="C34" i="1" s="1"/>
  <c r="C36" i="1" s="1"/>
  <c r="C38" i="1" s="1"/>
  <c r="C42" i="1" s="1"/>
  <c r="C44" i="1" s="1"/>
  <c r="C46" i="1" s="1"/>
  <c r="C48" i="1" s="1"/>
  <c r="C50" i="1" s="1"/>
  <c r="C52" i="1" s="1"/>
  <c r="C54" i="1" s="1"/>
  <c r="C56" i="1" s="1"/>
  <c r="C58" i="1" s="1"/>
  <c r="C60" i="1" s="1"/>
  <c r="B24"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D23" authorId="0" shapeId="0" xr:uid="{AA54F4A9-3362-4D24-BFA8-B6D87B66884E}">
      <text>
        <r>
          <rPr>
            <b/>
            <sz val="12"/>
            <color indexed="81"/>
            <rFont val="MS P ゴシック"/>
            <family val="3"/>
            <charset val="128"/>
          </rPr>
          <t>各項目において実施している場合は、
□をクリックして✓を入れてください。</t>
        </r>
      </text>
    </comment>
  </commentList>
</comments>
</file>

<file path=xl/sharedStrings.xml><?xml version="1.0" encoding="utf-8"?>
<sst xmlns="http://schemas.openxmlformats.org/spreadsheetml/2006/main" count="53" uniqueCount="53">
  <si>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</si>
  <si>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</si>
  <si>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</si>
  <si>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</si>
  <si>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</si>
  <si>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</si>
  <si>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</si>
  <si>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</si>
  <si>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</si>
  <si>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</si>
  <si>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</si>
  <si>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</si>
  <si>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</si>
  <si>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</si>
  <si>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</si>
  <si>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</si>
  <si>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</si>
  <si>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</si>
  <si>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</si>
  <si>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</si>
  <si>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</si>
  <si>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従業員の研修（スキルアップ）支援に日本語学習・資格取得の項目がある</t>
    <rPh sb="0" eb="3">
      <t>ジュウギョウイン</t>
    </rPh>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</si>
  <si>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</si>
  <si>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</si>
  <si>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</si>
  <si>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</si>
  <si>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</si>
  <si>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配慮</t>
    <rPh sb="0" eb="2">
      <t>ハイリョ</t>
    </rPh>
    <phoneticPr fontId="1"/>
  </si>
  <si>
    <t>達成
状況</t>
    <rPh sb="0" eb="2">
      <t>タッセイ</t>
    </rPh>
    <rPh sb="3" eb="5">
      <t>ジョウキョウ</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</si>
  <si>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</si>
  <si>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</si>
  <si>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</si>
  <si>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</si>
  <si>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</si>
  <si>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</si>
  <si>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</si>
  <si>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</si>
  <si>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</si>
  <si>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</si>
  <si>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</si>
  <si>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</si>
  <si>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</si>
  <si>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</si>
  <si>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採用方針</t>
    <rPh sb="0" eb="4">
      <t>サイヨウホウシン</t>
    </rPh>
    <phoneticPr fontId="1"/>
  </si>
  <si>
    <t>採用実績</t>
    <rPh sb="0" eb="4">
      <t>サイヨウジッセキ</t>
    </rPh>
    <phoneticPr fontId="1"/>
  </si>
  <si>
    <t>理解促進</t>
    <rPh sb="0" eb="4">
      <t>リカイソクシン</t>
    </rPh>
    <phoneticPr fontId="1"/>
  </si>
  <si>
    <t>ひょうごグローバル人材活躍企業宣言制度チェックリスト</t>
    <rPh sb="9" eb="11">
      <t>ジンザイ</t>
    </rPh>
    <rPh sb="11" eb="13">
      <t>カツヤク</t>
    </rPh>
    <rPh sb="13" eb="15">
      <t>キギョウ</t>
    </rPh>
    <rPh sb="15" eb="17">
      <t>センゲン</t>
    </rPh>
    <rPh sb="17" eb="19">
      <t>セイド</t>
    </rPh>
    <phoneticPr fontId="1"/>
  </si>
  <si>
    <t>ひょうごグローバル人材活躍企業宣言制度の登録を受けようとする企業等は、本チェックリストに記入のうえ提出ください。</t>
    <rPh sb="9" eb="11">
      <t>ジンザイ</t>
    </rPh>
    <rPh sb="11" eb="13">
      <t>カツヤク</t>
    </rPh>
    <rPh sb="13" eb="15">
      <t>キギョウ</t>
    </rPh>
    <rPh sb="15" eb="17">
      <t>センゲン</t>
    </rPh>
    <rPh sb="17" eb="19">
      <t>セイド</t>
    </rPh>
    <rPh sb="20" eb="22">
      <t>トウロク</t>
    </rPh>
    <rPh sb="23" eb="24">
      <t>ウ</t>
    </rPh>
    <rPh sb="30" eb="32">
      <t>キギョウ</t>
    </rPh>
    <rPh sb="32" eb="33">
      <t>トウ</t>
    </rPh>
    <rPh sb="35" eb="36">
      <t>ホン</t>
    </rPh>
    <rPh sb="44" eb="46">
      <t>キニュウ</t>
    </rPh>
    <rPh sb="49" eb="51">
      <t>テイシュツ</t>
    </rPh>
    <phoneticPr fontId="1"/>
  </si>
  <si>
    <r>
      <t xml:space="preserve">【登録基準】
</t>
    </r>
    <r>
      <rPr>
        <sz val="12"/>
        <color theme="1"/>
        <rFont val="ＭＳ ゴシック"/>
        <family val="3"/>
        <charset val="128"/>
      </rPr>
      <t>　・全18項目中、15項目以上実施
　・項目(1)は必須
　・分類２～６は、各１項目以上必須</t>
    </r>
    <rPh sb="1" eb="3">
      <t>トウロク</t>
    </rPh>
    <rPh sb="3" eb="5">
      <t>キジュン</t>
    </rPh>
    <rPh sb="20" eb="22">
      <t>イジョウ</t>
    </rPh>
    <rPh sb="22" eb="24">
      <t>ジッシ</t>
    </rPh>
    <rPh sb="27" eb="29">
      <t>コウモク</t>
    </rPh>
    <phoneticPr fontId="1"/>
  </si>
  <si>
    <t>　１　以下の各項目において実施を宣言する場合、□　に　✓　を入力してください。（実施を宣言しない等、該当しない場合は何も入力しないでください）</t>
    <rPh sb="3" eb="5">
      <t>イカ</t>
    </rPh>
    <rPh sb="6" eb="7">
      <t>カク</t>
    </rPh>
    <rPh sb="7" eb="9">
      <t>コウモク</t>
    </rPh>
    <rPh sb="13" eb="15">
      <t>ジッシ</t>
    </rPh>
    <rPh sb="16" eb="18">
      <t>センゲン</t>
    </rPh>
    <rPh sb="20" eb="22">
      <t>バアイ</t>
    </rPh>
    <rPh sb="30" eb="32">
      <t>ニュウリョク</t>
    </rPh>
    <rPh sb="40" eb="42">
      <t>ジッシ</t>
    </rPh>
    <rPh sb="43" eb="45">
      <t>センゲン</t>
    </rPh>
    <rPh sb="48" eb="49">
      <t>トウ</t>
    </rPh>
    <rPh sb="50" eb="52">
      <t>ガイトウ</t>
    </rPh>
    <rPh sb="55" eb="57">
      <t>バアイ</t>
    </rPh>
    <rPh sb="58" eb="59">
      <t>ナニ</t>
    </rPh>
    <rPh sb="60" eb="62">
      <t>ニュウリョク</t>
    </rPh>
    <phoneticPr fontId="1"/>
  </si>
  <si>
    <t>　２　項目(18）の実施を宣言する場合、□　に　✓　を入力して、具体的な取り組み内容を入力してください。</t>
    <rPh sb="3" eb="5">
      <t>コウモク</t>
    </rPh>
    <rPh sb="10" eb="12">
      <t>ジッシ</t>
    </rPh>
    <rPh sb="13" eb="15">
      <t>センゲン</t>
    </rPh>
    <rPh sb="17" eb="19">
      <t>バアイ</t>
    </rPh>
    <rPh sb="27" eb="29">
      <t>ニュウリョク</t>
    </rPh>
    <rPh sb="32" eb="35">
      <t>グタイテキ</t>
    </rPh>
    <rPh sb="36" eb="37">
      <t>ト</t>
    </rPh>
    <rPh sb="38" eb="39">
      <t>ク</t>
    </rPh>
    <rPh sb="40" eb="42">
      <t>ナイヨウ</t>
    </rPh>
    <rPh sb="43" eb="45">
      <t>ニュウリョク</t>
    </rPh>
    <phoneticPr fontId="1"/>
  </si>
  <si>
    <t>具体的な取組内容</t>
    <rPh sb="0" eb="3">
      <t>グタイテキ</t>
    </rPh>
    <rPh sb="4" eb="8">
      <t>トリクミナイヨウ</t>
    </rPh>
    <phoneticPr fontId="1"/>
  </si>
  <si>
    <t>根拠書類の内容</t>
    <rPh sb="0" eb="2">
      <t>コンキョ</t>
    </rPh>
    <rPh sb="2" eb="4">
      <t>ショルイ</t>
    </rPh>
    <rPh sb="5" eb="7">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</si>
</sst>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0">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19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4" fillId="4" borderId="40" xfId="0" applyFont="1" applyFill="1" applyBorder="1" applyAlignment="1">
      <alignment vertical="center" wrapText="1"/>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177" fontId="15" fillId="2" borderId="0" xfId="0" applyNumberFormat="1" applyFont="1" applyFill="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1"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2" xfId="0" applyFont="1" applyFill="1" applyBorder="1" applyAlignment="1">
      <alignment horizontal="center" vertical="center"/>
    </xf>
    <xf numFmtId="0" fontId="5" fillId="3" borderId="39" xfId="0" applyFont="1" applyFill="1" applyBorder="1" applyAlignment="1">
      <alignment horizontal="center" vertical="center"/>
    </xf>
    <xf numFmtId="0" fontId="4" fillId="4" borderId="53" xfId="0" applyFont="1" applyFill="1" applyBorder="1" applyAlignment="1">
      <alignment vertical="center" wrapText="1"/>
    </xf>
    <xf numFmtId="0" fontId="4" fillId="4" borderId="52" xfId="0" applyFont="1" applyFill="1" applyBorder="1" applyAlignment="1">
      <alignment vertical="center" wrapText="1"/>
    </xf>
    <xf numFmtId="0" fontId="4" fillId="0" borderId="11" xfId="0" applyFont="1" applyBorder="1" applyAlignment="1">
      <alignment vertical="center" wrapText="1"/>
    </xf>
    <xf numFmtId="0" fontId="4" fillId="0" borderId="42" xfId="0" applyFont="1" applyBorder="1" applyAlignment="1">
      <alignment vertical="center" wrapText="1"/>
    </xf>
    <xf numFmtId="0" fontId="4" fillId="0" borderId="17" xfId="0" applyFont="1" applyBorder="1" applyAlignment="1">
      <alignment vertical="center" wrapText="1"/>
    </xf>
    <xf numFmtId="0" fontId="4" fillId="0" borderId="47" xfId="0" applyFont="1" applyBorder="1" applyAlignment="1">
      <alignment vertical="center" wrapText="1"/>
    </xf>
    <xf numFmtId="0" fontId="4" fillId="0" borderId="49" xfId="0" applyFont="1" applyBorder="1" applyAlignment="1">
      <alignment vertical="center" wrapText="1"/>
    </xf>
    <xf numFmtId="0" fontId="4" fillId="0" borderId="13" xfId="0" applyFont="1" applyBorder="1" applyAlignment="1">
      <alignment vertical="center" wrapText="1"/>
    </xf>
    <xf numFmtId="0" fontId="4" fillId="4" borderId="43" xfId="0" applyFont="1" applyFill="1" applyBorder="1" applyAlignment="1">
      <alignment vertical="center" wrapText="1"/>
    </xf>
    <xf numFmtId="0" fontId="4" fillId="4" borderId="48" xfId="0" applyFont="1" applyFill="1" applyBorder="1" applyAlignment="1">
      <alignment vertical="center" wrapText="1"/>
    </xf>
    <xf numFmtId="0" fontId="4" fillId="4" borderId="50" xfId="0" applyFont="1" applyFill="1" applyBorder="1" applyAlignment="1">
      <alignment vertical="center" wrapText="1"/>
    </xf>
    <xf numFmtId="0" fontId="4" fillId="4" borderId="46" xfId="0" applyFont="1" applyFill="1" applyBorder="1" applyAlignment="1">
      <alignment vertical="center" wrapText="1"/>
    </xf>
    <xf numFmtId="0" fontId="4" fillId="2" borderId="43" xfId="0" applyFont="1" applyFill="1" applyBorder="1" applyAlignment="1">
      <alignment vertical="center" wrapText="1"/>
    </xf>
    <xf numFmtId="0" fontId="4" fillId="2" borderId="48" xfId="0" applyFont="1" applyFill="1" applyBorder="1" applyAlignment="1">
      <alignment vertical="center" wrapText="1"/>
    </xf>
    <xf numFmtId="0" fontId="4" fillId="2" borderId="50" xfId="0" applyFont="1" applyFill="1" applyBorder="1" applyAlignment="1">
      <alignment vertical="center" wrapText="1"/>
    </xf>
    <xf numFmtId="0" fontId="4" fillId="4" borderId="42" xfId="0" applyFont="1" applyFill="1" applyBorder="1" applyAlignment="1">
      <alignment vertical="center" wrapText="1"/>
    </xf>
    <xf numFmtId="0" fontId="4" fillId="4" borderId="13" xfId="0" applyFont="1" applyFill="1" applyBorder="1" applyAlignment="1">
      <alignment vertical="center" wrapText="1"/>
    </xf>
    <xf numFmtId="0" fontId="4" fillId="4" borderId="11" xfId="0" applyFont="1" applyFill="1" applyBorder="1" applyAlignment="1">
      <alignment vertical="center" wrapText="1"/>
    </xf>
    <xf numFmtId="0" fontId="4" fillId="4" borderId="49" xfId="0" applyFont="1" applyFill="1" applyBorder="1" applyAlignment="1">
      <alignment vertical="center" wrapText="1"/>
    </xf>
    <xf numFmtId="0" fontId="4" fillId="4" borderId="47" xfId="0" applyFont="1" applyFill="1" applyBorder="1" applyAlignment="1">
      <alignment vertical="center" wrapText="1"/>
    </xf>
    <xf numFmtId="0" fontId="4" fillId="2" borderId="46" xfId="0" applyFont="1" applyFill="1" applyBorder="1" applyAlignment="1">
      <alignment vertical="center" wrapText="1"/>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8" fontId="2" fillId="2" borderId="0" xfId="0" applyNumberFormat="1" applyFont="1" applyFill="1" applyAlignment="1" applyProtection="1">
      <alignment horizontal="right" vertical="top" wrapText="1"/>
      <protection locked="0"/>
    </xf>
  </cellXfs>
  <cellStyles count="2">
    <cellStyle name="標準" xfId="0" builtinId="0"/>
    <cellStyle name="標準 2" xfId="1" xr:uid="{14848ED6-1732-4E57-8C5A-ADA5BDCC62B3}"/>
  </cellStyles>
  <dxfs count="3">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23" lockText="1" noThreeD="1"/>
</file>

<file path=xl/ctrlProps/ctrlProp10.xml><?xml version="1.0" encoding="utf-8"?>
<formControlPr xmlns="http://schemas.microsoft.com/office/spreadsheetml/2009/9/main" objectType="CheckBox" fmlaLink="$D$44" lockText="1" noThreeD="1"/>
</file>

<file path=xl/ctrlProps/ctrlProp11.xml><?xml version="1.0" encoding="utf-8"?>
<formControlPr xmlns="http://schemas.microsoft.com/office/spreadsheetml/2009/9/main" objectType="CheckBox" fmlaLink="$D$46" lockText="1" noThreeD="1"/>
</file>

<file path=xl/ctrlProps/ctrlProp12.xml><?xml version="1.0" encoding="utf-8"?>
<formControlPr xmlns="http://schemas.microsoft.com/office/spreadsheetml/2009/9/main" objectType="CheckBox" fmlaLink="$D$48" lockText="1" noThreeD="1"/>
</file>

<file path=xl/ctrlProps/ctrlProp13.xml><?xml version="1.0" encoding="utf-8"?>
<formControlPr xmlns="http://schemas.microsoft.com/office/spreadsheetml/2009/9/main" objectType="CheckBox" fmlaLink="$D$50" lockText="1" noThreeD="1"/>
</file>

<file path=xl/ctrlProps/ctrlProp14.xml><?xml version="1.0" encoding="utf-8"?>
<formControlPr xmlns="http://schemas.microsoft.com/office/spreadsheetml/2009/9/main" objectType="CheckBox" fmlaLink="$D$52" lockText="1" noThreeD="1"/>
</file>

<file path=xl/ctrlProps/ctrlProp15.xml><?xml version="1.0" encoding="utf-8"?>
<formControlPr xmlns="http://schemas.microsoft.com/office/spreadsheetml/2009/9/main" objectType="CheckBox" fmlaLink="$D$54" lockText="1" noThreeD="1"/>
</file>

<file path=xl/ctrlProps/ctrlProp16.xml><?xml version="1.0" encoding="utf-8"?>
<formControlPr xmlns="http://schemas.microsoft.com/office/spreadsheetml/2009/9/main" objectType="CheckBox" fmlaLink="$D$56" lockText="1" noThreeD="1"/>
</file>

<file path=xl/ctrlProps/ctrlProp17.xml><?xml version="1.0" encoding="utf-8"?>
<formControlPr xmlns="http://schemas.microsoft.com/office/spreadsheetml/2009/9/main" objectType="CheckBox" fmlaLink="$D$58" lockText="1" noThreeD="1"/>
</file>

<file path=xl/ctrlProps/ctrlProp18.xml><?xml version="1.0" encoding="utf-8"?>
<formControlPr xmlns="http://schemas.microsoft.com/office/spreadsheetml/2009/9/main" objectType="CheckBox" fmlaLink="$D$60" lockText="1" noThreeD="1"/>
</file>

<file path=xl/ctrlProps/ctrlProp2.xml><?xml version="1.0" encoding="utf-8"?>
<formControlPr xmlns="http://schemas.microsoft.com/office/spreadsheetml/2009/9/main" objectType="CheckBox" fmlaLink="$D$24" lockText="1" noThreeD="1"/>
</file>

<file path=xl/ctrlProps/ctrlProp3.xml><?xml version="1.0" encoding="utf-8"?>
<formControlPr xmlns="http://schemas.microsoft.com/office/spreadsheetml/2009/9/main" objectType="CheckBox" fmlaLink="$D$26" lockText="1" noThreeD="1"/>
</file>

<file path=xl/ctrlProps/ctrlProp4.xml><?xml version="1.0" encoding="utf-8"?>
<formControlPr xmlns="http://schemas.microsoft.com/office/spreadsheetml/2009/9/main" objectType="CheckBox" fmlaLink="$D$30" lockText="1" noThreeD="1"/>
</file>

<file path=xl/ctrlProps/ctrlProp5.xml><?xml version="1.0" encoding="utf-8"?>
<formControlPr xmlns="http://schemas.microsoft.com/office/spreadsheetml/2009/9/main" objectType="CheckBox" fmlaLink="$D$32" lockText="1" noThreeD="1"/>
</file>

<file path=xl/ctrlProps/ctrlProp6.xml><?xml version="1.0" encoding="utf-8"?>
<formControlPr xmlns="http://schemas.microsoft.com/office/spreadsheetml/2009/9/main" objectType="CheckBox" fmlaLink="$D$34" lockText="1" noThreeD="1"/>
</file>

<file path=xl/ctrlProps/ctrlProp7.xml><?xml version="1.0" encoding="utf-8"?>
<formControlPr xmlns="http://schemas.microsoft.com/office/spreadsheetml/2009/9/main" objectType="CheckBox" fmlaLink="$D$36" lockText="1" noThreeD="1"/>
</file>

<file path=xl/ctrlProps/ctrlProp8.xml><?xml version="1.0" encoding="utf-8"?>
<formControlPr xmlns="http://schemas.microsoft.com/office/spreadsheetml/2009/9/main" objectType="CheckBox" fmlaLink="$D$38" lockText="1" noThreeD="1"/>
</file>

<file path=xl/ctrlProps/ctrlProp9.xml><?xml version="1.0" encoding="utf-8"?>
<formControlPr xmlns="http://schemas.microsoft.com/office/spreadsheetml/2009/9/main" objectType="CheckBox" fmlaLink="$D$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43</xdr:row>
      <xdr:rowOff>141801</xdr:rowOff>
    </xdr:from>
    <xdr:to>
      <xdr:col>0</xdr:col>
      <xdr:colOff>1180652</xdr:colOff>
      <xdr:row>44</xdr:row>
      <xdr:rowOff>364671</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22</xdr:row>
      <xdr:rowOff>394394</xdr:rowOff>
    </xdr:from>
    <xdr:to>
      <xdr:col>0</xdr:col>
      <xdr:colOff>1188621</xdr:colOff>
      <xdr:row>22</xdr:row>
      <xdr:rowOff>1000043</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510309</xdr:colOff>
      <xdr:row>62</xdr:row>
      <xdr:rowOff>508493</xdr:rowOff>
    </xdr:from>
    <xdr:to>
      <xdr:col>0</xdr:col>
      <xdr:colOff>1125484</xdr:colOff>
      <xdr:row>62</xdr:row>
      <xdr:rowOff>1099089</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10309" y="22334350"/>
          <a:ext cx="615175" cy="590596"/>
        </a:xfrm>
        <a:prstGeom prst="rect">
          <a:avLst/>
        </a:prstGeom>
      </xdr:spPr>
    </xdr:pic>
    <xdr:clientData/>
  </xdr:twoCellAnchor>
  <xdr:twoCellAnchor editAs="oneCell">
    <xdr:from>
      <xdr:col>0</xdr:col>
      <xdr:colOff>547063</xdr:colOff>
      <xdr:row>49</xdr:row>
      <xdr:rowOff>231932</xdr:rowOff>
    </xdr:from>
    <xdr:to>
      <xdr:col>0</xdr:col>
      <xdr:colOff>1162238</xdr:colOff>
      <xdr:row>51</xdr:row>
      <xdr:rowOff>24334</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36</xdr:row>
      <xdr:rowOff>153395</xdr:rowOff>
    </xdr:from>
    <xdr:to>
      <xdr:col>0</xdr:col>
      <xdr:colOff>1208108</xdr:colOff>
      <xdr:row>37</xdr:row>
      <xdr:rowOff>361094</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28</xdr:row>
      <xdr:rowOff>147378</xdr:rowOff>
    </xdr:from>
    <xdr:to>
      <xdr:col>0</xdr:col>
      <xdr:colOff>1189971</xdr:colOff>
      <xdr:row>29</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22</xdr:row>
      <xdr:rowOff>127908</xdr:rowOff>
    </xdr:from>
    <xdr:to>
      <xdr:col>4</xdr:col>
      <xdr:colOff>901806</xdr:colOff>
      <xdr:row>22</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59</xdr:row>
      <xdr:rowOff>51333</xdr:rowOff>
    </xdr:from>
    <xdr:to>
      <xdr:col>4</xdr:col>
      <xdr:colOff>1012798</xdr:colOff>
      <xdr:row>59</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22</xdr:row>
          <xdr:rowOff>400050</xdr:rowOff>
        </xdr:from>
        <xdr:to>
          <xdr:col>3</xdr:col>
          <xdr:colOff>311150</xdr:colOff>
          <xdr:row>22</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23</xdr:row>
          <xdr:rowOff>292100</xdr:rowOff>
        </xdr:from>
        <xdr:to>
          <xdr:col>3</xdr:col>
          <xdr:colOff>292100</xdr:colOff>
          <xdr:row>24</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292100</xdr:rowOff>
        </xdr:from>
        <xdr:to>
          <xdr:col>3</xdr:col>
          <xdr:colOff>273050</xdr:colOff>
          <xdr:row>27</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29</xdr:row>
          <xdr:rowOff>292100</xdr:rowOff>
        </xdr:from>
        <xdr:to>
          <xdr:col>3</xdr:col>
          <xdr:colOff>279400</xdr:colOff>
          <xdr:row>30</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292100</xdr:rowOff>
        </xdr:from>
        <xdr:to>
          <xdr:col>3</xdr:col>
          <xdr:colOff>279400</xdr:colOff>
          <xdr:row>32</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33</xdr:row>
          <xdr:rowOff>292100</xdr:rowOff>
        </xdr:from>
        <xdr:to>
          <xdr:col>3</xdr:col>
          <xdr:colOff>279400</xdr:colOff>
          <xdr:row>34</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292100</xdr:rowOff>
        </xdr:from>
        <xdr:to>
          <xdr:col>3</xdr:col>
          <xdr:colOff>279400</xdr:colOff>
          <xdr:row>36</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38</xdr:row>
          <xdr:rowOff>292100</xdr:rowOff>
        </xdr:from>
        <xdr:to>
          <xdr:col>3</xdr:col>
          <xdr:colOff>273050</xdr:colOff>
          <xdr:row>39</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41</xdr:row>
          <xdr:rowOff>292100</xdr:rowOff>
        </xdr:from>
        <xdr:to>
          <xdr:col>3</xdr:col>
          <xdr:colOff>279400</xdr:colOff>
          <xdr:row>42</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43</xdr:row>
          <xdr:rowOff>292100</xdr:rowOff>
        </xdr:from>
        <xdr:to>
          <xdr:col>3</xdr:col>
          <xdr:colOff>279400</xdr:colOff>
          <xdr:row>44</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45</xdr:row>
          <xdr:rowOff>292100</xdr:rowOff>
        </xdr:from>
        <xdr:to>
          <xdr:col>3</xdr:col>
          <xdr:colOff>279400</xdr:colOff>
          <xdr:row>46</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292100</xdr:rowOff>
        </xdr:from>
        <xdr:to>
          <xdr:col>3</xdr:col>
          <xdr:colOff>279400</xdr:colOff>
          <xdr:row>48</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292100</xdr:rowOff>
        </xdr:from>
        <xdr:to>
          <xdr:col>3</xdr:col>
          <xdr:colOff>279400</xdr:colOff>
          <xdr:row>50</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51</xdr:row>
          <xdr:rowOff>292100</xdr:rowOff>
        </xdr:from>
        <xdr:to>
          <xdr:col>3</xdr:col>
          <xdr:colOff>279400</xdr:colOff>
          <xdr:row>52</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53</xdr:row>
          <xdr:rowOff>292100</xdr:rowOff>
        </xdr:from>
        <xdr:to>
          <xdr:col>3</xdr:col>
          <xdr:colOff>279400</xdr:colOff>
          <xdr:row>54</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292100</xdr:rowOff>
        </xdr:from>
        <xdr:to>
          <xdr:col>3</xdr:col>
          <xdr:colOff>279400</xdr:colOff>
          <xdr:row>56</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292100</xdr:rowOff>
        </xdr:from>
        <xdr:to>
          <xdr:col>3</xdr:col>
          <xdr:colOff>279400</xdr:colOff>
          <xdr:row>58</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59</xdr:row>
          <xdr:rowOff>95250</xdr:rowOff>
        </xdr:from>
        <xdr:to>
          <xdr:col>3</xdr:col>
          <xdr:colOff>279400</xdr:colOff>
          <xdr:row>59</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4294419</xdr:colOff>
          <xdr:row>7</xdr:row>
          <xdr:rowOff>82466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37"/>
                </a:ext>
              </a:extLst>
            </xdr:cNvPicPr>
          </xdr:nvPicPr>
          <xdr:blipFill>
            <a:blip xmlns:r="http://schemas.openxmlformats.org/officeDocument/2006/relationships" r:embed="rId7"/>
            <a:srcRect/>
            <a:stretch>
              <a:fillRect/>
            </a:stretch>
          </xdr:blipFill>
          <xdr:spPr bwMode="auto">
            <a:xfrm>
              <a:off x="14002414" y="1131123"/>
              <a:ext cx="1225550" cy="107570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7"/>
  </sheetPr>
  <dimension ref="A1:Q139"/>
  <sheetViews>
    <sheetView showGridLines="0" tabSelected="1" view="pageBreakPreview" zoomScale="70" zoomScaleNormal="70" zoomScaleSheetLayoutView="70" workbookViewId="0">
      <selection activeCell="I1" sqref="I1"/>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196" t="s">
        <v>26</v>
      </c>
      <c r="L1" s="5"/>
      <c r="M1" s="5"/>
      <c r="N1" s="5"/>
      <c r="O1" s="5"/>
      <c r="P1" s="5"/>
      <c r="Q1" s="5"/>
    </row>
    <row r="2" spans="1:17" ht="40.5" customHeight="1">
      <c r="A2" s="150" t="s">
        <v>46</v>
      </c>
      <c r="B2" s="150"/>
      <c r="C2" s="150"/>
      <c r="D2" s="150"/>
      <c r="E2" s="150"/>
      <c r="F2" s="150"/>
      <c r="G2" s="150"/>
      <c r="H2" s="150"/>
      <c r="I2" s="150"/>
      <c r="J2" s="37"/>
      <c r="L2" s="32" t="s">
        <v>1</v>
      </c>
      <c r="M2" s="33" t="s">
        <v>2</v>
      </c>
      <c r="N2" s="33" t="s">
        <v>3</v>
      </c>
      <c r="O2" s="33" t="s">
        <v>4</v>
      </c>
      <c r="P2" s="34" t="s">
        <v>5</v>
      </c>
      <c r="Q2" s="35" t="s">
        <v>6</v>
      </c>
    </row>
    <row r="3" spans="1:17" ht="24.5" customHeight="1" thickBot="1">
      <c r="A3" s="63" t="s">
        <v>47</v>
      </c>
      <c r="B3" s="62"/>
      <c r="C3" s="62"/>
      <c r="D3" s="62"/>
      <c r="E3" s="62"/>
      <c r="F3" s="62"/>
      <c r="G3" s="62"/>
      <c r="H3" s="41" t="s">
        <v>42</v>
      </c>
      <c r="I3" s="62"/>
      <c r="L3" s="6">
        <f>様式第2号!$B$23</f>
        <v>0</v>
      </c>
      <c r="M3" s="7">
        <f>様式第2号!$B$24</f>
        <v>0</v>
      </c>
      <c r="N3" s="7">
        <f>様式第2号!$B$34</f>
        <v>0</v>
      </c>
      <c r="O3" s="7">
        <f>様式第2号!$B$42</f>
        <v>0</v>
      </c>
      <c r="P3" s="7">
        <f>様式第2号!$B$46</f>
        <v>0</v>
      </c>
      <c r="Q3" s="8">
        <f>様式第2号!$B$54</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193"/>
      <c r="C5" s="194"/>
      <c r="D5" s="194"/>
      <c r="E5" s="194"/>
      <c r="F5" s="194"/>
      <c r="G5" s="195"/>
      <c r="I5" s="151" t="s">
        <v>48</v>
      </c>
      <c r="K5" s="73">
        <f>COUNTIF(D23:D60,TRUE)</f>
        <v>0</v>
      </c>
    </row>
    <row r="6" spans="1:17" ht="36" customHeight="1" thickBot="1">
      <c r="A6" s="31" t="s">
        <v>8</v>
      </c>
      <c r="B6" s="193"/>
      <c r="C6" s="194"/>
      <c r="D6" s="194"/>
      <c r="E6" s="194"/>
      <c r="F6" s="194"/>
      <c r="G6" s="195"/>
      <c r="I6" s="151"/>
      <c r="K6" s="74"/>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49</v>
      </c>
      <c r="B9" s="20"/>
      <c r="C9" s="20"/>
      <c r="D9" s="20"/>
      <c r="E9" s="19"/>
      <c r="F9" s="19"/>
      <c r="G9" s="21"/>
      <c r="H9" s="17"/>
      <c r="I9" s="18"/>
    </row>
    <row r="10" spans="1:17" ht="16" customHeight="1">
      <c r="A10" s="19" t="s">
        <v>50</v>
      </c>
      <c r="B10" s="20"/>
      <c r="C10" s="20"/>
      <c r="D10" s="20"/>
      <c r="E10" s="19"/>
      <c r="F10" s="19"/>
      <c r="G10" s="21"/>
      <c r="H10" s="17"/>
      <c r="I10" s="18"/>
    </row>
    <row r="11" spans="1:17" ht="16" customHeight="1">
      <c r="A11" s="19"/>
      <c r="B11" s="20"/>
      <c r="C11" s="20"/>
      <c r="D11" s="20"/>
      <c r="E11" s="19"/>
      <c r="F11" s="19"/>
      <c r="G11" s="21"/>
      <c r="H11" s="17"/>
      <c r="I11" s="18"/>
      <c r="J11" s="18"/>
      <c r="L11" s="5"/>
      <c r="M11" s="5"/>
      <c r="N11" s="5"/>
      <c r="O11" s="5"/>
      <c r="P11" s="5"/>
      <c r="Q11" s="5"/>
    </row>
    <row r="12" spans="1:17" ht="16" customHeight="1">
      <c r="A12" s="19"/>
      <c r="B12" s="20"/>
      <c r="C12" s="20"/>
      <c r="D12" s="20"/>
      <c r="E12" s="19"/>
      <c r="F12" s="19"/>
      <c r="G12" s="21"/>
      <c r="I12" s="22"/>
      <c r="J12" s="18"/>
      <c r="L12" s="5"/>
      <c r="M12" s="5"/>
      <c r="N12" s="5"/>
      <c r="O12" s="5"/>
      <c r="P12" s="5"/>
      <c r="Q12" s="5"/>
    </row>
    <row r="13" spans="1:17" ht="16" customHeight="1">
      <c r="A13" s="19"/>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1"/>
      <c r="B15" s="36"/>
      <c r="C15" s="20"/>
      <c r="D15" s="20"/>
      <c r="E15" s="19"/>
      <c r="F15" s="19"/>
      <c r="G15" s="21"/>
      <c r="H15"/>
      <c r="I15" s="22"/>
      <c r="J15" s="18"/>
    </row>
    <row r="16" spans="1:17" ht="17.5" customHeight="1">
      <c r="A16" s="51"/>
      <c r="B16" s="36"/>
      <c r="C16" s="20"/>
      <c r="D16" s="20"/>
      <c r="E16" s="19"/>
      <c r="F16" s="19"/>
      <c r="G16" s="21"/>
      <c r="H16"/>
      <c r="I16" s="22"/>
      <c r="J16" s="18"/>
    </row>
    <row r="17" spans="1:10" ht="17.5" customHeight="1">
      <c r="A17" s="51"/>
      <c r="B17" s="36"/>
      <c r="C17" s="20"/>
      <c r="D17" s="20"/>
      <c r="E17" s="19"/>
      <c r="F17" s="19"/>
      <c r="G17" s="21"/>
      <c r="I17" s="22"/>
      <c r="J17" s="18"/>
    </row>
    <row r="18" spans="1:10" ht="17.5" customHeight="1">
      <c r="A18" s="51"/>
      <c r="B18" s="38"/>
      <c r="C18" s="20"/>
      <c r="D18" s="20"/>
      <c r="E18" s="19"/>
      <c r="F18" s="19"/>
      <c r="G18" s="21"/>
      <c r="I18" s="22"/>
      <c r="J18" s="18"/>
    </row>
    <row r="19" spans="1:10" ht="19.5" customHeight="1">
      <c r="A19" s="19" t="s">
        <v>25</v>
      </c>
      <c r="B19" s="20"/>
      <c r="C19" s="20"/>
      <c r="D19" s="20"/>
      <c r="E19" s="19"/>
      <c r="F19" s="19"/>
      <c r="G19" s="21"/>
      <c r="I19" s="22"/>
      <c r="J19" s="18"/>
    </row>
    <row r="20" spans="1:10" ht="6.75" customHeight="1" thickBot="1">
      <c r="A20" s="5"/>
      <c r="B20" s="5"/>
      <c r="C20" s="15"/>
      <c r="D20" s="15"/>
      <c r="E20" s="23"/>
      <c r="F20" s="23"/>
      <c r="G20" s="16"/>
      <c r="H20" s="17"/>
      <c r="I20" s="5"/>
      <c r="J20" s="17"/>
    </row>
    <row r="21" spans="1:10" ht="47" customHeight="1">
      <c r="A21" s="132" t="s">
        <v>10</v>
      </c>
      <c r="B21" s="130" t="s">
        <v>28</v>
      </c>
      <c r="C21" s="128" t="s">
        <v>11</v>
      </c>
      <c r="D21" s="128"/>
      <c r="E21" s="128"/>
      <c r="F21" s="57"/>
      <c r="G21" s="132" t="s">
        <v>51</v>
      </c>
      <c r="H21" s="170"/>
      <c r="I21" s="83" t="s">
        <v>52</v>
      </c>
      <c r="J21"/>
    </row>
    <row r="22" spans="1:10" ht="27.5" customHeight="1" thickBot="1">
      <c r="A22" s="133"/>
      <c r="B22" s="131"/>
      <c r="C22" s="129"/>
      <c r="D22" s="129"/>
      <c r="E22" s="129"/>
      <c r="F22" s="58"/>
      <c r="G22" s="133"/>
      <c r="H22" s="171"/>
      <c r="I22" s="84"/>
      <c r="J22"/>
    </row>
    <row r="23" spans="1:10" ht="80" customHeight="1" thickTop="1" thickBot="1">
      <c r="A23" s="48" t="s">
        <v>35</v>
      </c>
      <c r="B23" s="49">
        <f>COUNTIF(D23,"TRUE")</f>
        <v>0</v>
      </c>
      <c r="C23" s="50">
        <v>1</v>
      </c>
      <c r="D23" s="52" t="b">
        <v>0</v>
      </c>
      <c r="E23" s="168" t="s">
        <v>12</v>
      </c>
      <c r="F23" s="169"/>
      <c r="G23" s="172"/>
      <c r="H23" s="173"/>
      <c r="I23" s="65"/>
      <c r="J23"/>
    </row>
    <row r="24" spans="1:10" ht="31" customHeight="1">
      <c r="A24" s="152" t="s">
        <v>37</v>
      </c>
      <c r="B24" s="155">
        <f>COUNTIF(D24:D32,"TRUE")</f>
        <v>0</v>
      </c>
      <c r="C24" s="120">
        <f>C23+1</f>
        <v>2</v>
      </c>
      <c r="D24" s="137" t="b">
        <v>0</v>
      </c>
      <c r="E24" s="93" t="s">
        <v>13</v>
      </c>
      <c r="F24" s="94"/>
      <c r="G24" s="174"/>
      <c r="H24" s="94"/>
      <c r="I24" s="184"/>
      <c r="J24"/>
    </row>
    <row r="25" spans="1:10" ht="31" customHeight="1">
      <c r="A25" s="153"/>
      <c r="B25" s="156"/>
      <c r="C25" s="119"/>
      <c r="D25" s="138"/>
      <c r="E25" s="95"/>
      <c r="F25" s="96"/>
      <c r="G25" s="175"/>
      <c r="H25" s="176"/>
      <c r="I25" s="185"/>
      <c r="J25"/>
    </row>
    <row r="26" spans="1:10" ht="31" customHeight="1">
      <c r="A26" s="153"/>
      <c r="B26" s="156"/>
      <c r="C26" s="126">
        <f>C24+1</f>
        <v>3</v>
      </c>
      <c r="D26" s="69" t="b">
        <v>0</v>
      </c>
      <c r="E26" s="158" t="s">
        <v>14</v>
      </c>
      <c r="F26" s="165" t="s">
        <v>43</v>
      </c>
      <c r="G26" s="177"/>
      <c r="H26" s="162"/>
      <c r="I26" s="186"/>
      <c r="J26"/>
    </row>
    <row r="27" spans="1:10" ht="31" customHeight="1">
      <c r="A27" s="153"/>
      <c r="B27" s="156"/>
      <c r="C27" s="118"/>
      <c r="D27" s="69"/>
      <c r="E27" s="159"/>
      <c r="F27" s="167"/>
      <c r="G27" s="178"/>
      <c r="H27" s="96"/>
      <c r="I27" s="185"/>
      <c r="J27"/>
    </row>
    <row r="28" spans="1:10" ht="31" customHeight="1">
      <c r="A28" s="153"/>
      <c r="B28" s="156"/>
      <c r="C28" s="118"/>
      <c r="D28" s="64"/>
      <c r="E28" s="159"/>
      <c r="F28" s="165" t="s">
        <v>44</v>
      </c>
      <c r="G28" s="177"/>
      <c r="H28" s="162"/>
      <c r="I28" s="186"/>
      <c r="J28"/>
    </row>
    <row r="29" spans="1:10" ht="31" customHeight="1">
      <c r="A29" s="153"/>
      <c r="B29" s="156"/>
      <c r="C29" s="119"/>
      <c r="D29" s="53"/>
      <c r="E29" s="160"/>
      <c r="F29" s="166"/>
      <c r="G29" s="178"/>
      <c r="H29" s="96"/>
      <c r="I29" s="185"/>
      <c r="J29"/>
    </row>
    <row r="30" spans="1:10" ht="31" customHeight="1">
      <c r="A30" s="153"/>
      <c r="B30" s="156"/>
      <c r="C30" s="118">
        <f>C26+1</f>
        <v>4</v>
      </c>
      <c r="D30" s="69" t="b">
        <v>0</v>
      </c>
      <c r="E30" s="161" t="s">
        <v>15</v>
      </c>
      <c r="F30" s="162"/>
      <c r="G30" s="177"/>
      <c r="H30" s="162"/>
      <c r="I30" s="186"/>
      <c r="J30"/>
    </row>
    <row r="31" spans="1:10" ht="31" customHeight="1">
      <c r="A31" s="153"/>
      <c r="B31" s="156"/>
      <c r="C31" s="119"/>
      <c r="D31" s="70"/>
      <c r="E31" s="95"/>
      <c r="F31" s="96"/>
      <c r="G31" s="175"/>
      <c r="H31" s="176"/>
      <c r="I31" s="185"/>
      <c r="J31"/>
    </row>
    <row r="32" spans="1:10" ht="31" customHeight="1">
      <c r="A32" s="153"/>
      <c r="B32" s="156"/>
      <c r="C32" s="118">
        <f t="shared" ref="C32" si="0">C30+1</f>
        <v>5</v>
      </c>
      <c r="D32" s="69" t="b">
        <v>0</v>
      </c>
      <c r="E32" s="161" t="s">
        <v>16</v>
      </c>
      <c r="F32" s="162"/>
      <c r="G32" s="177"/>
      <c r="H32" s="162"/>
      <c r="I32" s="186"/>
      <c r="J32"/>
    </row>
    <row r="33" spans="1:10" ht="31" customHeight="1" thickBot="1">
      <c r="A33" s="154"/>
      <c r="B33" s="157"/>
      <c r="C33" s="127"/>
      <c r="D33" s="82"/>
      <c r="E33" s="163"/>
      <c r="F33" s="164"/>
      <c r="G33" s="179"/>
      <c r="H33" s="164"/>
      <c r="I33" s="192"/>
      <c r="J33"/>
    </row>
    <row r="34" spans="1:10" ht="31" customHeight="1">
      <c r="A34" s="108" t="s">
        <v>36</v>
      </c>
      <c r="B34" s="134">
        <f>COUNTIF(D34:D38,"TRUE")</f>
        <v>0</v>
      </c>
      <c r="C34" s="135">
        <f>C32+1</f>
        <v>6</v>
      </c>
      <c r="D34" s="75" t="b">
        <v>0</v>
      </c>
      <c r="E34" s="144" t="s">
        <v>29</v>
      </c>
      <c r="F34" s="145"/>
      <c r="G34" s="187"/>
      <c r="H34" s="145"/>
      <c r="I34" s="180"/>
      <c r="J34"/>
    </row>
    <row r="35" spans="1:10" ht="31" customHeight="1" thickBot="1">
      <c r="A35" s="108"/>
      <c r="B35" s="134"/>
      <c r="C35" s="136"/>
      <c r="D35" s="76"/>
      <c r="E35" s="87"/>
      <c r="F35" s="88"/>
      <c r="G35" s="187"/>
      <c r="H35" s="145"/>
      <c r="I35" s="181"/>
      <c r="J35"/>
    </row>
    <row r="36" spans="1:10" ht="31" customHeight="1">
      <c r="A36" s="108"/>
      <c r="B36" s="134"/>
      <c r="C36" s="135">
        <f>C34+1</f>
        <v>7</v>
      </c>
      <c r="D36" s="75" t="b">
        <v>0</v>
      </c>
      <c r="E36" s="97" t="s">
        <v>17</v>
      </c>
      <c r="F36" s="98"/>
      <c r="G36" s="191"/>
      <c r="H36" s="98"/>
      <c r="I36" s="180"/>
      <c r="J36"/>
    </row>
    <row r="37" spans="1:10" ht="31" customHeight="1">
      <c r="A37" s="108"/>
      <c r="B37" s="134"/>
      <c r="C37" s="136"/>
      <c r="D37" s="76"/>
      <c r="E37" s="87"/>
      <c r="F37" s="88"/>
      <c r="G37" s="187"/>
      <c r="H37" s="145"/>
      <c r="I37" s="181"/>
      <c r="J37"/>
    </row>
    <row r="38" spans="1:10" ht="31" customHeight="1">
      <c r="A38" s="108"/>
      <c r="B38" s="134"/>
      <c r="C38" s="142">
        <f>C36+1</f>
        <v>8</v>
      </c>
      <c r="D38" s="75" t="b">
        <v>0</v>
      </c>
      <c r="E38" s="139" t="s">
        <v>30</v>
      </c>
      <c r="F38" s="148" t="s">
        <v>45</v>
      </c>
      <c r="G38" s="191"/>
      <c r="H38" s="98"/>
      <c r="I38" s="182"/>
      <c r="J38"/>
    </row>
    <row r="39" spans="1:10" ht="31" customHeight="1">
      <c r="A39" s="108"/>
      <c r="B39" s="134"/>
      <c r="C39" s="135"/>
      <c r="D39" s="75"/>
      <c r="E39" s="140"/>
      <c r="F39" s="149"/>
      <c r="G39" s="187"/>
      <c r="H39" s="145"/>
      <c r="I39" s="181"/>
      <c r="J39"/>
    </row>
    <row r="40" spans="1:10" ht="31" customHeight="1">
      <c r="A40" s="55"/>
      <c r="B40" s="59"/>
      <c r="C40" s="135"/>
      <c r="D40" s="60"/>
      <c r="E40" s="140"/>
      <c r="F40" s="146" t="s">
        <v>27</v>
      </c>
      <c r="G40" s="191"/>
      <c r="H40" s="98"/>
      <c r="I40" s="182"/>
      <c r="J40"/>
    </row>
    <row r="41" spans="1:10" ht="31" customHeight="1" thickBot="1">
      <c r="A41" s="56"/>
      <c r="B41" s="61"/>
      <c r="C41" s="143"/>
      <c r="D41" s="54"/>
      <c r="E41" s="141"/>
      <c r="F41" s="147"/>
      <c r="G41" s="188"/>
      <c r="H41" s="100"/>
      <c r="I41" s="183"/>
      <c r="J41"/>
    </row>
    <row r="42" spans="1:10" ht="31" customHeight="1">
      <c r="A42" s="101" t="s">
        <v>38</v>
      </c>
      <c r="B42" s="104">
        <f>COUNTIF(D42:D44,"TRUE")</f>
        <v>0</v>
      </c>
      <c r="C42" s="120">
        <f>C38+1</f>
        <v>9</v>
      </c>
      <c r="D42" s="77" t="b">
        <v>0</v>
      </c>
      <c r="E42" s="93" t="s">
        <v>31</v>
      </c>
      <c r="F42" s="94"/>
      <c r="G42" s="174"/>
      <c r="H42" s="94"/>
      <c r="I42" s="184"/>
      <c r="J42"/>
    </row>
    <row r="43" spans="1:10" ht="31" customHeight="1">
      <c r="A43" s="102"/>
      <c r="B43" s="105"/>
      <c r="C43" s="118"/>
      <c r="D43" s="69"/>
      <c r="E43" s="95"/>
      <c r="F43" s="96"/>
      <c r="G43" s="175"/>
      <c r="H43" s="176"/>
      <c r="I43" s="185"/>
      <c r="J43"/>
    </row>
    <row r="44" spans="1:10" ht="31" customHeight="1">
      <c r="A44" s="102"/>
      <c r="B44" s="105"/>
      <c r="C44" s="126">
        <f>C42+1</f>
        <v>10</v>
      </c>
      <c r="D44" s="81" t="b">
        <v>0</v>
      </c>
      <c r="E44" s="161" t="s">
        <v>18</v>
      </c>
      <c r="F44" s="162"/>
      <c r="G44" s="177"/>
      <c r="H44" s="162"/>
      <c r="I44" s="186"/>
      <c r="J44"/>
    </row>
    <row r="45" spans="1:10" ht="31" customHeight="1" thickBot="1">
      <c r="A45" s="103"/>
      <c r="B45" s="106"/>
      <c r="C45" s="127"/>
      <c r="D45" s="82"/>
      <c r="E45" s="163"/>
      <c r="F45" s="164"/>
      <c r="G45" s="179"/>
      <c r="H45" s="164"/>
      <c r="I45" s="192"/>
      <c r="J45"/>
    </row>
    <row r="46" spans="1:10" ht="31" customHeight="1">
      <c r="A46" s="107" t="s">
        <v>39</v>
      </c>
      <c r="B46" s="110">
        <f>COUNTIF(D46:D52,"TRUE")</f>
        <v>0</v>
      </c>
      <c r="C46" s="125">
        <f>C44+1</f>
        <v>11</v>
      </c>
      <c r="D46" s="80" t="b">
        <v>0</v>
      </c>
      <c r="E46" s="85" t="s">
        <v>19</v>
      </c>
      <c r="F46" s="86"/>
      <c r="G46" s="189"/>
      <c r="H46" s="86"/>
      <c r="I46" s="180"/>
      <c r="J46"/>
    </row>
    <row r="47" spans="1:10" ht="31" customHeight="1">
      <c r="A47" s="108"/>
      <c r="B47" s="111"/>
      <c r="C47" s="121"/>
      <c r="D47" s="75"/>
      <c r="E47" s="87"/>
      <c r="F47" s="88"/>
      <c r="G47" s="190"/>
      <c r="H47" s="88"/>
      <c r="I47" s="181"/>
      <c r="J47"/>
    </row>
    <row r="48" spans="1:10" ht="31" customHeight="1">
      <c r="A48" s="108"/>
      <c r="B48" s="111"/>
      <c r="C48" s="124">
        <f>C46+1</f>
        <v>12</v>
      </c>
      <c r="D48" s="79" t="b">
        <v>0</v>
      </c>
      <c r="E48" s="97" t="s">
        <v>20</v>
      </c>
      <c r="F48" s="98"/>
      <c r="G48" s="187"/>
      <c r="H48" s="145"/>
      <c r="I48" s="182"/>
      <c r="J48"/>
    </row>
    <row r="49" spans="1:10" ht="31" customHeight="1">
      <c r="A49" s="108"/>
      <c r="B49" s="111"/>
      <c r="C49" s="123"/>
      <c r="D49" s="76"/>
      <c r="E49" s="87"/>
      <c r="F49" s="88"/>
      <c r="G49" s="187"/>
      <c r="H49" s="145"/>
      <c r="I49" s="181"/>
      <c r="J49"/>
    </row>
    <row r="50" spans="1:10" ht="31" customHeight="1">
      <c r="A50" s="108"/>
      <c r="B50" s="111"/>
      <c r="C50" s="121">
        <f>C48+1</f>
        <v>13</v>
      </c>
      <c r="D50" s="75" t="b">
        <v>0</v>
      </c>
      <c r="E50" s="97" t="s">
        <v>21</v>
      </c>
      <c r="F50" s="98"/>
      <c r="G50" s="191"/>
      <c r="H50" s="98"/>
      <c r="I50" s="182"/>
      <c r="J50"/>
    </row>
    <row r="51" spans="1:10" ht="31" customHeight="1">
      <c r="A51" s="108"/>
      <c r="B51" s="111"/>
      <c r="C51" s="123"/>
      <c r="D51" s="76"/>
      <c r="E51" s="87"/>
      <c r="F51" s="88"/>
      <c r="G51" s="190"/>
      <c r="H51" s="88"/>
      <c r="I51" s="181"/>
      <c r="J51"/>
    </row>
    <row r="52" spans="1:10" ht="31" customHeight="1">
      <c r="A52" s="108"/>
      <c r="B52" s="111"/>
      <c r="C52" s="121">
        <f>C50+1</f>
        <v>14</v>
      </c>
      <c r="D52" s="75" t="b">
        <v>0</v>
      </c>
      <c r="E52" s="97" t="s">
        <v>32</v>
      </c>
      <c r="F52" s="98"/>
      <c r="G52" s="187"/>
      <c r="H52" s="145"/>
      <c r="I52" s="182"/>
      <c r="J52"/>
    </row>
    <row r="53" spans="1:10" ht="31" customHeight="1" thickBot="1">
      <c r="A53" s="109"/>
      <c r="B53" s="112"/>
      <c r="C53" s="122"/>
      <c r="D53" s="78"/>
      <c r="E53" s="99"/>
      <c r="F53" s="100"/>
      <c r="G53" s="188"/>
      <c r="H53" s="100"/>
      <c r="I53" s="183"/>
      <c r="J53"/>
    </row>
    <row r="54" spans="1:10" ht="31" customHeight="1">
      <c r="A54" s="101" t="s">
        <v>40</v>
      </c>
      <c r="B54" s="113">
        <f>COUNTIF(D54:D60,"TRUE")</f>
        <v>0</v>
      </c>
      <c r="C54" s="120">
        <f>C52+1</f>
        <v>15</v>
      </c>
      <c r="D54" s="77" t="b">
        <v>0</v>
      </c>
      <c r="E54" s="93" t="s">
        <v>22</v>
      </c>
      <c r="F54" s="94"/>
      <c r="G54" s="174"/>
      <c r="H54" s="94"/>
      <c r="I54" s="184"/>
      <c r="J54"/>
    </row>
    <row r="55" spans="1:10" ht="31" customHeight="1">
      <c r="A55" s="102"/>
      <c r="B55" s="114"/>
      <c r="C55" s="119"/>
      <c r="D55" s="70"/>
      <c r="E55" s="95"/>
      <c r="F55" s="96"/>
      <c r="G55" s="178"/>
      <c r="H55" s="96"/>
      <c r="I55" s="185"/>
      <c r="J55"/>
    </row>
    <row r="56" spans="1:10" ht="31" customHeight="1">
      <c r="A56" s="102"/>
      <c r="B56" s="114"/>
      <c r="C56" s="118">
        <f>C54+1</f>
        <v>16</v>
      </c>
      <c r="D56" s="69" t="b">
        <v>0</v>
      </c>
      <c r="E56" s="89" t="s">
        <v>33</v>
      </c>
      <c r="F56" s="90"/>
      <c r="G56" s="177"/>
      <c r="H56" s="162"/>
      <c r="I56" s="186"/>
      <c r="J56"/>
    </row>
    <row r="57" spans="1:10" ht="31" customHeight="1">
      <c r="A57" s="102"/>
      <c r="B57" s="114"/>
      <c r="C57" s="119"/>
      <c r="D57" s="70"/>
      <c r="E57" s="91"/>
      <c r="F57" s="92"/>
      <c r="G57" s="178"/>
      <c r="H57" s="96"/>
      <c r="I57" s="185"/>
      <c r="J57"/>
    </row>
    <row r="58" spans="1:10" ht="31" customHeight="1">
      <c r="A58" s="102"/>
      <c r="B58" s="114"/>
      <c r="C58" s="116">
        <f t="shared" ref="C58" si="1">C56+1</f>
        <v>17</v>
      </c>
      <c r="D58" s="69" t="b">
        <v>0</v>
      </c>
      <c r="E58" s="89" t="s">
        <v>34</v>
      </c>
      <c r="F58" s="90"/>
      <c r="G58" s="175"/>
      <c r="H58" s="176"/>
      <c r="I58" s="186"/>
      <c r="J58"/>
    </row>
    <row r="59" spans="1:10" ht="31" customHeight="1">
      <c r="A59" s="102"/>
      <c r="B59" s="114"/>
      <c r="C59" s="117"/>
      <c r="D59" s="70"/>
      <c r="E59" s="91"/>
      <c r="F59" s="92"/>
      <c r="G59" s="178"/>
      <c r="H59" s="96"/>
      <c r="I59" s="185"/>
      <c r="J59"/>
    </row>
    <row r="60" spans="1:10" ht="32" customHeight="1">
      <c r="A60" s="102"/>
      <c r="B60" s="114"/>
      <c r="C60" s="45">
        <f>C58+1</f>
        <v>18</v>
      </c>
      <c r="D60" s="39" t="b">
        <v>0</v>
      </c>
      <c r="E60" s="40" t="s">
        <v>23</v>
      </c>
      <c r="F60" s="40"/>
      <c r="G60" s="42"/>
      <c r="H60" s="42"/>
      <c r="I60" s="29"/>
      <c r="J60"/>
    </row>
    <row r="61" spans="1:10" ht="32" customHeight="1">
      <c r="A61" s="102"/>
      <c r="B61" s="114"/>
      <c r="C61" s="46"/>
      <c r="D61" s="43"/>
      <c r="E61" s="71" t="s">
        <v>41</v>
      </c>
      <c r="F61" s="71"/>
      <c r="G61" s="71"/>
      <c r="H61" s="71"/>
      <c r="I61" s="72"/>
      <c r="J61"/>
    </row>
    <row r="62" spans="1:10" ht="30.5" customHeight="1">
      <c r="A62" s="102"/>
      <c r="B62" s="114"/>
      <c r="C62" s="44"/>
      <c r="D62" s="24"/>
      <c r="E62" s="25" t="s">
        <v>24</v>
      </c>
      <c r="F62" s="26"/>
      <c r="G62" s="27"/>
      <c r="H62" s="27"/>
      <c r="I62" s="30"/>
      <c r="J62"/>
    </row>
    <row r="63" spans="1:10" ht="308.5" customHeight="1" thickBot="1">
      <c r="A63" s="103"/>
      <c r="B63" s="115"/>
      <c r="C63" s="47"/>
      <c r="D63" s="28"/>
      <c r="E63" s="66"/>
      <c r="F63" s="67"/>
      <c r="G63" s="67"/>
      <c r="H63" s="67"/>
      <c r="I63" s="68"/>
      <c r="J63"/>
    </row>
    <row r="64" spans="1:10">
      <c r="B64" s="1"/>
      <c r="C64" s="2"/>
      <c r="D64" s="3"/>
      <c r="E64" s="3"/>
      <c r="F64" s="3"/>
      <c r="G64"/>
      <c r="H64"/>
      <c r="I64" s="1"/>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D83" s="2"/>
      <c r="E83" s="3"/>
      <c r="F83" s="3"/>
      <c r="G83" s="4"/>
      <c r="H83"/>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sheetData>
  <sheetProtection sheet="1" selectLockedCells="1"/>
  <mergeCells count="112">
    <mergeCell ref="G40:H41"/>
    <mergeCell ref="G38:H39"/>
    <mergeCell ref="G36:H37"/>
    <mergeCell ref="G34:H35"/>
    <mergeCell ref="I24:I25"/>
    <mergeCell ref="I34:I35"/>
    <mergeCell ref="I32:I33"/>
    <mergeCell ref="I30:I31"/>
    <mergeCell ref="I28:I29"/>
    <mergeCell ref="I26:I27"/>
    <mergeCell ref="I40:I41"/>
    <mergeCell ref="I38:I39"/>
    <mergeCell ref="I36:I37"/>
    <mergeCell ref="E42:F43"/>
    <mergeCell ref="E44:F45"/>
    <mergeCell ref="G58:H59"/>
    <mergeCell ref="I46:I47"/>
    <mergeCell ref="I48:I49"/>
    <mergeCell ref="I50:I51"/>
    <mergeCell ref="I52:I53"/>
    <mergeCell ref="I54:I55"/>
    <mergeCell ref="I56:I57"/>
    <mergeCell ref="I58:I59"/>
    <mergeCell ref="G42:H43"/>
    <mergeCell ref="G44:H45"/>
    <mergeCell ref="G54:H55"/>
    <mergeCell ref="G56:H57"/>
    <mergeCell ref="G52:H53"/>
    <mergeCell ref="G46:H47"/>
    <mergeCell ref="G48:H49"/>
    <mergeCell ref="G50:H51"/>
    <mergeCell ref="I44:I45"/>
    <mergeCell ref="I42:I43"/>
    <mergeCell ref="A2:I2"/>
    <mergeCell ref="I5:I6"/>
    <mergeCell ref="A24:A33"/>
    <mergeCell ref="B24:B33"/>
    <mergeCell ref="E24:F25"/>
    <mergeCell ref="E26:E29"/>
    <mergeCell ref="E32:F33"/>
    <mergeCell ref="E30:F31"/>
    <mergeCell ref="F28:F29"/>
    <mergeCell ref="F26:F27"/>
    <mergeCell ref="C26:C29"/>
    <mergeCell ref="E23:F23"/>
    <mergeCell ref="G21:H22"/>
    <mergeCell ref="G23:H23"/>
    <mergeCell ref="G24:H25"/>
    <mergeCell ref="G26:H27"/>
    <mergeCell ref="G28:H29"/>
    <mergeCell ref="G30:H31"/>
    <mergeCell ref="G32:H33"/>
    <mergeCell ref="A34:A39"/>
    <mergeCell ref="C21:E22"/>
    <mergeCell ref="B21:B22"/>
    <mergeCell ref="A21:A22"/>
    <mergeCell ref="B34:B39"/>
    <mergeCell ref="C24:C25"/>
    <mergeCell ref="C32:C33"/>
    <mergeCell ref="C30:C31"/>
    <mergeCell ref="C36:C37"/>
    <mergeCell ref="C34:C35"/>
    <mergeCell ref="D32:D33"/>
    <mergeCell ref="D30:D31"/>
    <mergeCell ref="D26:D27"/>
    <mergeCell ref="D24:D25"/>
    <mergeCell ref="E38:E41"/>
    <mergeCell ref="E36:F37"/>
    <mergeCell ref="D36:D37"/>
    <mergeCell ref="C38:C41"/>
    <mergeCell ref="E34:F35"/>
    <mergeCell ref="F40:F41"/>
    <mergeCell ref="F38:F39"/>
    <mergeCell ref="A42:A45"/>
    <mergeCell ref="B42:B45"/>
    <mergeCell ref="A46:A53"/>
    <mergeCell ref="B46:B53"/>
    <mergeCell ref="A54:A63"/>
    <mergeCell ref="B54:B63"/>
    <mergeCell ref="C58:C59"/>
    <mergeCell ref="C56:C57"/>
    <mergeCell ref="C54:C55"/>
    <mergeCell ref="C52:C53"/>
    <mergeCell ref="C50:C51"/>
    <mergeCell ref="C48:C49"/>
    <mergeCell ref="C46:C47"/>
    <mergeCell ref="C44:C45"/>
    <mergeCell ref="C42:C43"/>
    <mergeCell ref="E63:I63"/>
    <mergeCell ref="D58:D59"/>
    <mergeCell ref="E61:I61"/>
    <mergeCell ref="K5:K6"/>
    <mergeCell ref="B5:G5"/>
    <mergeCell ref="B6:G6"/>
    <mergeCell ref="D34:D35"/>
    <mergeCell ref="D56:D57"/>
    <mergeCell ref="D54:D55"/>
    <mergeCell ref="D52:D53"/>
    <mergeCell ref="D50:D51"/>
    <mergeCell ref="D48:D49"/>
    <mergeCell ref="D46:D47"/>
    <mergeCell ref="D44:D45"/>
    <mergeCell ref="D42:D43"/>
    <mergeCell ref="D38:D39"/>
    <mergeCell ref="I21:I22"/>
    <mergeCell ref="E46:F47"/>
    <mergeCell ref="E58:F59"/>
    <mergeCell ref="E56:F57"/>
    <mergeCell ref="E54:F55"/>
    <mergeCell ref="E52:F53"/>
    <mergeCell ref="E50:F51"/>
    <mergeCell ref="E48:F49"/>
  </mergeCells>
  <phoneticPr fontId="1"/>
  <conditionalFormatting sqref="I5:I6 J11:J19">
    <cfRule type="expression" dxfId="2" priority="3">
      <formula>#REF!="○"</formula>
    </cfRule>
  </conditionalFormatting>
  <conditionalFormatting sqref="J8">
    <cfRule type="expression" dxfId="1" priority="6">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22</xdr:row>
                    <xdr:rowOff>400050</xdr:rowOff>
                  </from>
                  <to>
                    <xdr:col>3</xdr:col>
                    <xdr:colOff>311150</xdr:colOff>
                    <xdr:row>22</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23</xdr:row>
                    <xdr:rowOff>292100</xdr:rowOff>
                  </from>
                  <to>
                    <xdr:col>3</xdr:col>
                    <xdr:colOff>292100</xdr:colOff>
                    <xdr:row>24</xdr:row>
                    <xdr:rowOff>133350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3</xdr:col>
                    <xdr:colOff>6350</xdr:colOff>
                    <xdr:row>26</xdr:row>
                    <xdr:rowOff>292100</xdr:rowOff>
                  </from>
                  <to>
                    <xdr:col>3</xdr:col>
                    <xdr:colOff>273050</xdr:colOff>
                    <xdr:row>27</xdr:row>
                    <xdr:rowOff>133350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3</xdr:col>
                    <xdr:colOff>6350</xdr:colOff>
                    <xdr:row>29</xdr:row>
                    <xdr:rowOff>292100</xdr:rowOff>
                  </from>
                  <to>
                    <xdr:col>3</xdr:col>
                    <xdr:colOff>279400</xdr:colOff>
                    <xdr:row>30</xdr:row>
                    <xdr:rowOff>133350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3</xdr:col>
                    <xdr:colOff>6350</xdr:colOff>
                    <xdr:row>31</xdr:row>
                    <xdr:rowOff>292100</xdr:rowOff>
                  </from>
                  <to>
                    <xdr:col>3</xdr:col>
                    <xdr:colOff>279400</xdr:colOff>
                    <xdr:row>32</xdr:row>
                    <xdr:rowOff>133350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3</xdr:col>
                    <xdr:colOff>6350</xdr:colOff>
                    <xdr:row>33</xdr:row>
                    <xdr:rowOff>292100</xdr:rowOff>
                  </from>
                  <to>
                    <xdr:col>3</xdr:col>
                    <xdr:colOff>279400</xdr:colOff>
                    <xdr:row>34</xdr:row>
                    <xdr:rowOff>133350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3</xdr:col>
                    <xdr:colOff>6350</xdr:colOff>
                    <xdr:row>35</xdr:row>
                    <xdr:rowOff>292100</xdr:rowOff>
                  </from>
                  <to>
                    <xdr:col>3</xdr:col>
                    <xdr:colOff>279400</xdr:colOff>
                    <xdr:row>36</xdr:row>
                    <xdr:rowOff>133350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3</xdr:col>
                    <xdr:colOff>6350</xdr:colOff>
                    <xdr:row>38</xdr:row>
                    <xdr:rowOff>292100</xdr:rowOff>
                  </from>
                  <to>
                    <xdr:col>3</xdr:col>
                    <xdr:colOff>273050</xdr:colOff>
                    <xdr:row>39</xdr:row>
                    <xdr:rowOff>133350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3</xdr:col>
                    <xdr:colOff>6350</xdr:colOff>
                    <xdr:row>41</xdr:row>
                    <xdr:rowOff>292100</xdr:rowOff>
                  </from>
                  <to>
                    <xdr:col>3</xdr:col>
                    <xdr:colOff>279400</xdr:colOff>
                    <xdr:row>42</xdr:row>
                    <xdr:rowOff>133350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3</xdr:col>
                    <xdr:colOff>6350</xdr:colOff>
                    <xdr:row>43</xdr:row>
                    <xdr:rowOff>292100</xdr:rowOff>
                  </from>
                  <to>
                    <xdr:col>3</xdr:col>
                    <xdr:colOff>279400</xdr:colOff>
                    <xdr:row>44</xdr:row>
                    <xdr:rowOff>133350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3</xdr:col>
                    <xdr:colOff>6350</xdr:colOff>
                    <xdr:row>45</xdr:row>
                    <xdr:rowOff>292100</xdr:rowOff>
                  </from>
                  <to>
                    <xdr:col>3</xdr:col>
                    <xdr:colOff>279400</xdr:colOff>
                    <xdr:row>46</xdr:row>
                    <xdr:rowOff>133350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3</xdr:col>
                    <xdr:colOff>6350</xdr:colOff>
                    <xdr:row>47</xdr:row>
                    <xdr:rowOff>292100</xdr:rowOff>
                  </from>
                  <to>
                    <xdr:col>3</xdr:col>
                    <xdr:colOff>279400</xdr:colOff>
                    <xdr:row>48</xdr:row>
                    <xdr:rowOff>133350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3</xdr:col>
                    <xdr:colOff>6350</xdr:colOff>
                    <xdr:row>49</xdr:row>
                    <xdr:rowOff>292100</xdr:rowOff>
                  </from>
                  <to>
                    <xdr:col>3</xdr:col>
                    <xdr:colOff>279400</xdr:colOff>
                    <xdr:row>50</xdr:row>
                    <xdr:rowOff>133350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3</xdr:col>
                    <xdr:colOff>6350</xdr:colOff>
                    <xdr:row>51</xdr:row>
                    <xdr:rowOff>292100</xdr:rowOff>
                  </from>
                  <to>
                    <xdr:col>3</xdr:col>
                    <xdr:colOff>279400</xdr:colOff>
                    <xdr:row>52</xdr:row>
                    <xdr:rowOff>133350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3</xdr:col>
                    <xdr:colOff>6350</xdr:colOff>
                    <xdr:row>53</xdr:row>
                    <xdr:rowOff>292100</xdr:rowOff>
                  </from>
                  <to>
                    <xdr:col>3</xdr:col>
                    <xdr:colOff>279400</xdr:colOff>
                    <xdr:row>54</xdr:row>
                    <xdr:rowOff>133350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3</xdr:col>
                    <xdr:colOff>6350</xdr:colOff>
                    <xdr:row>55</xdr:row>
                    <xdr:rowOff>292100</xdr:rowOff>
                  </from>
                  <to>
                    <xdr:col>3</xdr:col>
                    <xdr:colOff>279400</xdr:colOff>
                    <xdr:row>56</xdr:row>
                    <xdr:rowOff>133350</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3</xdr:col>
                    <xdr:colOff>6350</xdr:colOff>
                    <xdr:row>57</xdr:row>
                    <xdr:rowOff>292100</xdr:rowOff>
                  </from>
                  <to>
                    <xdr:col>3</xdr:col>
                    <xdr:colOff>279400</xdr:colOff>
                    <xdr:row>58</xdr:row>
                    <xdr:rowOff>133350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3</xdr:col>
                    <xdr:colOff>6350</xdr:colOff>
                    <xdr:row>59</xdr:row>
                    <xdr:rowOff>95250</xdr:rowOff>
                  </from>
                  <to>
                    <xdr:col>3</xdr:col>
                    <xdr:colOff>279400</xdr:colOff>
                    <xdr:row>59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2025-10-29T12:58:42Z</cp:lastPrinted>
  <dcterms:created xsi:type="dcterms:W3CDTF">2025-03-25T11:57:33Z</dcterms:created>
  <dcterms:modified xsi:type="dcterms:W3CDTF">2025-10-29T12:59:55Z</dcterms:modified>
</cp:coreProperties>
</file>