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Fs21\共有フォルダ25\23801000-030総務防災課(総務担当)\10さわの\00林田\02非正規\03非正規職員\11R07\会計年度任用職員採用選考試験\R8.2健福募集\01_募集\"/>
    </mc:Choice>
  </mc:AlternateContent>
  <xr:revisionPtr revIDLastSave="0" documentId="13_ncr:1_{20B45C1D-BD61-46DF-810D-FA93A65EBBB8}" xr6:coauthVersionLast="47" xr6:coauthVersionMax="47" xr10:uidLastSave="{00000000-0000-0000-0000-000000000000}"/>
  <bookViews>
    <workbookView xWindow="28680" yWindow="-120" windowWidth="29040" windowHeight="15720" activeTab="1" xr2:uid="{00000000-000D-0000-FFFF-FFFF00000000}"/>
  </bookViews>
  <sheets>
    <sheet name="申込書①" sheetId="1" r:id="rId1"/>
    <sheet name="申込書②" sheetId="2" r:id="rId2"/>
  </sheets>
  <definedNames>
    <definedName name="_xlnm.Print_Area" localSheetId="0">申込書①!$A$1:$X$33</definedName>
    <definedName name="_xlnm.Print_Area" localSheetId="1">申込書②!$A$1:$X$35</definedName>
    <definedName name="Z_0400F653_46C8_4F4F_8372_B84EE10BBBDF_.wvu.PrintArea" localSheetId="0" hidden="1">申込書①!$A$1:$X$33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3" i="2" l="1"/>
  <c r="V33" i="2"/>
  <c r="X34" i="2" s="1"/>
  <c r="X31" i="2"/>
  <c r="V31" i="2"/>
  <c r="X32" i="2" s="1"/>
  <c r="X29" i="2"/>
  <c r="V29" i="2"/>
  <c r="X30" i="2" s="1"/>
  <c r="X27" i="2" l="1"/>
  <c r="V27" i="2"/>
  <c r="X28" i="2" s="1"/>
  <c r="X25" i="2"/>
  <c r="V25" i="2"/>
  <c r="X26" i="2" s="1"/>
  <c r="X23" i="2"/>
  <c r="V23" i="2"/>
  <c r="X24" i="2" s="1"/>
  <c r="X21" i="2"/>
  <c r="V21" i="2"/>
  <c r="X22" i="2" s="1"/>
  <c r="X19" i="2"/>
  <c r="V19" i="2"/>
  <c r="X20" i="2" s="1"/>
  <c r="X17" i="2"/>
  <c r="V17" i="2"/>
  <c r="X18" i="2" s="1"/>
</calcChain>
</file>

<file path=xl/sharedStrings.xml><?xml version="1.0" encoding="utf-8"?>
<sst xmlns="http://schemas.openxmlformats.org/spreadsheetml/2006/main" count="272" uniqueCount="121">
  <si>
    <t>整理番号</t>
    <rPh sb="0" eb="2">
      <t>セイリ</t>
    </rPh>
    <rPh sb="2" eb="4">
      <t>バンゴウ</t>
    </rPh>
    <phoneticPr fontId="1"/>
  </si>
  <si>
    <t>ふりがな</t>
    <phoneticPr fontId="1"/>
  </si>
  <si>
    <t>性別</t>
    <rPh sb="0" eb="2">
      <t>セイベツ</t>
    </rPh>
    <phoneticPr fontId="1"/>
  </si>
  <si>
    <t>名　前</t>
    <rPh sb="0" eb="1">
      <t>ナ</t>
    </rPh>
    <rPh sb="2" eb="3">
      <t>マエ</t>
    </rPh>
    <phoneticPr fontId="1"/>
  </si>
  <si>
    <t>生年月日</t>
    <rPh sb="0" eb="2">
      <t>セイネン</t>
    </rPh>
    <rPh sb="2" eb="4">
      <t>ガッピ</t>
    </rPh>
    <phoneticPr fontId="1"/>
  </si>
  <si>
    <t>年</t>
    <rPh sb="0" eb="1">
      <t>ネン</t>
    </rPh>
    <phoneticPr fontId="1"/>
  </si>
  <si>
    <t>月</t>
    <rPh sb="0" eb="1">
      <t>ツキ</t>
    </rPh>
    <phoneticPr fontId="1"/>
  </si>
  <si>
    <t>日</t>
    <rPh sb="0" eb="1">
      <t>ヒ</t>
    </rPh>
    <phoneticPr fontId="1"/>
  </si>
  <si>
    <t>生</t>
    <rPh sb="0" eb="1">
      <t>ウ</t>
    </rPh>
    <phoneticPr fontId="1"/>
  </si>
  <si>
    <t>現住所</t>
    <rPh sb="0" eb="3">
      <t>ゲンジュウショ</t>
    </rPh>
    <phoneticPr fontId="1"/>
  </si>
  <si>
    <t>〒</t>
    <phoneticPr fontId="1"/>
  </si>
  <si>
    <t>趣味　　・　　特技</t>
    <rPh sb="0" eb="2">
      <t>シュミ</t>
    </rPh>
    <rPh sb="7" eb="9">
      <t>トクギ</t>
    </rPh>
    <phoneticPr fontId="1"/>
  </si>
  <si>
    <t>配偶者</t>
    <rPh sb="0" eb="3">
      <t>ハイグウシャ</t>
    </rPh>
    <phoneticPr fontId="1"/>
  </si>
  <si>
    <t>配偶者の扶養義務</t>
    <rPh sb="0" eb="3">
      <t>ハイグウシャ</t>
    </rPh>
    <rPh sb="4" eb="6">
      <t>フヨウ</t>
    </rPh>
    <rPh sb="6" eb="8">
      <t>ギム</t>
    </rPh>
    <phoneticPr fontId="1"/>
  </si>
  <si>
    <t>扶養家族数(配偶者を除く)</t>
    <rPh sb="0" eb="2">
      <t>フヨウ</t>
    </rPh>
    <rPh sb="2" eb="5">
      <t>カゾクスウ</t>
    </rPh>
    <rPh sb="6" eb="9">
      <t>ハイグウシャ</t>
    </rPh>
    <rPh sb="10" eb="11">
      <t>ノゾ</t>
    </rPh>
    <phoneticPr fontId="1"/>
  </si>
  <si>
    <t>有　　・　　無</t>
    <rPh sb="0" eb="1">
      <t>ア</t>
    </rPh>
    <rPh sb="6" eb="7">
      <t>ナ</t>
    </rPh>
    <phoneticPr fontId="1"/>
  </si>
  <si>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1"/>
  </si>
  <si>
    <t>整理
番号</t>
    <rPh sb="0" eb="2">
      <t>セイリ</t>
    </rPh>
    <rPh sb="3" eb="5">
      <t>バンゴウ</t>
    </rPh>
    <phoneticPr fontId="1"/>
  </si>
  <si>
    <t>※記入不要</t>
    <rPh sb="1" eb="3">
      <t>キニュウ</t>
    </rPh>
    <rPh sb="3" eb="5">
      <t>フヨウ</t>
    </rPh>
    <phoneticPr fontId="1"/>
  </si>
  <si>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1"/>
  </si>
  <si>
    <t>職　　名</t>
    <rPh sb="0" eb="1">
      <t>ショク</t>
    </rPh>
    <rPh sb="3" eb="4">
      <t>メイ</t>
    </rPh>
    <phoneticPr fontId="1"/>
  </si>
  <si>
    <t>専攻・課程など</t>
    <rPh sb="0" eb="2">
      <t>センコウ</t>
    </rPh>
    <rPh sb="3" eb="5">
      <t>カテイ</t>
    </rPh>
    <phoneticPr fontId="1"/>
  </si>
  <si>
    <t>※記載不要</t>
    <rPh sb="1" eb="3">
      <t>キサイ</t>
    </rPh>
    <rPh sb="3" eb="5">
      <t>フヨウ</t>
    </rPh>
    <phoneticPr fontId="1"/>
  </si>
  <si>
    <t>該当にチェック</t>
    <rPh sb="0" eb="2">
      <t>ガイトウ</t>
    </rPh>
    <phoneticPr fontId="1"/>
  </si>
  <si>
    <t>（その前）</t>
    <rPh sb="3" eb="4">
      <t>マエ</t>
    </rPh>
    <phoneticPr fontId="1"/>
  </si>
  <si>
    <t>□卒業
□中退
□卒業見込</t>
    <rPh sb="1" eb="3">
      <t>ソツギョウ</t>
    </rPh>
    <rPh sb="5" eb="7">
      <t>チュウタイ</t>
    </rPh>
    <rPh sb="9" eb="11">
      <t>ソツギョウ</t>
    </rPh>
    <rPh sb="11" eb="13">
      <t>ミコ</t>
    </rPh>
    <phoneticPr fontId="1"/>
  </si>
  <si>
    <t>業務内容</t>
    <rPh sb="0" eb="2">
      <t>ギョウム</t>
    </rPh>
    <rPh sb="2" eb="4">
      <t>ナイヨウ</t>
    </rPh>
    <phoneticPr fontId="1"/>
  </si>
  <si>
    <t>職種</t>
    <rPh sb="0" eb="2">
      <t>ショクシュ</t>
    </rPh>
    <phoneticPr fontId="1"/>
  </si>
  <si>
    <t>氏名</t>
    <rPh sb="0" eb="2">
      <t>シメイ</t>
    </rPh>
    <phoneticPr fontId="1"/>
  </si>
  <si>
    <t>職
歴</t>
    <rPh sb="0" eb="1">
      <t>ショク</t>
    </rPh>
    <rPh sb="6" eb="7">
      <t>レキ</t>
    </rPh>
    <phoneticPr fontId="1"/>
  </si>
  <si>
    <t>学
歴</t>
    <rPh sb="0" eb="1">
      <t>ガク</t>
    </rPh>
    <rPh sb="3" eb="4">
      <t>レキ</t>
    </rPh>
    <phoneticPr fontId="1"/>
  </si>
  <si>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1"/>
  </si>
  <si>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1"/>
  </si>
  <si>
    <t>運転免許　 有 　・ 　無　 （ 運転   可  ・  不可 ）</t>
    <rPh sb="0" eb="2">
      <t>ウンテン</t>
    </rPh>
    <rPh sb="2" eb="4">
      <t>メンキョ</t>
    </rPh>
    <rPh sb="6" eb="7">
      <t>ア</t>
    </rPh>
    <rPh sb="12" eb="13">
      <t>ナ</t>
    </rPh>
    <rPh sb="17" eb="19">
      <t>ウンテン</t>
    </rPh>
    <rPh sb="22" eb="23">
      <t>カ</t>
    </rPh>
    <rPh sb="28" eb="30">
      <t>フカ</t>
    </rPh>
    <phoneticPr fontId="1"/>
  </si>
  <si>
    <t>普通自動車運転免許</t>
    <rPh sb="0" eb="2">
      <t>フツウ</t>
    </rPh>
    <rPh sb="2" eb="5">
      <t>ジドウシャ</t>
    </rPh>
    <rPh sb="5" eb="7">
      <t>ウンテン</t>
    </rPh>
    <rPh sb="7" eb="9">
      <t>メンキョ</t>
    </rPh>
    <phoneticPr fontId="1"/>
  </si>
  <si>
    <t>率</t>
    <rPh sb="0" eb="1">
      <t>リツ</t>
    </rPh>
    <phoneticPr fontId="1"/>
  </si>
  <si>
    <t>計</t>
    <rPh sb="0" eb="1">
      <t>ケイ</t>
    </rPh>
    <phoneticPr fontId="1"/>
  </si>
  <si>
    <t>月</t>
    <rPh sb="0" eb="1">
      <t>ガツ</t>
    </rPh>
    <phoneticPr fontId="1"/>
  </si>
  <si>
    <t>から</t>
    <phoneticPr fontId="1"/>
  </si>
  <si>
    <t>まで</t>
    <phoneticPr fontId="1"/>
  </si>
  <si>
    <t>換算率</t>
    <rPh sb="0" eb="3">
      <t>カンサンリツ</t>
    </rPh>
    <phoneticPr fontId="1"/>
  </si>
  <si>
    <t>携帯電話</t>
    <rPh sb="0" eb="2">
      <t>ケイタイ</t>
    </rPh>
    <rPh sb="2" eb="4">
      <t>デンワ</t>
    </rPh>
    <phoneticPr fontId="1"/>
  </si>
  <si>
    <t>自宅電話</t>
    <rPh sb="0" eb="2">
      <t>ジタク</t>
    </rPh>
    <rPh sb="2" eb="4">
      <t>デンワ</t>
    </rPh>
    <phoneticPr fontId="1"/>
  </si>
  <si>
    <t>E-mail</t>
    <phoneticPr fontId="1"/>
  </si>
  <si>
    <t>自　己　P　R　・　強　み</t>
    <phoneticPr fontId="1"/>
  </si>
  <si>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1"/>
  </si>
  <si>
    <r>
      <t>　</t>
    </r>
    <r>
      <rPr>
        <sz val="9"/>
        <rFont val="ＭＳ Ｐゴシック"/>
        <family val="3"/>
        <charset val="128"/>
      </rPr>
      <t>以下、地方公務員法第16条に規定する欠格条項に</t>
    </r>
    <r>
      <rPr>
        <b/>
        <u/>
        <sz val="10.5"/>
        <rFont val="ＭＳ Ｐゴシック"/>
        <family val="3"/>
        <charset val="128"/>
      </rPr>
      <t xml:space="preserve">該当しない場合は、□にレ印を記入してください。 </t>
    </r>
    <phoneticPr fontId="1"/>
  </si>
  <si>
    <t>兵　庫　　太　郎</t>
  </si>
  <si>
    <t>　ひ　ょ　う　ご　　　　　　た　ろ　う</t>
    <phoneticPr fontId="1"/>
  </si>
  <si>
    <t>１</t>
    <phoneticPr fontId="1"/>
  </si>
  <si>
    <t>６５０</t>
    <phoneticPr fontId="1"/>
  </si>
  <si>
    <t>－</t>
    <phoneticPr fontId="1"/>
  </si>
  <si>
    <t>８５６７</t>
    <phoneticPr fontId="1"/>
  </si>
  <si>
    <t>０７８－３４１－７７１１</t>
    <phoneticPr fontId="1"/>
  </si>
  <si>
    <t>１１１－２２２２－３３３３</t>
    <phoneticPr fontId="1"/>
  </si>
  <si>
    <r>
      <rPr>
        <sz val="14"/>
        <rFont val="ＭＳ Ｐゴシック"/>
        <family val="3"/>
        <charset val="128"/>
      </rPr>
      <t>　　　　</t>
    </r>
    <r>
      <rPr>
        <b/>
        <sz val="14"/>
        <rFont val="ＭＳ Ｐゴシック"/>
        <family val="3"/>
        <charset val="128"/>
      </rPr>
      <t>１</t>
    </r>
    <r>
      <rPr>
        <sz val="14"/>
        <rFont val="ＭＳ Ｐゴシック"/>
        <family val="3"/>
        <charset val="128"/>
      </rPr>
      <t>　　　　　　</t>
    </r>
    <r>
      <rPr>
        <sz val="10"/>
        <rFont val="ＭＳ Ｐゴシック"/>
        <family val="3"/>
        <charset val="128"/>
      </rPr>
      <t>人　　　　</t>
    </r>
    <rPh sb="11" eb="12">
      <t>ヒト</t>
    </rPh>
    <phoneticPr fontId="1"/>
  </si>
  <si>
    <t>音楽鑑賞　・　マラソン　・　登山</t>
    <rPh sb="0" eb="2">
      <t>オンガク</t>
    </rPh>
    <rPh sb="2" eb="4">
      <t>カンショウ</t>
    </rPh>
    <rPh sb="14" eb="16">
      <t>トザン</t>
    </rPh>
    <phoneticPr fontId="1"/>
  </si>
  <si>
    <r>
      <t xml:space="preserve">（  </t>
    </r>
    <r>
      <rPr>
        <b/>
        <sz val="10.5"/>
        <rFont val="ＭＳ Ｐゴシック"/>
        <family val="3"/>
        <charset val="128"/>
      </rPr>
      <t>1</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</si>
  <si>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r>
      <t xml:space="preserve">（  </t>
    </r>
    <r>
      <rPr>
        <b/>
        <sz val="10.5"/>
        <rFont val="ＭＳ Ｐゴシック"/>
        <family val="3"/>
        <charset val="128"/>
      </rPr>
      <t>２</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</si>
  <si>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t>（最終学歴）　　　　　　　　　　　　　　　　　　　　　　　　　　　　　　　　　　　　　　　　　　　　　　　　　　　　　　　　　　　　　　　　　　　　　　　　　　　　　　　　　　　　　　　　　　　　　　　　　　　　　　　　　　　　　　　　　　　　　</t>
    <rPh sb="1" eb="3">
      <t>サイシュウ</t>
    </rPh>
    <rPh sb="3" eb="5">
      <t>ガクレキ</t>
    </rPh>
    <phoneticPr fontId="1"/>
  </si>
  <si>
    <t>兵庫県立○○高等学校</t>
    <rPh sb="0" eb="2">
      <t>ヒョウゴ</t>
    </rPh>
    <rPh sb="2" eb="4">
      <t>ケンリツ</t>
    </rPh>
    <rPh sb="6" eb="8">
      <t>コウトウ</t>
    </rPh>
    <rPh sb="8" eb="10">
      <t>ガッコウ</t>
    </rPh>
    <phoneticPr fontId="1"/>
  </si>
  <si>
    <t>○○大学大学院</t>
    <rPh sb="2" eb="4">
      <t>ダイガク</t>
    </rPh>
    <rPh sb="4" eb="7">
      <t>ダイガクイン</t>
    </rPh>
    <phoneticPr fontId="1"/>
  </si>
  <si>
    <t>○○専攻</t>
    <rPh sb="2" eb="4">
      <t>センコウ</t>
    </rPh>
    <phoneticPr fontId="1"/>
  </si>
  <si>
    <t>４</t>
    <phoneticPr fontId="1"/>
  </si>
  <si>
    <t>３</t>
    <phoneticPr fontId="1"/>
  </si>
  <si>
    <t>３</t>
    <phoneticPr fontId="1"/>
  </si>
  <si>
    <t>H26</t>
    <phoneticPr fontId="1"/>
  </si>
  <si>
    <t>医療事務</t>
    <rPh sb="0" eb="2">
      <t>イリョウ</t>
    </rPh>
    <rPh sb="2" eb="4">
      <t>ジム</t>
    </rPh>
    <phoneticPr fontId="1"/>
  </si>
  <si>
    <t>一般事務</t>
    <rPh sb="0" eb="2">
      <t>イッパン</t>
    </rPh>
    <rPh sb="2" eb="4">
      <t>ジム</t>
    </rPh>
    <phoneticPr fontId="1"/>
  </si>
  <si>
    <t>受付・レセプト管理等</t>
    <rPh sb="0" eb="2">
      <t>ウケツケ</t>
    </rPh>
    <rPh sb="7" eb="9">
      <t>カンリ</t>
    </rPh>
    <rPh sb="9" eb="10">
      <t>ナド</t>
    </rPh>
    <phoneticPr fontId="1"/>
  </si>
  <si>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9"/>
  </si>
  <si>
    <t>住所</t>
    <rPh sb="0" eb="2">
      <t>ジュウショ</t>
    </rPh>
    <phoneticPr fontId="29"/>
  </si>
  <si>
    <t>電話</t>
    <rPh sb="0" eb="2">
      <t>デンワ</t>
    </rPh>
    <phoneticPr fontId="29"/>
  </si>
  <si>
    <t>家族等氏名</t>
    <rPh sb="0" eb="2">
      <t>カゾク</t>
    </rPh>
    <rPh sb="2" eb="3">
      <t>トウ</t>
    </rPh>
    <rPh sb="3" eb="5">
      <t>シメイ</t>
    </rPh>
    <phoneticPr fontId="29"/>
  </si>
  <si>
    <t>続柄</t>
    <rPh sb="0" eb="2">
      <t>ゾクガラ</t>
    </rPh>
    <phoneticPr fontId="29"/>
  </si>
  <si>
    <t>資格･免許　　</t>
    <rPh sb="0" eb="2">
      <t>シカク</t>
    </rPh>
    <rPh sb="3" eb="5">
      <t>メンキョ</t>
    </rPh>
    <phoneticPr fontId="1"/>
  </si>
  <si>
    <t>　H２２．１１．１８　TOEICスコア６５０点　習得</t>
  </si>
  <si>
    <t>　H２３．３．１３　　○○免許　取得</t>
  </si>
  <si>
    <t>在学期間
（和暦を使用）</t>
    <rPh sb="0" eb="2">
      <t>ザイガク</t>
    </rPh>
    <rPh sb="2" eb="4">
      <t>キカン</t>
    </rPh>
    <rPh sb="6" eb="8">
      <t>ワレキ</t>
    </rPh>
    <rPh sb="9" eb="11">
      <t>シヨウ</t>
    </rPh>
    <phoneticPr fontId="1"/>
  </si>
  <si>
    <t>在職期間
（和暦を使用）</t>
    <rPh sb="0" eb="2">
      <t>ザイショク</t>
    </rPh>
    <rPh sb="2" eb="4">
      <t>キカン</t>
    </rPh>
    <rPh sb="6" eb="8">
      <t>ワレキ</t>
    </rPh>
    <rPh sb="9" eb="11">
      <t>シヨウ</t>
    </rPh>
    <phoneticPr fontId="1"/>
  </si>
  <si>
    <t>兵庫　花子</t>
    <rPh sb="0" eb="2">
      <t>ヒョウゴ</t>
    </rPh>
    <rPh sb="3" eb="5">
      <t>ハナコ</t>
    </rPh>
    <phoneticPr fontId="1"/>
  </si>
  <si>
    <t>母</t>
    <rPh sb="0" eb="1">
      <t>ハハ</t>
    </rPh>
    <phoneticPr fontId="1"/>
  </si>
  <si>
    <t>神戸市中央区下山手通5丁目10番1号</t>
    <phoneticPr fontId="1"/>
  </si>
  <si>
    <t>同　上</t>
    <rPh sb="0" eb="1">
      <t>ドウ</t>
    </rPh>
    <rPh sb="2" eb="3">
      <t>ウエ</t>
    </rPh>
    <phoneticPr fontId="1"/>
  </si>
  <si>
    <r>
      <t xml:space="preserve">□正規　□非正規
</t>
    </r>
    <r>
      <rPr>
        <sz val="9"/>
        <rFont val="ＭＳ Ｐゴシック"/>
        <family val="3"/>
        <charset val="128"/>
      </rPr>
      <t>①臨時 ②非常勤嘱託
③アルバイト
④他（　　　　　　　　 ）</t>
    </r>
    <rPh sb="1" eb="3">
      <t>セイキ</t>
    </rPh>
    <rPh sb="5" eb="8">
      <t>ヒセイキ</t>
    </rPh>
    <rPh sb="10" eb="12">
      <t>リンジ</t>
    </rPh>
    <rPh sb="14" eb="17">
      <t>ヒジョウキン</t>
    </rPh>
    <rPh sb="17" eb="19">
      <t>ショクタク</t>
    </rPh>
    <rPh sb="28" eb="29">
      <t>ホカ</t>
    </rPh>
    <phoneticPr fontId="1"/>
  </si>
  <si>
    <r>
      <t xml:space="preserve">□正規　□非正規
</t>
    </r>
    <r>
      <rPr>
        <sz val="9"/>
        <rFont val="ＭＳ Ｐゴシック"/>
        <family val="3"/>
        <charset val="128"/>
      </rPr>
      <t>①臨時 ②非常勤嘱託
③アルバイト
④他（　　　　　　　　　）</t>
    </r>
    <rPh sb="1" eb="3">
      <t>セイキ</t>
    </rPh>
    <rPh sb="5" eb="8">
      <t>ヒセイキ</t>
    </rPh>
    <rPh sb="10" eb="12">
      <t>リンジ</t>
    </rPh>
    <rPh sb="14" eb="17">
      <t>ヒジョウキン</t>
    </rPh>
    <rPh sb="17" eb="19">
      <t>ショクタク</t>
    </rPh>
    <rPh sb="28" eb="29">
      <t>ホカ</t>
    </rPh>
    <phoneticPr fontId="1"/>
  </si>
  <si>
    <r>
      <t xml:space="preserve">□正規　□非正規
</t>
    </r>
    <r>
      <rPr>
        <sz val="9"/>
        <rFont val="ＭＳ Ｐゴシック"/>
        <family val="3"/>
        <charset val="128"/>
      </rPr>
      <t xml:space="preserve">①臨時 ②非常勤嘱託
③アルバイト
④他（　　 </t>
    </r>
    <r>
      <rPr>
        <b/>
        <sz val="9"/>
        <rFont val="ＭＳ Ｐゴシック"/>
        <family val="3"/>
        <charset val="128"/>
      </rPr>
      <t>契約</t>
    </r>
    <r>
      <rPr>
        <sz val="9"/>
        <rFont val="ＭＳ Ｐゴシック"/>
        <family val="3"/>
        <charset val="128"/>
      </rPr>
      <t>　　　 ）</t>
    </r>
    <rPh sb="1" eb="3">
      <t>セイキ</t>
    </rPh>
    <rPh sb="5" eb="8">
      <t>ヒセイキ</t>
    </rPh>
    <rPh sb="10" eb="12">
      <t>リンジ</t>
    </rPh>
    <rPh sb="14" eb="17">
      <t>ヒジョウキン</t>
    </rPh>
    <rPh sb="17" eb="19">
      <t>ショクタク</t>
    </rPh>
    <rPh sb="28" eb="29">
      <t>ホカ</t>
    </rPh>
    <rPh sb="33" eb="35">
      <t>ケイヤク</t>
    </rPh>
    <phoneticPr fontId="1"/>
  </si>
  <si>
    <t>営業</t>
    <rPh sb="0" eb="2">
      <t>エイギョウ</t>
    </rPh>
    <phoneticPr fontId="1"/>
  </si>
  <si>
    <t>自社製品の法人向け営業・販路開拓</t>
    <rPh sb="0" eb="2">
      <t>ジシャ</t>
    </rPh>
    <rPh sb="2" eb="4">
      <t>セイヒン</t>
    </rPh>
    <rPh sb="5" eb="7">
      <t>ホウジン</t>
    </rPh>
    <rPh sb="7" eb="8">
      <t>ム</t>
    </rPh>
    <rPh sb="9" eb="11">
      <t>エイギョウ</t>
    </rPh>
    <rPh sb="12" eb="14">
      <t>ハンロ</t>
    </rPh>
    <rPh sb="14" eb="16">
      <t>カイタク</t>
    </rPh>
    <phoneticPr fontId="1"/>
  </si>
  <si>
    <t>給与、庶務事務</t>
    <phoneticPr fontId="1"/>
  </si>
  <si>
    <t>○○部○○学科</t>
    <phoneticPr fontId="1"/>
  </si>
  <si>
    <r>
      <t>（その前）
　　　</t>
    </r>
    <r>
      <rPr>
        <b/>
        <sz val="9"/>
        <rFont val="ＭＳ Ｐゴシック"/>
        <family val="3"/>
        <charset val="128"/>
      </rPr>
      <t>　○○大学</t>
    </r>
    <rPh sb="3" eb="4">
      <t>マエ</t>
    </rPh>
    <rPh sb="13" eb="15">
      <t>ダイガク</t>
    </rPh>
    <phoneticPr fontId="1"/>
  </si>
  <si>
    <t>○○研究科</t>
    <rPh sb="2" eb="5">
      <t>ケンキュウカ</t>
    </rPh>
    <phoneticPr fontId="1"/>
  </si>
  <si>
    <t>勤務先
（部署、役職など）</t>
    <rPh sb="0" eb="3">
      <t>キンムサキ</t>
    </rPh>
    <rPh sb="5" eb="7">
      <t>ブショ</t>
    </rPh>
    <rPh sb="8" eb="10">
      <t>ヤクショク</t>
    </rPh>
    <phoneticPr fontId="1"/>
  </si>
  <si>
    <r>
      <t xml:space="preserve">（その前）
</t>
    </r>
    <r>
      <rPr>
        <b/>
        <sz val="9"/>
        <rFont val="ＭＳ Ｐゴシック"/>
        <family val="3"/>
        <charset val="128"/>
      </rPr>
      <t xml:space="preserve">
</t>
    </r>
    <r>
      <rPr>
        <b/>
        <sz val="10"/>
        <rFont val="ＭＳ Ｐゴシック"/>
        <family val="3"/>
        <charset val="128"/>
      </rPr>
      <t>○○株式会社
○○部○○課</t>
    </r>
    <rPh sb="3" eb="4">
      <t>マエ</t>
    </rPh>
    <phoneticPr fontId="1"/>
  </si>
  <si>
    <r>
      <t xml:space="preserve">（その前）
</t>
    </r>
    <r>
      <rPr>
        <b/>
        <sz val="10"/>
        <rFont val="ＭＳ Ｐゴシック"/>
        <family val="3"/>
        <charset val="128"/>
      </rPr>
      <t>株式会社○○
○○部○○課○○係長</t>
    </r>
    <rPh sb="3" eb="4">
      <t>マエ</t>
    </rPh>
    <phoneticPr fontId="1"/>
  </si>
  <si>
    <r>
      <t xml:space="preserve">（その前）
</t>
    </r>
    <r>
      <rPr>
        <b/>
        <sz val="10"/>
        <rFont val="ＭＳ Ｐゴシック"/>
        <family val="3"/>
        <charset val="128"/>
      </rPr>
      <t>兵庫県○○部○○課</t>
    </r>
    <rPh sb="3" eb="4">
      <t>マエ</t>
    </rPh>
    <phoneticPr fontId="1"/>
  </si>
  <si>
    <r>
      <t xml:space="preserve">□正規　□非正規
</t>
    </r>
    <r>
      <rPr>
        <sz val="9"/>
        <rFont val="ＭＳ Ｐゴシック"/>
        <family val="3"/>
        <charset val="128"/>
      </rPr>
      <t xml:space="preserve">①臨時 ②非常勤嘱託
③アルバイト
④他（　　 </t>
    </r>
    <r>
      <rPr>
        <sz val="9"/>
        <rFont val="ＭＳ Ｐゴシック"/>
        <family val="3"/>
        <charset val="128"/>
      </rPr>
      <t xml:space="preserve"> ）</t>
    </r>
    <rPh sb="1" eb="3">
      <t>セイキ</t>
    </rPh>
    <rPh sb="5" eb="8">
      <t>ヒセイキ</t>
    </rPh>
    <rPh sb="10" eb="12">
      <t>リンジ</t>
    </rPh>
    <rPh sb="14" eb="17">
      <t>ヒジョウキン</t>
    </rPh>
    <rPh sb="17" eb="19">
      <t>ショクタク</t>
    </rPh>
    <rPh sb="28" eb="29">
      <t>ホカ</t>
    </rPh>
    <phoneticPr fontId="1"/>
  </si>
  <si>
    <t>家庭教師</t>
    <rPh sb="0" eb="2">
      <t>カテイ</t>
    </rPh>
    <rPh sb="2" eb="4">
      <t>キョウシ</t>
    </rPh>
    <phoneticPr fontId="1"/>
  </si>
  <si>
    <t>※週1日の従事であり、採用日以降も継続して勤務することを希望します。</t>
    <rPh sb="1" eb="2">
      <t>シュウ</t>
    </rPh>
    <rPh sb="3" eb="4">
      <t>ニチ</t>
    </rPh>
    <rPh sb="5" eb="7">
      <t>ジュウジ</t>
    </rPh>
    <rPh sb="11" eb="13">
      <t>サイヨウ</t>
    </rPh>
    <rPh sb="13" eb="14">
      <t>ヒ</t>
    </rPh>
    <rPh sb="14" eb="16">
      <t>イコウ</t>
    </rPh>
    <rPh sb="17" eb="19">
      <t>ケイゾク</t>
    </rPh>
    <rPh sb="21" eb="23">
      <t>キンム</t>
    </rPh>
    <rPh sb="28" eb="30">
      <t>キボウ</t>
    </rPh>
    <phoneticPr fontId="1"/>
  </si>
  <si>
    <t>○○科</t>
    <rPh sb="2" eb="3">
      <t>カ</t>
    </rPh>
    <phoneticPr fontId="1"/>
  </si>
  <si>
    <t>R2</t>
    <phoneticPr fontId="1"/>
  </si>
  <si>
    <r>
      <t xml:space="preserve">□正規　□非正規
</t>
    </r>
    <r>
      <rPr>
        <sz val="9"/>
        <rFont val="ＭＳ Ｐゴシック"/>
        <family val="3"/>
        <charset val="128"/>
      </rPr>
      <t>①臨時 ②非常勤嘱託
③アルバイト
④他（会計年度任用職員　　　　　　　　 ）</t>
    </r>
    <rPh sb="1" eb="3">
      <t>セイキ</t>
    </rPh>
    <rPh sb="5" eb="8">
      <t>ヒセイキ</t>
    </rPh>
    <rPh sb="10" eb="12">
      <t>リンジ</t>
    </rPh>
    <rPh sb="14" eb="17">
      <t>ヒジョウキン</t>
    </rPh>
    <rPh sb="17" eb="19">
      <t>ショクタク</t>
    </rPh>
    <rPh sb="28" eb="29">
      <t>ホカ</t>
    </rPh>
    <rPh sb="30" eb="32">
      <t>カイケイ</t>
    </rPh>
    <rPh sb="32" eb="34">
      <t>ネンド</t>
    </rPh>
    <rPh sb="34" eb="36">
      <t>ニンヨウ</t>
    </rPh>
    <rPh sb="36" eb="38">
      <t>ショクイン</t>
    </rPh>
    <phoneticPr fontId="1"/>
  </si>
  <si>
    <t>庶務事務</t>
    <rPh sb="0" eb="2">
      <t>ショム</t>
    </rPh>
    <rPh sb="2" eb="4">
      <t>ジム</t>
    </rPh>
    <phoneticPr fontId="1"/>
  </si>
  <si>
    <r>
      <rPr>
        <sz val="9"/>
        <rFont val="ＭＳ Ｐゴシック"/>
        <family val="3"/>
        <charset val="128"/>
      </rPr>
      <t>（最終）</t>
    </r>
    <r>
      <rPr>
        <b/>
        <sz val="9"/>
        <rFont val="ＭＳ Ｐゴシック"/>
        <family val="3"/>
        <charset val="128"/>
      </rPr>
      <t xml:space="preserve">
兵庫県○○部○○課</t>
    </r>
    <rPh sb="1" eb="3">
      <t>サイシュウ</t>
    </rPh>
    <rPh sb="6" eb="9">
      <t>ヒョウゴケン</t>
    </rPh>
    <rPh sb="11" eb="12">
      <t>ブ</t>
    </rPh>
    <rPh sb="14" eb="15">
      <t>カ</t>
    </rPh>
    <phoneticPr fontId="1"/>
  </si>
  <si>
    <r>
      <rPr>
        <sz val="9"/>
        <rFont val="ＭＳ Ｐゴシック"/>
        <family val="3"/>
        <charset val="128"/>
      </rPr>
      <t>（その前）</t>
    </r>
    <r>
      <rPr>
        <b/>
        <sz val="9"/>
        <rFont val="ＭＳ Ｐゴシック"/>
        <family val="3"/>
        <charset val="128"/>
      </rPr>
      <t xml:space="preserve">
株式会社○○</t>
    </r>
    <rPh sb="3" eb="4">
      <t>マエ</t>
    </rPh>
    <rPh sb="7" eb="9">
      <t>カブシキ</t>
    </rPh>
    <rPh sb="9" eb="11">
      <t>カイシャ</t>
    </rPh>
    <phoneticPr fontId="1"/>
  </si>
  <si>
    <t>□　男
□　女□　他</t>
    <rPh sb="9" eb="10">
      <t>タ</t>
    </rPh>
    <phoneticPr fontId="1"/>
  </si>
  <si>
    <t>□昭和　□平成</t>
    <rPh sb="1" eb="3">
      <t>ショウワ</t>
    </rPh>
    <rPh sb="5" eb="7">
      <t>ヘイセイ</t>
    </rPh>
    <phoneticPr fontId="1"/>
  </si>
  <si>
    <t>hyogo_taro@******.ne.jp</t>
    <phoneticPr fontId="1"/>
  </si>
  <si>
    <t>H24</t>
    <phoneticPr fontId="1"/>
  </si>
  <si>
    <t>H20</t>
    <phoneticPr fontId="1"/>
  </si>
  <si>
    <t>H16</t>
    <phoneticPr fontId="1"/>
  </si>
  <si>
    <t>R3</t>
    <phoneticPr fontId="1"/>
  </si>
  <si>
    <t>H28</t>
    <phoneticPr fontId="1"/>
  </si>
  <si>
    <t>H27</t>
    <phoneticPr fontId="1"/>
  </si>
  <si>
    <t>　　　　　　令和７年度会計年度任用職員採用選考　申込書兼職務経歴書</t>
    <rPh sb="6" eb="8">
      <t>レイワ</t>
    </rPh>
    <rPh sb="9" eb="11">
      <t>ネンドヘイネンド</t>
    </rPh>
    <rPh sb="11" eb="13">
      <t>カイケイ</t>
    </rPh>
    <rPh sb="13" eb="15">
      <t>ネンド</t>
    </rPh>
    <rPh sb="15" eb="17">
      <t>ニンヨウ</t>
    </rPh>
    <rPh sb="17" eb="19">
      <t>ショクイン</t>
    </rPh>
    <rPh sb="19" eb="21">
      <t>サイヨウ</t>
    </rPh>
    <rPh sb="24" eb="26">
      <t>モウシコミ</t>
    </rPh>
    <rPh sb="27" eb="28">
      <t>ケン</t>
    </rPh>
    <rPh sb="28" eb="30">
      <t>ショクム</t>
    </rPh>
    <rPh sb="30" eb="33">
      <t>ケイレキショ</t>
    </rPh>
    <phoneticPr fontId="1"/>
  </si>
  <si>
    <r>
      <t>歳）　</t>
    </r>
    <r>
      <rPr>
        <sz val="9"/>
        <rFont val="ＭＳ ゴシック"/>
        <family val="3"/>
        <charset val="128"/>
      </rPr>
      <t>※R7.4.1現在</t>
    </r>
    <rPh sb="0" eb="1">
      <t>サイ</t>
    </rPh>
    <rPh sb="10" eb="12">
      <t>ゲンザイ</t>
    </rPh>
    <phoneticPr fontId="1"/>
  </si>
  <si>
    <t>R7</t>
    <phoneticPr fontId="1"/>
  </si>
  <si>
    <r>
      <t>（令和　７</t>
    </r>
    <r>
      <rPr>
        <b/>
        <sz val="10.5"/>
        <rFont val="ＭＳ Ｐゴシック"/>
        <family val="3"/>
        <charset val="128"/>
      </rPr>
      <t>　</t>
    </r>
    <r>
      <rPr>
        <sz val="10.5"/>
        <rFont val="ＭＳ Ｐゴシック"/>
        <family val="3"/>
        <charset val="128"/>
      </rPr>
      <t>年　　７　月　　　日 現在）</t>
    </r>
    <rPh sb="1" eb="3">
      <t>レイワ</t>
    </rPh>
    <rPh sb="6" eb="7">
      <t>ネン</t>
    </rPh>
    <rPh sb="11" eb="12">
      <t>ガツ</t>
    </rPh>
    <rPh sb="15" eb="16">
      <t>ニチ</t>
    </rPh>
    <rPh sb="17" eb="19">
      <t>ゲンザイ</t>
    </rPh>
    <phoneticPr fontId="1"/>
  </si>
  <si>
    <t xml:space="preserve"> □ 拘禁刑以上の刑に処せられ、その執行を終わるまでまたはその執行を受けることがなくなるまでの人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日本国憲法施行の日以後において、日本国憲法またはその下に成立した政府を暴力で破壊することを主張する政党その他の団体を結成し、またはこれに加入した人
 □ 平成11年改正前の民法の規定による準禁治産の宣告を受けていない者(心神耗弱を理由とするもの以外)</t>
    <rPh sb="3" eb="5">
      <t>コウキン</t>
    </rPh>
    <rPh sb="5" eb="6">
      <t>ケイ</t>
    </rPh>
    <phoneticPr fontId="1"/>
  </si>
  <si>
    <t>健康福祉庶務・用務員</t>
    <rPh sb="0" eb="2">
      <t>ケンコウ</t>
    </rPh>
    <rPh sb="2" eb="4">
      <t>フクシ</t>
    </rPh>
    <rPh sb="4" eb="6">
      <t>ショム</t>
    </rPh>
    <rPh sb="7" eb="10">
      <t>ヨウムイン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</si>
</sst>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37" x14ac:knownFonts="1">
    <font>
      <sz val="11"/>
      <name val="ＭＳ Ｐゴシック"/>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sz val="14"/>
      <name val="ＭＳ Ｐゴシック"/>
      <family val="3"/>
      <charset val="128"/>
    </font>
    <font>
      <b/>
      <sz val="11"/>
      <name val="ＭＳ Ｐゴシック"/>
      <family val="3"/>
      <charset val="128"/>
    </font>
    <font>
      <b/>
      <sz val="26"/>
      <name val="ＭＳ Ｐゴシック"/>
      <family val="3"/>
      <charset val="128"/>
    </font>
    <font>
      <b/>
      <sz val="10.5"/>
      <name val="ＭＳ Ｐゴシック"/>
      <family val="3"/>
      <charset val="128"/>
    </font>
    <font>
      <b/>
      <sz val="12"/>
      <name val="ＭＳ Ｐゴシック"/>
      <family val="3"/>
      <charset val="128"/>
    </font>
    <font>
      <b/>
      <sz val="14"/>
      <name val="ＭＳ Ｐゴシック"/>
      <family val="3"/>
      <charset val="128"/>
    </font>
    <font>
      <b/>
      <sz val="10"/>
      <name val="ＭＳ Ｐゴシック"/>
      <family val="3"/>
      <charset val="128"/>
    </font>
    <font>
      <b/>
      <sz val="9"/>
      <name val="ＭＳ Ｐゴシック"/>
      <family val="3"/>
      <charset val="128"/>
    </font>
    <font>
      <u/>
      <sz val="11"/>
      <color theme="10"/>
      <name val="ＭＳ Ｐゴシック"/>
      <family val="3"/>
      <charset val="128"/>
    </font>
    <font>
      <sz val="8"/>
      <color theme="1"/>
      <name val="ＭＳ ゴシック"/>
      <family val="3"/>
      <charset val="128"/>
    </font>
    <font>
      <sz val="6"/>
      <name val="ＭＳ Ｐゴシック"/>
      <family val="2"/>
      <charset val="128"/>
      <scheme val="minor"/>
    </font>
    <font>
      <sz val="10.5"/>
      <color theme="1"/>
      <name val="ＭＳ ゴシック"/>
      <family val="3"/>
      <charset val="128"/>
    </font>
    <font>
      <sz val="10"/>
      <color theme="1"/>
      <name val="ＭＳ ゴシック"/>
      <family val="3"/>
      <charset val="128"/>
    </font>
    <font>
      <sz val="9"/>
      <color theme="2" tint="-0.499984740745262"/>
      <name val="ＭＳ 明朝"/>
      <family val="1"/>
      <charset val="128"/>
    </font>
    <font>
      <b/>
      <sz val="14"/>
      <color theme="1"/>
      <name val="ＭＳ Ｐゴシック"/>
      <family val="3"/>
      <charset val="128"/>
    </font>
    <font>
      <b/>
      <sz val="18"/>
      <color theme="1"/>
      <name val="ＭＳ Ｐゴシック"/>
      <family val="3"/>
      <charset val="128"/>
    </font>
    <font>
      <b/>
      <sz val="8"/>
      <name val="ＭＳ Ｐゴシック"/>
      <family val="3"/>
      <charset val="128"/>
    </font>
    <font>
      <sz val="16"/>
      <name val="HGP創英角ｺﾞｼｯｸUB"/>
      <family val="3"/>
      <charset val="128"/>
    </font>
  </fonts>
  <fills count="5">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8" tint="0.59999389629810485"/>
        <bgColor indexed="64"/>
      </patternFill>
    </fill>
  </fills>
  <borders count="44">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s>
  <cellStyleXfs count="2">
    <xf numFmtId="0" fontId="0" fillId="0" borderId="0">
      <alignment vertical="center"/>
    </xf>
    <xf numFmtId="0" fontId="27" fillId="0" borderId="0" applyNumberFormat="0" applyFill="0" applyBorder="0" applyAlignment="0" applyProtection="0">
      <alignment vertical="center"/>
    </xf>
  </cellStyleXfs>
  <cellXfs count="276">
    <xf numFmtId="0" fontId="0" fillId="0" borderId="0" xfId="0">
      <alignment vertical="center"/>
    </xf>
    <xf numFmtId="0" fontId="2" fillId="0" borderId="0" xfId="0" applyFont="1" applyFill="1" applyAlignment="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2" xfId="0" applyFont="1" applyFill="1" applyBorder="1">
      <alignment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2" xfId="0" applyFont="1" applyFill="1" applyBorder="1">
      <alignment vertical="center"/>
    </xf>
    <xf numFmtId="0" fontId="2" fillId="0" borderId="12" xfId="0" applyFont="1" applyFill="1" applyBorder="1" applyAlignment="1">
      <alignment horizontal="center" vertical="center"/>
    </xf>
    <xf numFmtId="0" fontId="2" fillId="0" borderId="5" xfId="0" applyFont="1" applyFill="1" applyBorder="1">
      <alignment vertical="center"/>
    </xf>
    <xf numFmtId="0" fontId="2" fillId="0" borderId="16" xfId="0" applyFont="1" applyFill="1" applyBorder="1" applyAlignment="1">
      <alignment horizontal="center"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9" xfId="0" applyBorder="1" applyAlignment="1">
      <alignment vertical="center"/>
    </xf>
    <xf numFmtId="0" fontId="5" fillId="0" borderId="19" xfId="0" applyFont="1" applyBorder="1" applyAlignment="1">
      <alignment horizontal="center" vertical="center"/>
    </xf>
    <xf numFmtId="0" fontId="0" fillId="0" borderId="20" xfId="0" applyBorder="1" applyAlignment="1">
      <alignment vertical="center"/>
    </xf>
    <xf numFmtId="0" fontId="0" fillId="0" borderId="0" xfId="0" applyBorder="1" applyAlignment="1">
      <alignment horizontal="center" vertical="center"/>
    </xf>
    <xf numFmtId="0" fontId="0" fillId="0" borderId="0" xfId="0" applyBorder="1" applyAlignment="1">
      <alignment vertical="center"/>
    </xf>
    <xf numFmtId="0" fontId="2" fillId="0" borderId="0" xfId="0" applyFont="1">
      <alignment vertical="center"/>
    </xf>
    <xf numFmtId="0" fontId="7" fillId="0" borderId="0" xfId="0" applyFont="1" applyBorder="1" applyAlignment="1">
      <alignment horizontal="center" vertical="center"/>
    </xf>
    <xf numFmtId="0" fontId="0" fillId="0" borderId="0" xfId="0" applyAlignment="1">
      <alignment vertical="center"/>
    </xf>
    <xf numFmtId="0" fontId="2" fillId="0" borderId="0" xfId="0" applyFont="1" applyFill="1" applyBorder="1" applyAlignment="1">
      <alignment vertical="center"/>
    </xf>
    <xf numFmtId="0" fontId="2" fillId="0" borderId="0" xfId="0" applyFont="1" applyFill="1" applyAlignment="1"/>
    <xf numFmtId="0" fontId="4" fillId="0" borderId="7" xfId="0" applyFont="1" applyBorder="1" applyAlignment="1">
      <alignment horizontal="left" vertical="top"/>
    </xf>
    <xf numFmtId="0" fontId="5" fillId="0" borderId="14" xfId="0" applyFont="1" applyBorder="1" applyAlignment="1">
      <alignment vertical="center"/>
    </xf>
    <xf numFmtId="0" fontId="5" fillId="0" borderId="1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7" xfId="0" applyFont="1" applyBorder="1" applyAlignment="1">
      <alignment horizontal="right" vertical="center"/>
    </xf>
    <xf numFmtId="0" fontId="5" fillId="0" borderId="13" xfId="0" applyFont="1" applyBorder="1" applyAlignment="1">
      <alignment vertical="center" wrapText="1"/>
    </xf>
    <xf numFmtId="0" fontId="5" fillId="0" borderId="14" xfId="0" applyFont="1" applyBorder="1" applyAlignment="1">
      <alignment horizontal="right" vertical="center"/>
    </xf>
    <xf numFmtId="0" fontId="7" fillId="0" borderId="14" xfId="0" applyFont="1" applyBorder="1" applyAlignment="1">
      <alignment horizontal="right" vertical="center"/>
    </xf>
    <xf numFmtId="0" fontId="7" fillId="0" borderId="14" xfId="0" applyFont="1" applyBorder="1" applyAlignment="1">
      <alignment vertical="center"/>
    </xf>
    <xf numFmtId="0" fontId="7" fillId="0" borderId="15" xfId="0" applyFont="1" applyBorder="1" applyAlignment="1">
      <alignment vertical="center"/>
    </xf>
    <xf numFmtId="0" fontId="7" fillId="0" borderId="7" xfId="0" applyFont="1" applyBorder="1" applyAlignment="1">
      <alignment horizontal="right" vertical="center"/>
    </xf>
    <xf numFmtId="0" fontId="7" fillId="0" borderId="7" xfId="0" applyFont="1" applyBorder="1" applyAlignment="1">
      <alignment vertical="center"/>
    </xf>
    <xf numFmtId="0" fontId="7" fillId="0" borderId="8" xfId="0" applyFont="1" applyBorder="1" applyAlignment="1">
      <alignment vertical="center"/>
    </xf>
    <xf numFmtId="177" fontId="5" fillId="3" borderId="0" xfId="0" applyNumberFormat="1" applyFont="1" applyFill="1" applyAlignment="1" applyProtection="1">
      <alignment horizontal="center" vertical="center"/>
      <protection locked="0"/>
    </xf>
    <xf numFmtId="0" fontId="5" fillId="0" borderId="0" xfId="0" applyFont="1">
      <alignment vertical="center"/>
    </xf>
    <xf numFmtId="0" fontId="5" fillId="3" borderId="0" xfId="0" applyFont="1" applyFill="1" applyAlignment="1" applyProtection="1">
      <alignment horizontal="center" vertical="center"/>
      <protection locked="0"/>
    </xf>
    <xf numFmtId="176" fontId="5" fillId="3" borderId="0" xfId="0" applyNumberFormat="1" applyFont="1" applyFill="1" applyAlignment="1" applyProtection="1">
      <alignment horizontal="center" vertical="center"/>
      <protection locked="0"/>
    </xf>
    <xf numFmtId="0" fontId="10" fillId="0" borderId="4" xfId="0" applyFont="1" applyFill="1" applyBorder="1" applyAlignment="1">
      <alignment vertical="top"/>
    </xf>
    <xf numFmtId="0" fontId="10" fillId="0" borderId="12" xfId="0" applyFont="1" applyFill="1" applyBorder="1" applyAlignment="1">
      <alignment vertical="top"/>
    </xf>
    <xf numFmtId="0" fontId="10" fillId="0" borderId="5" xfId="0" applyFont="1" applyFill="1" applyBorder="1" applyAlignment="1">
      <alignment vertical="top"/>
    </xf>
    <xf numFmtId="0" fontId="16" fillId="0" borderId="22" xfId="0" applyFont="1" applyBorder="1" applyAlignment="1">
      <alignment vertical="top" wrapText="1"/>
    </xf>
    <xf numFmtId="0" fontId="16" fillId="0" borderId="40" xfId="0" applyFont="1" applyBorder="1" applyAlignment="1">
      <alignment horizontal="left" vertical="top"/>
    </xf>
    <xf numFmtId="0" fontId="16" fillId="0" borderId="23" xfId="0" applyFont="1" applyBorder="1" applyAlignment="1">
      <alignment vertical="top"/>
    </xf>
    <xf numFmtId="0" fontId="16" fillId="0" borderId="37" xfId="0" applyFont="1" applyBorder="1" applyAlignment="1">
      <alignment vertical="top"/>
    </xf>
    <xf numFmtId="176" fontId="17" fillId="0" borderId="24" xfId="0" applyNumberFormat="1" applyFont="1" applyBorder="1" applyAlignment="1">
      <alignment vertical="center"/>
    </xf>
    <xf numFmtId="0" fontId="18" fillId="0" borderId="15" xfId="0" applyFont="1" applyBorder="1" applyAlignment="1">
      <alignment vertical="center"/>
    </xf>
    <xf numFmtId="0" fontId="20" fillId="0" borderId="2" xfId="0" applyFont="1" applyFill="1" applyBorder="1">
      <alignment vertical="center"/>
    </xf>
    <xf numFmtId="0" fontId="21" fillId="0" borderId="10" xfId="0" applyFont="1" applyFill="1" applyBorder="1" applyAlignment="1">
      <alignment horizontal="left" vertical="center"/>
    </xf>
    <xf numFmtId="0" fontId="0" fillId="0" borderId="16" xfId="0" applyBorder="1">
      <alignment vertical="center"/>
    </xf>
    <xf numFmtId="0" fontId="7" fillId="0" borderId="14" xfId="0" applyFont="1" applyBorder="1" applyAlignment="1">
      <alignment vertical="top" wrapText="1"/>
    </xf>
    <xf numFmtId="0" fontId="7" fillId="0" borderId="15" xfId="0" applyFont="1" applyBorder="1" applyAlignment="1">
      <alignment vertical="top" wrapText="1"/>
    </xf>
    <xf numFmtId="0" fontId="7" fillId="0" borderId="13" xfId="0" applyFont="1" applyBorder="1" applyAlignment="1">
      <alignment vertical="top"/>
    </xf>
    <xf numFmtId="0" fontId="7" fillId="0" borderId="14" xfId="0" applyFont="1" applyBorder="1" applyAlignment="1">
      <alignment vertical="top"/>
    </xf>
    <xf numFmtId="0" fontId="7" fillId="0" borderId="15" xfId="0" applyFont="1" applyBorder="1" applyAlignment="1">
      <alignment vertical="top"/>
    </xf>
    <xf numFmtId="49" fontId="26" fillId="0" borderId="14"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5" fillId="0" borderId="13" xfId="0" applyFont="1" applyBorder="1" applyAlignment="1">
      <alignment horizontal="right" vertical="center" wrapText="1"/>
    </xf>
    <xf numFmtId="0" fontId="25" fillId="0" borderId="6" xfId="0" applyFont="1" applyBorder="1" applyAlignment="1">
      <alignment horizontal="right" vertical="center"/>
    </xf>
    <xf numFmtId="0" fontId="25" fillId="0" borderId="16" xfId="0" applyFont="1" applyBorder="1" applyAlignment="1">
      <alignment horizontal="right" vertical="center"/>
    </xf>
    <xf numFmtId="0" fontId="2" fillId="0" borderId="0" xfId="0" applyFont="1" applyBorder="1">
      <alignment vertical="center"/>
    </xf>
    <xf numFmtId="0" fontId="30" fillId="4" borderId="30" xfId="0" applyFont="1" applyFill="1" applyBorder="1" applyAlignment="1">
      <alignment vertical="center" shrinkToFit="1"/>
    </xf>
    <xf numFmtId="0" fontId="30" fillId="4" borderId="21" xfId="0" applyFont="1" applyFill="1" applyBorder="1" applyAlignment="1">
      <alignment vertical="center" shrinkToFit="1"/>
    </xf>
    <xf numFmtId="0" fontId="18" fillId="0" borderId="38" xfId="0" applyFont="1" applyBorder="1" applyAlignment="1">
      <alignment vertical="center"/>
    </xf>
    <xf numFmtId="177" fontId="17" fillId="0" borderId="39" xfId="0" applyNumberFormat="1" applyFont="1" applyBorder="1" applyAlignment="1">
      <alignment vertical="center"/>
    </xf>
    <xf numFmtId="0" fontId="25" fillId="0" borderId="13" xfId="0" applyFont="1" applyBorder="1" applyAlignment="1">
      <alignment vertical="center" shrinkToFit="1"/>
    </xf>
    <xf numFmtId="0" fontId="25" fillId="0" borderId="14" xfId="0" applyFont="1" applyBorder="1" applyAlignment="1">
      <alignment vertical="center" shrinkToFit="1"/>
    </xf>
    <xf numFmtId="0" fontId="25" fillId="0" borderId="15" xfId="0" applyFont="1" applyBorder="1" applyAlignment="1">
      <alignment vertical="center" shrinkToFit="1"/>
    </xf>
    <xf numFmtId="0" fontId="25" fillId="0" borderId="7" xfId="0" applyFont="1" applyBorder="1" applyAlignment="1">
      <alignment vertical="center"/>
    </xf>
    <xf numFmtId="0" fontId="2" fillId="0" borderId="0" xfId="0" applyFont="1" applyAlignment="1">
      <alignment vertical="center" wrapText="1"/>
    </xf>
    <xf numFmtId="0" fontId="25" fillId="0" borderId="0" xfId="0" applyFont="1" applyBorder="1" applyAlignment="1">
      <alignment vertical="center"/>
    </xf>
    <xf numFmtId="0" fontId="5" fillId="2" borderId="14" xfId="0" applyFont="1" applyFill="1" applyBorder="1" applyAlignment="1">
      <alignment vertical="center"/>
    </xf>
    <xf numFmtId="0" fontId="5" fillId="2" borderId="15" xfId="0" applyFont="1" applyFill="1" applyBorder="1" applyAlignment="1">
      <alignment vertical="center"/>
    </xf>
    <xf numFmtId="0" fontId="2" fillId="0" borderId="6" xfId="0" applyFont="1" applyFill="1" applyBorder="1">
      <alignment vertical="center"/>
    </xf>
    <xf numFmtId="0" fontId="2" fillId="0" borderId="4" xfId="0" applyFont="1" applyFill="1" applyBorder="1" applyAlignment="1">
      <alignment horizontal="center" vertical="center"/>
    </xf>
    <xf numFmtId="0" fontId="2" fillId="0" borderId="12" xfId="0" applyFont="1" applyFill="1" applyBorder="1" applyAlignment="1">
      <alignment horizontal="center" vertical="center"/>
    </xf>
    <xf numFmtId="0" fontId="22" fillId="0" borderId="12" xfId="0" applyFont="1" applyFill="1" applyBorder="1">
      <alignment vertical="center"/>
    </xf>
    <xf numFmtId="0" fontId="23" fillId="0" borderId="12" xfId="0" quotePrefix="1" applyFont="1" applyFill="1" applyBorder="1" applyAlignment="1">
      <alignment horizontal="center" vertical="center"/>
    </xf>
    <xf numFmtId="0" fontId="23" fillId="0" borderId="12" xfId="0" applyFont="1" applyFill="1" applyBorder="1" applyAlignment="1">
      <alignment horizontal="center" vertical="center"/>
    </xf>
    <xf numFmtId="0" fontId="24" fillId="0" borderId="7" xfId="0" applyFont="1" applyFill="1" applyBorder="1">
      <alignment vertical="center"/>
    </xf>
    <xf numFmtId="0" fontId="24" fillId="0" borderId="8" xfId="0" applyFont="1" applyFill="1" applyBorder="1">
      <alignment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0" xfId="0" applyFont="1" applyFill="1" applyBorder="1" applyAlignment="1">
      <alignment horizontal="center" vertical="center"/>
    </xf>
    <xf numFmtId="0" fontId="2" fillId="4" borderId="17"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5" xfId="0" applyFont="1" applyFill="1" applyBorder="1" applyAlignment="1">
      <alignment horizontal="center" vertical="center"/>
    </xf>
    <xf numFmtId="0" fontId="2" fillId="4" borderId="4" xfId="0" applyFont="1" applyFill="1" applyBorder="1" applyAlignment="1">
      <alignment horizontal="center" vertical="center" shrinkToFit="1"/>
    </xf>
    <xf numFmtId="0" fontId="2" fillId="4" borderId="5" xfId="0" applyFont="1" applyFill="1" applyBorder="1" applyAlignment="1">
      <alignment horizontal="center" vertical="center" shrinkToFit="1"/>
    </xf>
    <xf numFmtId="0" fontId="26" fillId="0" borderId="4" xfId="0" applyFont="1" applyFill="1" applyBorder="1" applyAlignment="1">
      <alignment horizontal="center" vertical="center"/>
    </xf>
    <xf numFmtId="0" fontId="26" fillId="0" borderId="12" xfId="0" applyFont="1" applyFill="1" applyBorder="1" applyAlignment="1">
      <alignment horizontal="center" vertical="center"/>
    </xf>
    <xf numFmtId="0" fontId="26" fillId="0" borderId="5" xfId="0" applyFont="1" applyFill="1" applyBorder="1" applyAlignment="1">
      <alignment horizontal="center" vertical="center"/>
    </xf>
    <xf numFmtId="0" fontId="2" fillId="4" borderId="21" xfId="0" applyFont="1" applyFill="1" applyBorder="1" applyAlignment="1">
      <alignment horizontal="center" vertical="center"/>
    </xf>
    <xf numFmtId="0" fontId="28" fillId="4" borderId="13"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34" fillId="0" borderId="4" xfId="0" applyFont="1" applyFill="1" applyBorder="1" applyAlignment="1">
      <alignment horizontal="center" vertical="center" shrinkToFit="1"/>
    </xf>
    <xf numFmtId="0" fontId="34" fillId="0" borderId="12" xfId="0" applyFont="1" applyFill="1" applyBorder="1" applyAlignment="1">
      <alignment horizontal="center" vertical="center" shrinkToFit="1"/>
    </xf>
    <xf numFmtId="0" fontId="34" fillId="0" borderId="5" xfId="0" applyFont="1" applyFill="1" applyBorder="1" applyAlignment="1">
      <alignment horizontal="center" vertical="center" shrinkToFit="1"/>
    </xf>
    <xf numFmtId="0" fontId="33" fillId="0" borderId="4" xfId="0" applyFont="1" applyFill="1" applyBorder="1" applyAlignment="1">
      <alignment horizontal="center" vertical="center" shrinkToFit="1"/>
    </xf>
    <xf numFmtId="0" fontId="33" fillId="0" borderId="12" xfId="0" applyFont="1" applyFill="1" applyBorder="1" applyAlignment="1">
      <alignment horizontal="center" vertical="center" shrinkToFit="1"/>
    </xf>
    <xf numFmtId="0" fontId="31" fillId="4" borderId="4"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33" fillId="0" borderId="5" xfId="0" applyFont="1" applyFill="1" applyBorder="1" applyAlignment="1">
      <alignment horizontal="center" vertical="center" shrinkToFit="1"/>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2" fillId="0" borderId="21" xfId="0" applyFont="1" applyBorder="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36" fillId="0" borderId="0" xfId="0" applyFont="1" applyFill="1" applyAlignment="1">
      <alignment horizontal="center" vertical="center" shrinkToFit="1"/>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12" fillId="0" borderId="4"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0" fillId="0" borderId="4" xfId="0" applyFont="1" applyFill="1" applyBorder="1" applyAlignment="1">
      <alignment horizontal="left" vertical="top"/>
    </xf>
    <xf numFmtId="0" fontId="10" fillId="0" borderId="12" xfId="0" applyFont="1" applyFill="1" applyBorder="1" applyAlignment="1">
      <alignment horizontal="left" vertical="top"/>
    </xf>
    <xf numFmtId="0" fontId="10" fillId="0" borderId="5" xfId="0" applyFont="1" applyFill="1" applyBorder="1" applyAlignment="1">
      <alignment horizontal="left" vertical="top"/>
    </xf>
    <xf numFmtId="0" fontId="2" fillId="4" borderId="4" xfId="0" applyFont="1" applyFill="1" applyBorder="1" applyAlignment="1">
      <alignment horizontal="center" vertical="center" wrapText="1"/>
    </xf>
    <xf numFmtId="0" fontId="2" fillId="4" borderId="12"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2" xfId="0" applyFont="1" applyFill="1" applyBorder="1" applyAlignment="1">
      <alignment horizontal="center" vertical="center"/>
    </xf>
    <xf numFmtId="0" fontId="2" fillId="4" borderId="4"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2" fillId="0" borderId="12" xfId="0" quotePrefix="1" applyFont="1" applyFill="1" applyBorder="1" applyAlignment="1">
      <alignment horizontal="center" vertical="center"/>
    </xf>
    <xf numFmtId="0" fontId="22" fillId="0" borderId="12" xfId="0" applyFont="1" applyFill="1" applyBorder="1" applyAlignment="1">
      <alignment horizontal="center" vertical="center"/>
    </xf>
    <xf numFmtId="0" fontId="20" fillId="0" borderId="21" xfId="1" applyFont="1" applyFill="1" applyBorder="1" applyAlignment="1">
      <alignment horizontal="center" vertical="center"/>
    </xf>
    <xf numFmtId="0" fontId="22" fillId="0" borderId="21" xfId="0" applyFont="1" applyFill="1" applyBorder="1" applyAlignment="1">
      <alignment horizontal="center" vertical="center"/>
    </xf>
    <xf numFmtId="0" fontId="2" fillId="4" borderId="12" xfId="0" applyFont="1" applyFill="1" applyBorder="1" applyAlignment="1">
      <alignment horizontal="center" vertical="center" shrinkToFit="1"/>
    </xf>
    <xf numFmtId="0" fontId="24" fillId="0" borderId="21" xfId="0" applyFont="1" applyBorder="1" applyAlignment="1">
      <alignment horizontal="center" vertical="center"/>
    </xf>
    <xf numFmtId="0" fontId="7" fillId="0" borderId="13" xfId="0" applyFont="1" applyBorder="1" applyAlignment="1">
      <alignment horizontal="left" vertical="top"/>
    </xf>
    <xf numFmtId="0" fontId="7" fillId="0" borderId="14" xfId="0" applyFont="1" applyBorder="1" applyAlignment="1">
      <alignment horizontal="left" vertical="top"/>
    </xf>
    <xf numFmtId="0" fontId="7" fillId="0" borderId="1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32" fillId="0" borderId="13" xfId="0" applyFont="1" applyBorder="1" applyAlignment="1">
      <alignment horizontal="center" vertical="top"/>
    </xf>
    <xf numFmtId="0" fontId="32" fillId="0" borderId="14" xfId="0" applyFont="1" applyBorder="1" applyAlignment="1">
      <alignment horizontal="center" vertical="top"/>
    </xf>
    <xf numFmtId="0" fontId="32" fillId="0" borderId="15" xfId="0" applyFont="1" applyBorder="1" applyAlignment="1">
      <alignment horizontal="center" vertical="top"/>
    </xf>
    <xf numFmtId="0" fontId="32" fillId="0" borderId="16" xfId="0" applyFont="1" applyBorder="1" applyAlignment="1">
      <alignment horizontal="center" vertical="top"/>
    </xf>
    <xf numFmtId="0" fontId="32" fillId="0" borderId="0" xfId="0" applyFont="1" applyBorder="1" applyAlignment="1">
      <alignment horizontal="center" vertical="top"/>
    </xf>
    <xf numFmtId="0" fontId="32" fillId="0" borderId="17" xfId="0" applyFont="1" applyBorder="1" applyAlignment="1">
      <alignment horizontal="center" vertical="top"/>
    </xf>
    <xf numFmtId="0" fontId="5" fillId="0" borderId="31"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35"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6" xfId="0" applyFont="1" applyBorder="1" applyAlignment="1">
      <alignment horizontal="center" vertical="center" shrinkToFit="1"/>
    </xf>
    <xf numFmtId="0" fontId="15" fillId="0" borderId="4" xfId="0" applyFont="1" applyFill="1" applyBorder="1" applyAlignment="1">
      <alignment horizontal="center" vertical="top" shrinkToFit="1"/>
    </xf>
    <xf numFmtId="0" fontId="15" fillId="0" borderId="12" xfId="0" applyFont="1" applyFill="1" applyBorder="1" applyAlignment="1">
      <alignment horizontal="center" vertical="top" shrinkToFit="1"/>
    </xf>
    <xf numFmtId="0" fontId="15" fillId="0" borderId="5" xfId="0" applyFont="1" applyFill="1" applyBorder="1" applyAlignment="1">
      <alignment horizontal="center" vertical="top" shrinkToFit="1"/>
    </xf>
    <xf numFmtId="0" fontId="25" fillId="0" borderId="13" xfId="0" applyFont="1" applyBorder="1" applyAlignment="1">
      <alignment horizontal="center" vertical="center" shrinkToFit="1"/>
    </xf>
    <xf numFmtId="0" fontId="25" fillId="0" borderId="41" xfId="0" applyFont="1" applyBorder="1" applyAlignment="1">
      <alignment horizontal="center" vertical="center" shrinkToFit="1"/>
    </xf>
    <xf numFmtId="0" fontId="25" fillId="0" borderId="6" xfId="0" applyFont="1" applyBorder="1" applyAlignment="1">
      <alignment horizontal="center" vertical="center" shrinkToFit="1"/>
    </xf>
    <xf numFmtId="0" fontId="25" fillId="0" borderId="42" xfId="0" applyFont="1" applyBorder="1" applyAlignment="1">
      <alignment horizontal="center" vertical="center" shrinkToFi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25" fillId="0" borderId="6" xfId="0" applyFont="1" applyBorder="1" applyAlignment="1">
      <alignment horizontal="center" vertical="top" shrinkToFit="1"/>
    </xf>
    <xf numFmtId="0" fontId="25" fillId="0" borderId="7" xfId="0" applyFont="1" applyBorder="1" applyAlignment="1">
      <alignment horizontal="center" vertical="top" shrinkToFit="1"/>
    </xf>
    <xf numFmtId="0" fontId="25" fillId="0" borderId="8" xfId="0" applyFont="1" applyBorder="1" applyAlignment="1">
      <alignment horizontal="center" vertical="top" shrinkToFit="1"/>
    </xf>
    <xf numFmtId="0" fontId="26" fillId="0" borderId="13" xfId="0" applyFont="1" applyBorder="1" applyAlignment="1">
      <alignment horizontal="left" vertical="top" wrapText="1"/>
    </xf>
    <xf numFmtId="0" fontId="26" fillId="0" borderId="14" xfId="0" applyFont="1" applyBorder="1" applyAlignment="1">
      <alignment horizontal="left" vertical="top"/>
    </xf>
    <xf numFmtId="0" fontId="26" fillId="0" borderId="15" xfId="0" applyFont="1" applyBorder="1" applyAlignment="1">
      <alignment horizontal="left" vertical="top"/>
    </xf>
    <xf numFmtId="0" fontId="26" fillId="0" borderId="6" xfId="0" applyFont="1" applyBorder="1" applyAlignment="1">
      <alignment horizontal="left" vertical="top"/>
    </xf>
    <xf numFmtId="0" fontId="26" fillId="0" borderId="7" xfId="0" applyFont="1" applyBorder="1" applyAlignment="1">
      <alignment horizontal="left" vertical="top"/>
    </xf>
    <xf numFmtId="0" fontId="26" fillId="0" borderId="8" xfId="0" applyFont="1" applyBorder="1" applyAlignment="1">
      <alignment horizontal="left" vertical="top"/>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40" xfId="0" applyFont="1" applyBorder="1" applyAlignment="1">
      <alignment horizontal="left" vertical="center" shrinkToFit="1"/>
    </xf>
    <xf numFmtId="0" fontId="25" fillId="0" borderId="14" xfId="0" applyFont="1" applyBorder="1" applyAlignment="1">
      <alignment horizontal="left" vertical="center" shrinkToFit="1"/>
    </xf>
    <xf numFmtId="0" fontId="25" fillId="0" borderId="15" xfId="0" applyFont="1" applyBorder="1" applyAlignment="1">
      <alignment horizontal="left" vertical="center" shrinkToFit="1"/>
    </xf>
    <xf numFmtId="0" fontId="25" fillId="0" borderId="43" xfId="0" applyFont="1" applyBorder="1" applyAlignment="1">
      <alignment horizontal="left" vertical="center" shrinkToFit="1"/>
    </xf>
    <xf numFmtId="0" fontId="25" fillId="0" borderId="7" xfId="0" applyFont="1" applyBorder="1" applyAlignment="1">
      <alignment horizontal="left" vertical="center" shrinkToFit="1"/>
    </xf>
    <xf numFmtId="0" fontId="25" fillId="0" borderId="8" xfId="0" applyFont="1" applyBorder="1" applyAlignment="1">
      <alignment horizontal="left" vertical="center" shrinkToFit="1"/>
    </xf>
    <xf numFmtId="0" fontId="5" fillId="4" borderId="4" xfId="0" applyFont="1" applyFill="1" applyBorder="1" applyAlignment="1">
      <alignment horizontal="center" vertical="center" wrapText="1" shrinkToFit="1"/>
    </xf>
    <xf numFmtId="0" fontId="5" fillId="4" borderId="12" xfId="0" applyFont="1" applyFill="1" applyBorder="1" applyAlignment="1">
      <alignment horizontal="center" vertical="center" shrinkToFit="1"/>
    </xf>
    <xf numFmtId="0" fontId="5" fillId="4" borderId="5" xfId="0" applyFont="1" applyFill="1" applyBorder="1" applyAlignment="1">
      <alignment horizontal="center" vertical="center" shrinkToFit="1"/>
    </xf>
    <xf numFmtId="0" fontId="5" fillId="4" borderId="4" xfId="0" applyFont="1" applyFill="1" applyBorder="1" applyAlignment="1">
      <alignment horizontal="center" vertical="center" shrinkToFit="1"/>
    </xf>
    <xf numFmtId="0" fontId="5" fillId="0" borderId="4" xfId="0" applyFont="1" applyFill="1" applyBorder="1" applyAlignment="1">
      <alignment horizontal="center" vertical="center" wrapText="1"/>
    </xf>
    <xf numFmtId="0" fontId="5" fillId="0" borderId="12" xfId="0" applyFont="1" applyFill="1" applyBorder="1" applyAlignment="1">
      <alignment horizontal="center" vertical="center"/>
    </xf>
    <xf numFmtId="0" fontId="5" fillId="0" borderId="5" xfId="0" applyFont="1" applyFill="1" applyBorder="1" applyAlignment="1">
      <alignment horizontal="center" vertical="center"/>
    </xf>
    <xf numFmtId="0" fontId="6" fillId="4" borderId="25" xfId="0" applyFont="1" applyFill="1" applyBorder="1" applyAlignment="1">
      <alignment horizontal="center" vertical="center" textRotation="255"/>
    </xf>
    <xf numFmtId="0" fontId="6" fillId="4" borderId="26" xfId="0" applyFont="1" applyFill="1" applyBorder="1" applyAlignment="1">
      <alignment horizontal="center" vertical="center" textRotation="255"/>
    </xf>
    <xf numFmtId="0" fontId="6" fillId="4" borderId="27" xfId="0" applyFont="1" applyFill="1" applyBorder="1" applyAlignment="1">
      <alignment horizontal="center" vertical="center" textRotation="255"/>
    </xf>
    <xf numFmtId="0" fontId="5" fillId="4" borderId="13"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23" fillId="0" borderId="4" xfId="0" applyFont="1" applyFill="1" applyBorder="1" applyAlignment="1">
      <alignment horizontal="center" vertical="center"/>
    </xf>
    <xf numFmtId="0" fontId="5" fillId="4" borderId="25" xfId="0" applyFont="1" applyFill="1" applyBorder="1" applyAlignment="1">
      <alignment horizontal="center" vertical="center" wrapText="1"/>
    </xf>
    <xf numFmtId="0" fontId="5" fillId="4" borderId="26" xfId="0" applyFont="1" applyFill="1" applyBorder="1" applyAlignment="1">
      <alignment horizontal="center" vertical="center"/>
    </xf>
    <xf numFmtId="0" fontId="5" fillId="4" borderId="27" xfId="0" applyFont="1" applyFill="1" applyBorder="1" applyAlignment="1">
      <alignment horizontal="center" vertical="center"/>
    </xf>
    <xf numFmtId="0" fontId="2" fillId="4" borderId="12" xfId="0" applyFont="1" applyFill="1" applyBorder="1" applyAlignment="1">
      <alignment horizontal="center" vertical="center" wrapText="1"/>
    </xf>
    <xf numFmtId="0" fontId="13" fillId="2" borderId="4"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5" xfId="0" applyFont="1" applyFill="1" applyBorder="1" applyAlignment="1">
      <alignment horizontal="center" vertical="center" shrinkToFit="1"/>
    </xf>
    <xf numFmtId="0" fontId="14" fillId="0" borderId="4" xfId="0" applyFont="1" applyFill="1" applyBorder="1" applyAlignment="1">
      <alignment horizontal="center" vertical="top" shrinkToFit="1"/>
    </xf>
    <xf numFmtId="0" fontId="14" fillId="0" borderId="12" xfId="0" applyFont="1" applyFill="1" applyBorder="1" applyAlignment="1">
      <alignment horizontal="center" vertical="top" shrinkToFit="1"/>
    </xf>
    <xf numFmtId="0" fontId="14" fillId="0" borderId="5" xfId="0" applyFont="1" applyFill="1" applyBorder="1" applyAlignment="1">
      <alignment horizontal="center" vertical="top" shrinkToFit="1"/>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5" fillId="4" borderId="21" xfId="0" applyFont="1" applyFill="1" applyBorder="1" applyAlignment="1">
      <alignment horizontal="center" vertical="center" shrinkToFit="1"/>
    </xf>
    <xf numFmtId="0" fontId="25" fillId="0" borderId="40" xfId="0" applyFont="1" applyBorder="1" applyAlignment="1">
      <alignment horizontal="left" vertical="center" wrapText="1" shrinkToFit="1"/>
    </xf>
    <xf numFmtId="0" fontId="25" fillId="0" borderId="14" xfId="0" applyFont="1" applyBorder="1" applyAlignment="1">
      <alignment horizontal="left" vertical="center" wrapText="1" shrinkToFit="1"/>
    </xf>
    <xf numFmtId="0" fontId="25" fillId="0" borderId="15" xfId="0" applyFont="1" applyBorder="1" applyAlignment="1">
      <alignment horizontal="left" vertical="center" wrapText="1" shrinkToFit="1"/>
    </xf>
    <xf numFmtId="0" fontId="25" fillId="0" borderId="43" xfId="0" applyFont="1" applyBorder="1" applyAlignment="1">
      <alignment horizontal="left" vertical="center" wrapText="1" shrinkToFit="1"/>
    </xf>
    <xf numFmtId="0" fontId="25" fillId="0" borderId="7" xfId="0" applyFont="1" applyBorder="1" applyAlignment="1">
      <alignment horizontal="left" vertical="center" wrapText="1" shrinkToFit="1"/>
    </xf>
    <xf numFmtId="0" fontId="25" fillId="0" borderId="8" xfId="0" applyFont="1" applyBorder="1" applyAlignment="1">
      <alignment horizontal="left" vertical="center" wrapText="1" shrinkToFit="1"/>
    </xf>
    <xf numFmtId="0" fontId="25" fillId="0" borderId="31" xfId="0" applyFont="1" applyBorder="1" applyAlignment="1">
      <alignment horizontal="center" vertical="center" shrinkToFit="1"/>
    </xf>
    <xf numFmtId="0" fontId="25" fillId="0" borderId="32" xfId="0" applyFont="1" applyBorder="1" applyAlignment="1">
      <alignment horizontal="center" vertical="center" shrinkToFit="1"/>
    </xf>
    <xf numFmtId="0" fontId="25" fillId="0" borderId="34" xfId="0" applyFont="1" applyBorder="1" applyAlignment="1">
      <alignment horizontal="center" vertical="center" shrinkToFit="1"/>
    </xf>
    <xf numFmtId="0" fontId="25" fillId="0" borderId="35" xfId="0" applyFont="1" applyBorder="1" applyAlignment="1">
      <alignment horizontal="center" vertical="center" shrinkToFit="1"/>
    </xf>
    <xf numFmtId="0" fontId="35" fillId="0" borderId="40" xfId="0" applyFont="1" applyBorder="1" applyAlignment="1">
      <alignment horizontal="left" vertical="center" wrapText="1" shrinkToFit="1"/>
    </xf>
    <xf numFmtId="0" fontId="5" fillId="4" borderId="29" xfId="0" applyFont="1" applyFill="1" applyBorder="1" applyAlignment="1">
      <alignment horizontal="center" vertical="center" shrinkToFit="1"/>
    </xf>
    <xf numFmtId="0" fontId="5" fillId="4" borderId="30" xfId="0" applyFont="1" applyFill="1" applyBorder="1" applyAlignment="1">
      <alignment horizontal="center" vertical="center" shrinkToFit="1"/>
    </xf>
    <xf numFmtId="0" fontId="5" fillId="4" borderId="28" xfId="0" applyFont="1" applyFill="1" applyBorder="1" applyAlignment="1">
      <alignment horizontal="center" vertical="center" shrinkToFit="1"/>
    </xf>
    <xf numFmtId="0" fontId="25" fillId="0" borderId="6" xfId="0" applyFont="1" applyBorder="1" applyAlignment="1">
      <alignment horizontal="center" vertical="top"/>
    </xf>
    <xf numFmtId="0" fontId="25" fillId="0" borderId="7" xfId="0" applyFont="1" applyBorder="1" applyAlignment="1">
      <alignment horizontal="center" vertical="top"/>
    </xf>
    <xf numFmtId="0" fontId="25" fillId="0" borderId="8" xfId="0" applyFont="1" applyBorder="1" applyAlignment="1">
      <alignment horizontal="center" vertical="top"/>
    </xf>
    <xf numFmtId="0" fontId="25" fillId="0" borderId="13" xfId="0" applyFont="1" applyBorder="1" applyAlignment="1">
      <alignment horizontal="center" shrinkToFit="1"/>
    </xf>
    <xf numFmtId="0" fontId="25" fillId="0" borderId="14" xfId="0" applyFont="1" applyBorder="1" applyAlignment="1">
      <alignment horizontal="center" shrinkToFit="1"/>
    </xf>
    <xf numFmtId="0" fontId="25" fillId="0" borderId="15" xfId="0" applyFont="1" applyBorder="1" applyAlignment="1">
      <alignment horizontal="center" shrinkToFit="1"/>
    </xf>
    <xf numFmtId="0" fontId="25" fillId="0" borderId="7" xfId="0" applyFont="1" applyBorder="1" applyAlignment="1">
      <alignment horizontal="center" vertical="center" shrinkToFit="1"/>
    </xf>
    <xf numFmtId="0" fontId="25" fillId="0" borderId="8" xfId="0" applyFont="1" applyBorder="1" applyAlignment="1">
      <alignment horizontal="center" vertical="center" shrinkToFit="1"/>
    </xf>
    <xf numFmtId="0" fontId="5" fillId="0" borderId="25" xfId="0" applyFont="1" applyBorder="1" applyAlignment="1">
      <alignment horizontal="center" vertical="center" shrinkToFit="1"/>
    </xf>
    <xf numFmtId="0" fontId="5" fillId="0" borderId="27" xfId="0" applyFont="1" applyBorder="1" applyAlignment="1">
      <alignment horizontal="center" vertical="center" shrinkToFit="1"/>
    </xf>
    <xf numFmtId="0" fontId="3" fillId="0" borderId="4" xfId="0" applyFont="1" applyBorder="1" applyAlignment="1">
      <alignment horizontal="left" vertical="center"/>
    </xf>
    <xf numFmtId="0" fontId="3" fillId="0" borderId="12" xfId="0" applyFont="1" applyBorder="1" applyAlignment="1">
      <alignment horizontal="left" vertical="center"/>
    </xf>
    <xf numFmtId="0" fontId="3" fillId="0" borderId="5"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15</xdr:col>
      <xdr:colOff>47625</xdr:colOff>
      <xdr:row>4</xdr:row>
      <xdr:rowOff>85725</xdr:rowOff>
    </xdr:from>
    <xdr:to>
      <xdr:col>15</xdr:col>
      <xdr:colOff>266700</xdr:colOff>
      <xdr:row>4</xdr:row>
      <xdr:rowOff>219075</xdr:rowOff>
    </xdr:to>
    <xdr:grpSp>
      <xdr:nvGrpSpPr>
        <xdr:cNvPr id="4" name="Group 98">
          <a:extLst>
            <a:ext uri="{FF2B5EF4-FFF2-40B4-BE49-F238E27FC236}">
              <a16:creationId xmlns:a16="http://schemas.microsoft.com/office/drawing/2014/main" id="{00000000-0008-0000-0000-000004000000}"/>
            </a:ext>
          </a:extLst>
        </xdr:cNvPr>
        <xdr:cNvGrpSpPr>
          <a:grpSpLocks/>
        </xdr:cNvGrpSpPr>
      </xdr:nvGrpSpPr>
      <xdr:grpSpPr bwMode="auto">
        <a:xfrm>
          <a:off x="3910479" y="1774638"/>
          <a:ext cx="212725" cy="133350"/>
          <a:chOff x="441" y="231"/>
          <a:chExt cx="23" cy="14"/>
        </a:xfrm>
      </xdr:grpSpPr>
      <xdr:sp macro="" textlink="">
        <xdr:nvSpPr>
          <xdr:cNvPr id="5" name="Line 96">
            <a:extLst>
              <a:ext uri="{FF2B5EF4-FFF2-40B4-BE49-F238E27FC236}">
                <a16:creationId xmlns:a16="http://schemas.microsoft.com/office/drawing/2014/main" id="{00000000-0008-0000-0000-000005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97">
            <a:extLst>
              <a:ext uri="{FF2B5EF4-FFF2-40B4-BE49-F238E27FC236}">
                <a16:creationId xmlns:a16="http://schemas.microsoft.com/office/drawing/2014/main" id="{00000000-0008-0000-0000-000006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3</xdr:col>
      <xdr:colOff>189939</xdr:colOff>
      <xdr:row>17</xdr:row>
      <xdr:rowOff>201706</xdr:rowOff>
    </xdr:from>
    <xdr:to>
      <xdr:col>19</xdr:col>
      <xdr:colOff>52667</xdr:colOff>
      <xdr:row>20</xdr:row>
      <xdr:rowOff>147917</xdr:rowOff>
    </xdr:to>
    <xdr:sp macro="" textlink="">
      <xdr:nvSpPr>
        <xdr:cNvPr id="8" name="正方形/長方形 2">
          <a:extLst>
            <a:ext uri="{FF2B5EF4-FFF2-40B4-BE49-F238E27FC236}">
              <a16:creationId xmlns:a16="http://schemas.microsoft.com/office/drawing/2014/main" id="{00000000-0008-0000-0000-000008000000}"/>
            </a:ext>
          </a:extLst>
        </xdr:cNvPr>
        <xdr:cNvSpPr>
          <a:spLocks noChangeArrowheads="1"/>
        </xdr:cNvSpPr>
      </xdr:nvSpPr>
      <xdr:spPr bwMode="auto">
        <a:xfrm>
          <a:off x="1030380" y="6185647"/>
          <a:ext cx="4345081" cy="820270"/>
        </a:xfrm>
        <a:prstGeom prst="rect">
          <a:avLst/>
        </a:prstGeom>
        <a:solidFill>
          <a:srgbClr val="FFFFFF"/>
        </a:solidFill>
        <a:ln w="25400" algn="ctr">
          <a:solidFill>
            <a:srgbClr val="000000"/>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自己ＰＲ、職務に活かせる強み等をご記入ください。</a:t>
          </a:r>
        </a:p>
      </xdr:txBody>
    </xdr:sp>
    <xdr:clientData/>
  </xdr:twoCellAnchor>
  <xdr:twoCellAnchor>
    <xdr:from>
      <xdr:col>3</xdr:col>
      <xdr:colOff>160244</xdr:colOff>
      <xdr:row>12</xdr:row>
      <xdr:rowOff>193301</xdr:rowOff>
    </xdr:from>
    <xdr:to>
      <xdr:col>18</xdr:col>
      <xdr:colOff>131669</xdr:colOff>
      <xdr:row>15</xdr:row>
      <xdr:rowOff>18490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00685" y="4698066"/>
          <a:ext cx="4173631" cy="7216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ja-JP" altLang="en-US" sz="1400" b="0" i="0" u="none" strike="noStrike" baseline="0">
              <a:solidFill>
                <a:srgbClr val="000000"/>
              </a:solidFill>
              <a:latin typeface="ＭＳ Ｐゴシック"/>
              <a:ea typeface="ＭＳ Ｐゴシック"/>
            </a:rPr>
            <a:t>志望動機・志望理由をご記入ください。</a:t>
          </a:r>
        </a:p>
      </xdr:txBody>
    </xdr:sp>
    <xdr:clientData/>
  </xdr:twoCellAnchor>
  <xdr:twoCellAnchor>
    <xdr:from>
      <xdr:col>19</xdr:col>
      <xdr:colOff>152399</xdr:colOff>
      <xdr:row>22</xdr:row>
      <xdr:rowOff>105276</xdr:rowOff>
    </xdr:from>
    <xdr:to>
      <xdr:col>20</xdr:col>
      <xdr:colOff>133349</xdr:colOff>
      <xdr:row>23</xdr:row>
      <xdr:rowOff>161926</xdr:rowOff>
    </xdr:to>
    <xdr:sp macro="" textlink="">
      <xdr:nvSpPr>
        <xdr:cNvPr id="14" name="円/楕円 13">
          <a:extLst>
            <a:ext uri="{FF2B5EF4-FFF2-40B4-BE49-F238E27FC236}">
              <a16:creationId xmlns:a16="http://schemas.microsoft.com/office/drawing/2014/main" id="{00000000-0008-0000-0000-00000E000000}"/>
            </a:ext>
          </a:extLst>
        </xdr:cNvPr>
        <xdr:cNvSpPr/>
      </xdr:nvSpPr>
      <xdr:spPr>
        <a:xfrm>
          <a:off x="5400674"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209549</xdr:colOff>
      <xdr:row>22</xdr:row>
      <xdr:rowOff>105276</xdr:rowOff>
    </xdr:from>
    <xdr:to>
      <xdr:col>15</xdr:col>
      <xdr:colOff>190499</xdr:colOff>
      <xdr:row>23</xdr:row>
      <xdr:rowOff>161926</xdr:rowOff>
    </xdr:to>
    <xdr:sp macro="" textlink="">
      <xdr:nvSpPr>
        <xdr:cNvPr id="15" name="円/楕円 14">
          <a:extLst>
            <a:ext uri="{FF2B5EF4-FFF2-40B4-BE49-F238E27FC236}">
              <a16:creationId xmlns:a16="http://schemas.microsoft.com/office/drawing/2014/main" id="{00000000-0008-0000-0000-00000F000000}"/>
            </a:ext>
          </a:extLst>
        </xdr:cNvPr>
        <xdr:cNvSpPr/>
      </xdr:nvSpPr>
      <xdr:spPr>
        <a:xfrm>
          <a:off x="4076699"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161925</xdr:colOff>
      <xdr:row>25</xdr:row>
      <xdr:rowOff>66675</xdr:rowOff>
    </xdr:from>
    <xdr:to>
      <xdr:col>13</xdr:col>
      <xdr:colOff>142875</xdr:colOff>
      <xdr:row>26</xdr:row>
      <xdr:rowOff>151900</xdr:rowOff>
    </xdr:to>
    <xdr:sp macro="" textlink="">
      <xdr:nvSpPr>
        <xdr:cNvPr id="16" name="円/楕円 15">
          <a:extLst>
            <a:ext uri="{FF2B5EF4-FFF2-40B4-BE49-F238E27FC236}">
              <a16:creationId xmlns:a16="http://schemas.microsoft.com/office/drawing/2014/main" id="{00000000-0008-0000-0000-000010000000}"/>
            </a:ext>
          </a:extLst>
        </xdr:cNvPr>
        <xdr:cNvSpPr/>
      </xdr:nvSpPr>
      <xdr:spPr>
        <a:xfrm>
          <a:off x="3476625" y="848677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123825</xdr:colOff>
      <xdr:row>25</xdr:row>
      <xdr:rowOff>85725</xdr:rowOff>
    </xdr:from>
    <xdr:to>
      <xdr:col>3</xdr:col>
      <xdr:colOff>104775</xdr:colOff>
      <xdr:row>26</xdr:row>
      <xdr:rowOff>170950</xdr:rowOff>
    </xdr:to>
    <xdr:sp macro="" textlink="">
      <xdr:nvSpPr>
        <xdr:cNvPr id="17" name="円/楕円 16">
          <a:extLst>
            <a:ext uri="{FF2B5EF4-FFF2-40B4-BE49-F238E27FC236}">
              <a16:creationId xmlns:a16="http://schemas.microsoft.com/office/drawing/2014/main" id="{00000000-0008-0000-0000-000011000000}"/>
            </a:ext>
          </a:extLst>
        </xdr:cNvPr>
        <xdr:cNvSpPr/>
      </xdr:nvSpPr>
      <xdr:spPr>
        <a:xfrm>
          <a:off x="676275" y="850582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xdr:colOff>
      <xdr:row>0</xdr:row>
      <xdr:rowOff>1</xdr:rowOff>
    </xdr:from>
    <xdr:to>
      <xdr:col>2</xdr:col>
      <xdr:colOff>123825</xdr:colOff>
      <xdr:row>0</xdr:row>
      <xdr:rowOff>333375</xdr:rowOff>
    </xdr:to>
    <xdr:sp macro="" textlink="">
      <xdr:nvSpPr>
        <xdr:cNvPr id="18" name="Rectangle 95">
          <a:extLst>
            <a:ext uri="{FF2B5EF4-FFF2-40B4-BE49-F238E27FC236}">
              <a16:creationId xmlns:a16="http://schemas.microsoft.com/office/drawing/2014/main" id="{00000000-0008-0000-0000-000012000000}"/>
            </a:ext>
          </a:extLst>
        </xdr:cNvPr>
        <xdr:cNvSpPr>
          <a:spLocks noChangeArrowheads="1"/>
        </xdr:cNvSpPr>
      </xdr:nvSpPr>
      <xdr:spPr bwMode="auto">
        <a:xfrm>
          <a:off x="1" y="1"/>
          <a:ext cx="676274" cy="333374"/>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1200" b="1" i="0" u="none" strike="noStrike" baseline="0">
              <a:solidFill>
                <a:srgbClr val="000000"/>
              </a:solidFill>
              <a:latin typeface="ＭＳ Ｐゴシック"/>
              <a:ea typeface="ＭＳ Ｐゴシック"/>
            </a:rPr>
            <a:t>記載例</a:t>
          </a:r>
        </a:p>
      </xdr:txBody>
    </xdr:sp>
    <xdr:clientData/>
  </xdr:twoCellAnchor>
  <xdr:twoCellAnchor>
    <xdr:from>
      <xdr:col>0</xdr:col>
      <xdr:colOff>76200</xdr:colOff>
      <xdr:row>31</xdr:row>
      <xdr:rowOff>38099</xdr:rowOff>
    </xdr:from>
    <xdr:to>
      <xdr:col>0</xdr:col>
      <xdr:colOff>200026</xdr:colOff>
      <xdr:row>31</xdr:row>
      <xdr:rowOff>142874</xdr:rowOff>
    </xdr:to>
    <xdr:grpSp>
      <xdr:nvGrpSpPr>
        <xdr:cNvPr id="19" name="Group 98">
          <a:extLst>
            <a:ext uri="{FF2B5EF4-FFF2-40B4-BE49-F238E27FC236}">
              <a16:creationId xmlns:a16="http://schemas.microsoft.com/office/drawing/2014/main" id="{00000000-0008-0000-0000-000013000000}"/>
            </a:ext>
          </a:extLst>
        </xdr:cNvPr>
        <xdr:cNvGrpSpPr>
          <a:grpSpLocks/>
        </xdr:cNvGrpSpPr>
      </xdr:nvGrpSpPr>
      <xdr:grpSpPr bwMode="auto">
        <a:xfrm>
          <a:off x="76200" y="9966511"/>
          <a:ext cx="120651" cy="107950"/>
          <a:chOff x="441" y="231"/>
          <a:chExt cx="23" cy="14"/>
        </a:xfrm>
      </xdr:grpSpPr>
      <xdr:sp macro="" textlink="">
        <xdr:nvSpPr>
          <xdr:cNvPr id="20" name="Line 96">
            <a:extLst>
              <a:ext uri="{FF2B5EF4-FFF2-40B4-BE49-F238E27FC236}">
                <a16:creationId xmlns:a16="http://schemas.microsoft.com/office/drawing/2014/main" id="{00000000-0008-0000-0000-000014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7">
            <a:extLst>
              <a:ext uri="{FF2B5EF4-FFF2-40B4-BE49-F238E27FC236}">
                <a16:creationId xmlns:a16="http://schemas.microsoft.com/office/drawing/2014/main" id="{00000000-0008-0000-0000-000015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76200</xdr:colOff>
      <xdr:row>31</xdr:row>
      <xdr:rowOff>200025</xdr:rowOff>
    </xdr:from>
    <xdr:to>
      <xdr:col>0</xdr:col>
      <xdr:colOff>200026</xdr:colOff>
      <xdr:row>31</xdr:row>
      <xdr:rowOff>304800</xdr:rowOff>
    </xdr:to>
    <xdr:grpSp>
      <xdr:nvGrpSpPr>
        <xdr:cNvPr id="22" name="Group 98">
          <a:extLst>
            <a:ext uri="{FF2B5EF4-FFF2-40B4-BE49-F238E27FC236}">
              <a16:creationId xmlns:a16="http://schemas.microsoft.com/office/drawing/2014/main" id="{00000000-0008-0000-0000-000016000000}"/>
            </a:ext>
          </a:extLst>
        </xdr:cNvPr>
        <xdr:cNvGrpSpPr>
          <a:grpSpLocks/>
        </xdr:cNvGrpSpPr>
      </xdr:nvGrpSpPr>
      <xdr:grpSpPr bwMode="auto">
        <a:xfrm>
          <a:off x="76200" y="10125262"/>
          <a:ext cx="120651" cy="107950"/>
          <a:chOff x="441" y="231"/>
          <a:chExt cx="23" cy="14"/>
        </a:xfrm>
      </xdr:grpSpPr>
      <xdr:sp macro="" textlink="">
        <xdr:nvSpPr>
          <xdr:cNvPr id="23" name="Line 96">
            <a:extLst>
              <a:ext uri="{FF2B5EF4-FFF2-40B4-BE49-F238E27FC236}">
                <a16:creationId xmlns:a16="http://schemas.microsoft.com/office/drawing/2014/main" id="{00000000-0008-0000-00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0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76200</xdr:colOff>
      <xdr:row>31</xdr:row>
      <xdr:rowOff>352425</xdr:rowOff>
    </xdr:from>
    <xdr:to>
      <xdr:col>0</xdr:col>
      <xdr:colOff>200026</xdr:colOff>
      <xdr:row>31</xdr:row>
      <xdr:rowOff>457200</xdr:rowOff>
    </xdr:to>
    <xdr:grpSp>
      <xdr:nvGrpSpPr>
        <xdr:cNvPr id="25" name="Group 98">
          <a:extLst>
            <a:ext uri="{FF2B5EF4-FFF2-40B4-BE49-F238E27FC236}">
              <a16:creationId xmlns:a16="http://schemas.microsoft.com/office/drawing/2014/main" id="{00000000-0008-0000-0000-000019000000}"/>
            </a:ext>
          </a:extLst>
        </xdr:cNvPr>
        <xdr:cNvGrpSpPr>
          <a:grpSpLocks/>
        </xdr:cNvGrpSpPr>
      </xdr:nvGrpSpPr>
      <xdr:grpSpPr bwMode="auto">
        <a:xfrm>
          <a:off x="76200" y="10277662"/>
          <a:ext cx="120651" cy="107950"/>
          <a:chOff x="441" y="231"/>
          <a:chExt cx="23" cy="14"/>
        </a:xfrm>
      </xdr:grpSpPr>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22414</xdr:colOff>
      <xdr:row>5</xdr:row>
      <xdr:rowOff>67236</xdr:rowOff>
    </xdr:from>
    <xdr:to>
      <xdr:col>5</xdr:col>
      <xdr:colOff>145678</xdr:colOff>
      <xdr:row>5</xdr:row>
      <xdr:rowOff>156882</xdr:rowOff>
    </xdr:to>
    <xdr:grpSp>
      <xdr:nvGrpSpPr>
        <xdr:cNvPr id="31" name="Group 98">
          <a:extLst>
            <a:ext uri="{FF2B5EF4-FFF2-40B4-BE49-F238E27FC236}">
              <a16:creationId xmlns:a16="http://schemas.microsoft.com/office/drawing/2014/main" id="{00000000-0008-0000-0000-00001F000000}"/>
            </a:ext>
          </a:extLst>
        </xdr:cNvPr>
        <xdr:cNvGrpSpPr>
          <a:grpSpLocks/>
        </xdr:cNvGrpSpPr>
      </xdr:nvGrpSpPr>
      <xdr:grpSpPr bwMode="auto">
        <a:xfrm>
          <a:off x="1314265" y="2540561"/>
          <a:ext cx="116914" cy="95996"/>
          <a:chOff x="441" y="231"/>
          <a:chExt cx="23" cy="14"/>
        </a:xfrm>
      </xdr:grpSpPr>
      <xdr:sp macro="" textlink="">
        <xdr:nvSpPr>
          <xdr:cNvPr id="32" name="Line 96">
            <a:extLst>
              <a:ext uri="{FF2B5EF4-FFF2-40B4-BE49-F238E27FC236}">
                <a16:creationId xmlns:a16="http://schemas.microsoft.com/office/drawing/2014/main" id="{00000000-0008-0000-0000-000020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97">
            <a:extLst>
              <a:ext uri="{FF2B5EF4-FFF2-40B4-BE49-F238E27FC236}">
                <a16:creationId xmlns:a16="http://schemas.microsoft.com/office/drawing/2014/main" id="{00000000-0008-0000-0000-000021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76200</xdr:colOff>
      <xdr:row>31</xdr:row>
      <xdr:rowOff>38099</xdr:rowOff>
    </xdr:from>
    <xdr:to>
      <xdr:col>0</xdr:col>
      <xdr:colOff>200026</xdr:colOff>
      <xdr:row>31</xdr:row>
      <xdr:rowOff>142874</xdr:rowOff>
    </xdr:to>
    <xdr:grpSp>
      <xdr:nvGrpSpPr>
        <xdr:cNvPr id="97" name="Group 98">
          <a:extLst>
            <a:ext uri="{FF2B5EF4-FFF2-40B4-BE49-F238E27FC236}">
              <a16:creationId xmlns:a16="http://schemas.microsoft.com/office/drawing/2014/main" id="{00000000-0008-0000-0000-000061000000}"/>
            </a:ext>
          </a:extLst>
        </xdr:cNvPr>
        <xdr:cNvGrpSpPr>
          <a:grpSpLocks/>
        </xdr:cNvGrpSpPr>
      </xdr:nvGrpSpPr>
      <xdr:grpSpPr bwMode="auto">
        <a:xfrm>
          <a:off x="76200" y="9966511"/>
          <a:ext cx="120651" cy="107950"/>
          <a:chOff x="441" y="231"/>
          <a:chExt cx="23" cy="14"/>
        </a:xfrm>
      </xdr:grpSpPr>
      <xdr:sp macro="" textlink="">
        <xdr:nvSpPr>
          <xdr:cNvPr id="98" name="Line 96">
            <a:extLst>
              <a:ext uri="{FF2B5EF4-FFF2-40B4-BE49-F238E27FC236}">
                <a16:creationId xmlns:a16="http://schemas.microsoft.com/office/drawing/2014/main" id="{00000000-0008-0000-0000-000062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9" name="Line 97">
            <a:extLst>
              <a:ext uri="{FF2B5EF4-FFF2-40B4-BE49-F238E27FC236}">
                <a16:creationId xmlns:a16="http://schemas.microsoft.com/office/drawing/2014/main" id="{00000000-0008-0000-0000-000063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76200</xdr:colOff>
      <xdr:row>31</xdr:row>
      <xdr:rowOff>200025</xdr:rowOff>
    </xdr:from>
    <xdr:to>
      <xdr:col>0</xdr:col>
      <xdr:colOff>200026</xdr:colOff>
      <xdr:row>31</xdr:row>
      <xdr:rowOff>304800</xdr:rowOff>
    </xdr:to>
    <xdr:grpSp>
      <xdr:nvGrpSpPr>
        <xdr:cNvPr id="100" name="Group 98">
          <a:extLst>
            <a:ext uri="{FF2B5EF4-FFF2-40B4-BE49-F238E27FC236}">
              <a16:creationId xmlns:a16="http://schemas.microsoft.com/office/drawing/2014/main" id="{00000000-0008-0000-0000-000064000000}"/>
            </a:ext>
          </a:extLst>
        </xdr:cNvPr>
        <xdr:cNvGrpSpPr>
          <a:grpSpLocks/>
        </xdr:cNvGrpSpPr>
      </xdr:nvGrpSpPr>
      <xdr:grpSpPr bwMode="auto">
        <a:xfrm>
          <a:off x="76200" y="10125262"/>
          <a:ext cx="120651" cy="107950"/>
          <a:chOff x="441" y="231"/>
          <a:chExt cx="23" cy="14"/>
        </a:xfrm>
      </xdr:grpSpPr>
      <xdr:sp macro="" textlink="">
        <xdr:nvSpPr>
          <xdr:cNvPr id="101" name="Line 96">
            <a:extLst>
              <a:ext uri="{FF2B5EF4-FFF2-40B4-BE49-F238E27FC236}">
                <a16:creationId xmlns:a16="http://schemas.microsoft.com/office/drawing/2014/main" id="{00000000-0008-0000-0000-000065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2" name="Line 97">
            <a:extLst>
              <a:ext uri="{FF2B5EF4-FFF2-40B4-BE49-F238E27FC236}">
                <a16:creationId xmlns:a16="http://schemas.microsoft.com/office/drawing/2014/main" id="{00000000-0008-0000-0000-000066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76200</xdr:colOff>
      <xdr:row>31</xdr:row>
      <xdr:rowOff>352425</xdr:rowOff>
    </xdr:from>
    <xdr:to>
      <xdr:col>0</xdr:col>
      <xdr:colOff>200026</xdr:colOff>
      <xdr:row>31</xdr:row>
      <xdr:rowOff>457200</xdr:rowOff>
    </xdr:to>
    <xdr:grpSp>
      <xdr:nvGrpSpPr>
        <xdr:cNvPr id="103" name="Group 98">
          <a:extLst>
            <a:ext uri="{FF2B5EF4-FFF2-40B4-BE49-F238E27FC236}">
              <a16:creationId xmlns:a16="http://schemas.microsoft.com/office/drawing/2014/main" id="{00000000-0008-0000-0000-000067000000}"/>
            </a:ext>
          </a:extLst>
        </xdr:cNvPr>
        <xdr:cNvGrpSpPr>
          <a:grpSpLocks/>
        </xdr:cNvGrpSpPr>
      </xdr:nvGrpSpPr>
      <xdr:grpSpPr bwMode="auto">
        <a:xfrm>
          <a:off x="76200" y="10277662"/>
          <a:ext cx="120651" cy="107950"/>
          <a:chOff x="441" y="231"/>
          <a:chExt cx="23" cy="14"/>
        </a:xfrm>
      </xdr:grpSpPr>
      <xdr:sp macro="" textlink="">
        <xdr:nvSpPr>
          <xdr:cNvPr id="104" name="Line 96">
            <a:extLst>
              <a:ext uri="{FF2B5EF4-FFF2-40B4-BE49-F238E27FC236}">
                <a16:creationId xmlns:a16="http://schemas.microsoft.com/office/drawing/2014/main" id="{00000000-0008-0000-0000-000068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5" name="Line 97">
            <a:extLst>
              <a:ext uri="{FF2B5EF4-FFF2-40B4-BE49-F238E27FC236}">
                <a16:creationId xmlns:a16="http://schemas.microsoft.com/office/drawing/2014/main" id="{00000000-0008-0000-0000-000069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56029</xdr:colOff>
      <xdr:row>31</xdr:row>
      <xdr:rowOff>694765</xdr:rowOff>
    </xdr:from>
    <xdr:to>
      <xdr:col>0</xdr:col>
      <xdr:colOff>179855</xdr:colOff>
      <xdr:row>31</xdr:row>
      <xdr:rowOff>799540</xdr:rowOff>
    </xdr:to>
    <xdr:grpSp>
      <xdr:nvGrpSpPr>
        <xdr:cNvPr id="106" name="Group 98">
          <a:extLst>
            <a:ext uri="{FF2B5EF4-FFF2-40B4-BE49-F238E27FC236}">
              <a16:creationId xmlns:a16="http://schemas.microsoft.com/office/drawing/2014/main" id="{00000000-0008-0000-0000-00006A000000}"/>
            </a:ext>
          </a:extLst>
        </xdr:cNvPr>
        <xdr:cNvGrpSpPr>
          <a:grpSpLocks/>
        </xdr:cNvGrpSpPr>
      </xdr:nvGrpSpPr>
      <xdr:grpSpPr bwMode="auto">
        <a:xfrm>
          <a:off x="56029" y="10626352"/>
          <a:ext cx="127001" cy="101600"/>
          <a:chOff x="441" y="231"/>
          <a:chExt cx="23" cy="14"/>
        </a:xfrm>
      </xdr:grpSpPr>
      <xdr:sp macro="" textlink="">
        <xdr:nvSpPr>
          <xdr:cNvPr id="107" name="Line 96">
            <a:extLst>
              <a:ext uri="{FF2B5EF4-FFF2-40B4-BE49-F238E27FC236}">
                <a16:creationId xmlns:a16="http://schemas.microsoft.com/office/drawing/2014/main" id="{00000000-0008-0000-0000-00006B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8" name="Line 97">
            <a:extLst>
              <a:ext uri="{FF2B5EF4-FFF2-40B4-BE49-F238E27FC236}">
                <a16:creationId xmlns:a16="http://schemas.microsoft.com/office/drawing/2014/main" id="{00000000-0008-0000-0000-00006C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19050</xdr:colOff>
      <xdr:row>4</xdr:row>
      <xdr:rowOff>28575</xdr:rowOff>
    </xdr:from>
    <xdr:to>
      <xdr:col>6</xdr:col>
      <xdr:colOff>142875</xdr:colOff>
      <xdr:row>4</xdr:row>
      <xdr:rowOff>133350</xdr:rowOff>
    </xdr:to>
    <xdr:grpSp>
      <xdr:nvGrpSpPr>
        <xdr:cNvPr id="2" name="Group 98">
          <a:extLst>
            <a:ext uri="{FF2B5EF4-FFF2-40B4-BE49-F238E27FC236}">
              <a16:creationId xmlns:a16="http://schemas.microsoft.com/office/drawing/2014/main" id="{00000000-0008-0000-0100-000002000000}"/>
            </a:ext>
          </a:extLst>
        </xdr:cNvPr>
        <xdr:cNvGrpSpPr>
          <a:grpSpLocks/>
        </xdr:cNvGrpSpPr>
      </xdr:nvGrpSpPr>
      <xdr:grpSpPr bwMode="auto">
        <a:xfrm>
          <a:off x="1352550" y="1267791"/>
          <a:ext cx="120650" cy="107950"/>
          <a:chOff x="441" y="231"/>
          <a:chExt cx="23" cy="14"/>
        </a:xfrm>
      </xdr:grpSpPr>
      <xdr:sp macro="" textlink="">
        <xdr:nvSpPr>
          <xdr:cNvPr id="3" name="Line 96">
            <a:extLst>
              <a:ext uri="{FF2B5EF4-FFF2-40B4-BE49-F238E27FC236}">
                <a16:creationId xmlns:a16="http://schemas.microsoft.com/office/drawing/2014/main" id="{00000000-0008-0000-0100-000003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97">
            <a:extLst>
              <a:ext uri="{FF2B5EF4-FFF2-40B4-BE49-F238E27FC236}">
                <a16:creationId xmlns:a16="http://schemas.microsoft.com/office/drawing/2014/main" id="{00000000-0008-0000-0100-000004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8</xdr:row>
      <xdr:rowOff>28575</xdr:rowOff>
    </xdr:from>
    <xdr:to>
      <xdr:col>6</xdr:col>
      <xdr:colOff>142875</xdr:colOff>
      <xdr:row>8</xdr:row>
      <xdr:rowOff>133350</xdr:rowOff>
    </xdr:to>
    <xdr:grpSp>
      <xdr:nvGrpSpPr>
        <xdr:cNvPr id="5" name="Group 98">
          <a:extLst>
            <a:ext uri="{FF2B5EF4-FFF2-40B4-BE49-F238E27FC236}">
              <a16:creationId xmlns:a16="http://schemas.microsoft.com/office/drawing/2014/main" id="{00000000-0008-0000-0100-000005000000}"/>
            </a:ext>
          </a:extLst>
        </xdr:cNvPr>
        <xdr:cNvGrpSpPr>
          <a:grpSpLocks/>
        </xdr:cNvGrpSpPr>
      </xdr:nvGrpSpPr>
      <xdr:grpSpPr bwMode="auto">
        <a:xfrm>
          <a:off x="1352550" y="2327965"/>
          <a:ext cx="120650" cy="107950"/>
          <a:chOff x="441" y="231"/>
          <a:chExt cx="23" cy="14"/>
        </a:xfrm>
      </xdr:grpSpPr>
      <xdr:sp macro="" textlink="">
        <xdr:nvSpPr>
          <xdr:cNvPr id="6" name="Line 96">
            <a:extLst>
              <a:ext uri="{FF2B5EF4-FFF2-40B4-BE49-F238E27FC236}">
                <a16:creationId xmlns:a16="http://schemas.microsoft.com/office/drawing/2014/main" id="{00000000-0008-0000-0100-000006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97">
            <a:extLst>
              <a:ext uri="{FF2B5EF4-FFF2-40B4-BE49-F238E27FC236}">
                <a16:creationId xmlns:a16="http://schemas.microsoft.com/office/drawing/2014/main" id="{00000000-0008-0000-0100-000007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6</xdr:row>
      <xdr:rowOff>28575</xdr:rowOff>
    </xdr:from>
    <xdr:to>
      <xdr:col>6</xdr:col>
      <xdr:colOff>142875</xdr:colOff>
      <xdr:row>6</xdr:row>
      <xdr:rowOff>133350</xdr:rowOff>
    </xdr:to>
    <xdr:grpSp>
      <xdr:nvGrpSpPr>
        <xdr:cNvPr id="8" name="Group 98">
          <a:extLst>
            <a:ext uri="{FF2B5EF4-FFF2-40B4-BE49-F238E27FC236}">
              <a16:creationId xmlns:a16="http://schemas.microsoft.com/office/drawing/2014/main" id="{00000000-0008-0000-0100-000008000000}"/>
            </a:ext>
          </a:extLst>
        </xdr:cNvPr>
        <xdr:cNvGrpSpPr>
          <a:grpSpLocks/>
        </xdr:cNvGrpSpPr>
      </xdr:nvGrpSpPr>
      <xdr:grpSpPr bwMode="auto">
        <a:xfrm>
          <a:off x="1352550" y="1797878"/>
          <a:ext cx="120650" cy="107950"/>
          <a:chOff x="441" y="231"/>
          <a:chExt cx="23" cy="14"/>
        </a:xfrm>
      </xdr:grpSpPr>
      <xdr:sp macro="" textlink="">
        <xdr:nvSpPr>
          <xdr:cNvPr id="9" name="Line 96">
            <a:extLst>
              <a:ext uri="{FF2B5EF4-FFF2-40B4-BE49-F238E27FC236}">
                <a16:creationId xmlns:a16="http://schemas.microsoft.com/office/drawing/2014/main" id="{00000000-0008-0000-0100-000009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7">
            <a:extLst>
              <a:ext uri="{FF2B5EF4-FFF2-40B4-BE49-F238E27FC236}">
                <a16:creationId xmlns:a16="http://schemas.microsoft.com/office/drawing/2014/main" id="{00000000-0008-0000-0100-00000A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77390</xdr:colOff>
      <xdr:row>16</xdr:row>
      <xdr:rowOff>28575</xdr:rowOff>
    </xdr:from>
    <xdr:to>
      <xdr:col>7</xdr:col>
      <xdr:colOff>201215</xdr:colOff>
      <xdr:row>16</xdr:row>
      <xdr:rowOff>133350</xdr:rowOff>
    </xdr:to>
    <xdr:grpSp>
      <xdr:nvGrpSpPr>
        <xdr:cNvPr id="11" name="Group 98">
          <a:extLst>
            <a:ext uri="{FF2B5EF4-FFF2-40B4-BE49-F238E27FC236}">
              <a16:creationId xmlns:a16="http://schemas.microsoft.com/office/drawing/2014/main" id="{00000000-0008-0000-0100-00000B000000}"/>
            </a:ext>
          </a:extLst>
        </xdr:cNvPr>
        <xdr:cNvGrpSpPr>
          <a:grpSpLocks/>
        </xdr:cNvGrpSpPr>
      </xdr:nvGrpSpPr>
      <xdr:grpSpPr bwMode="auto">
        <a:xfrm>
          <a:off x="1800173" y="4630530"/>
          <a:ext cx="120650" cy="107950"/>
          <a:chOff x="441" y="231"/>
          <a:chExt cx="23" cy="14"/>
        </a:xfrm>
      </xdr:grpSpPr>
      <xdr:sp macro="" textlink="">
        <xdr:nvSpPr>
          <xdr:cNvPr id="12" name="Line 96">
            <a:extLst>
              <a:ext uri="{FF2B5EF4-FFF2-40B4-BE49-F238E27FC236}">
                <a16:creationId xmlns:a16="http://schemas.microsoft.com/office/drawing/2014/main" id="{00000000-0008-0000-0100-00000C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 name="Line 97">
            <a:extLst>
              <a:ext uri="{FF2B5EF4-FFF2-40B4-BE49-F238E27FC236}">
                <a16:creationId xmlns:a16="http://schemas.microsoft.com/office/drawing/2014/main" id="{00000000-0008-0000-0100-00000D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77390</xdr:colOff>
      <xdr:row>20</xdr:row>
      <xdr:rowOff>28575</xdr:rowOff>
    </xdr:from>
    <xdr:to>
      <xdr:col>7</xdr:col>
      <xdr:colOff>201215</xdr:colOff>
      <xdr:row>20</xdr:row>
      <xdr:rowOff>133350</xdr:rowOff>
    </xdr:to>
    <xdr:grpSp>
      <xdr:nvGrpSpPr>
        <xdr:cNvPr id="14" name="Group 98">
          <a:extLst>
            <a:ext uri="{FF2B5EF4-FFF2-40B4-BE49-F238E27FC236}">
              <a16:creationId xmlns:a16="http://schemas.microsoft.com/office/drawing/2014/main" id="{00000000-0008-0000-0100-00000E000000}"/>
            </a:ext>
          </a:extLst>
        </xdr:cNvPr>
        <xdr:cNvGrpSpPr>
          <a:grpSpLocks/>
        </xdr:cNvGrpSpPr>
      </xdr:nvGrpSpPr>
      <xdr:grpSpPr bwMode="auto">
        <a:xfrm>
          <a:off x="1800173" y="5922617"/>
          <a:ext cx="120650" cy="107950"/>
          <a:chOff x="441" y="231"/>
          <a:chExt cx="23" cy="14"/>
        </a:xfrm>
      </xdr:grpSpPr>
      <xdr:sp macro="" textlink="">
        <xdr:nvSpPr>
          <xdr:cNvPr id="15" name="Line 96">
            <a:extLst>
              <a:ext uri="{FF2B5EF4-FFF2-40B4-BE49-F238E27FC236}">
                <a16:creationId xmlns:a16="http://schemas.microsoft.com/office/drawing/2014/main" id="{00000000-0008-0000-0100-00000F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97">
            <a:extLst>
              <a:ext uri="{FF2B5EF4-FFF2-40B4-BE49-F238E27FC236}">
                <a16:creationId xmlns:a16="http://schemas.microsoft.com/office/drawing/2014/main" id="{00000000-0008-0000-0100-000010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18</xdr:row>
      <xdr:rowOff>28575</xdr:rowOff>
    </xdr:from>
    <xdr:to>
      <xdr:col>6</xdr:col>
      <xdr:colOff>142875</xdr:colOff>
      <xdr:row>18</xdr:row>
      <xdr:rowOff>133350</xdr:rowOff>
    </xdr:to>
    <xdr:grpSp>
      <xdr:nvGrpSpPr>
        <xdr:cNvPr id="17" name="Group 98">
          <a:extLst>
            <a:ext uri="{FF2B5EF4-FFF2-40B4-BE49-F238E27FC236}">
              <a16:creationId xmlns:a16="http://schemas.microsoft.com/office/drawing/2014/main" id="{00000000-0008-0000-0100-000011000000}"/>
            </a:ext>
          </a:extLst>
        </xdr:cNvPr>
        <xdr:cNvGrpSpPr>
          <a:grpSpLocks/>
        </xdr:cNvGrpSpPr>
      </xdr:nvGrpSpPr>
      <xdr:grpSpPr bwMode="auto">
        <a:xfrm>
          <a:off x="1352550" y="5276574"/>
          <a:ext cx="120650" cy="107950"/>
          <a:chOff x="441" y="231"/>
          <a:chExt cx="23" cy="14"/>
        </a:xfrm>
      </xdr:grpSpPr>
      <xdr:sp macro="" textlink="">
        <xdr:nvSpPr>
          <xdr:cNvPr id="18" name="Line 96">
            <a:extLst>
              <a:ext uri="{FF2B5EF4-FFF2-40B4-BE49-F238E27FC236}">
                <a16:creationId xmlns:a16="http://schemas.microsoft.com/office/drawing/2014/main" id="{00000000-0008-0000-0100-000012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97">
            <a:extLst>
              <a:ext uri="{FF2B5EF4-FFF2-40B4-BE49-F238E27FC236}">
                <a16:creationId xmlns:a16="http://schemas.microsoft.com/office/drawing/2014/main" id="{00000000-0008-0000-0100-000013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391767</xdr:colOff>
      <xdr:row>20</xdr:row>
      <xdr:rowOff>182218</xdr:rowOff>
    </xdr:from>
    <xdr:to>
      <xdr:col>8</xdr:col>
      <xdr:colOff>265044</xdr:colOff>
      <xdr:row>21</xdr:row>
      <xdr:rowOff>39756</xdr:rowOff>
    </xdr:to>
    <xdr:sp macro="" textlink="">
      <xdr:nvSpPr>
        <xdr:cNvPr id="20" name="円/楕円 19">
          <a:extLst>
            <a:ext uri="{FF2B5EF4-FFF2-40B4-BE49-F238E27FC236}">
              <a16:creationId xmlns:a16="http://schemas.microsoft.com/office/drawing/2014/main" id="{00000000-0008-0000-0100-000014000000}"/>
            </a:ext>
          </a:extLst>
        </xdr:cNvPr>
        <xdr:cNvSpPr/>
      </xdr:nvSpPr>
      <xdr:spPr>
        <a:xfrm>
          <a:off x="1857789" y="6079435"/>
          <a:ext cx="734668" cy="1805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6211</xdr:colOff>
      <xdr:row>17</xdr:row>
      <xdr:rowOff>105188</xdr:rowOff>
    </xdr:from>
    <xdr:to>
      <xdr:col>7</xdr:col>
      <xdr:colOff>72887</xdr:colOff>
      <xdr:row>17</xdr:row>
      <xdr:rowOff>294860</xdr:rowOff>
    </xdr:to>
    <xdr:sp macro="" textlink="">
      <xdr:nvSpPr>
        <xdr:cNvPr id="21" name="円/楕円 20">
          <a:extLst>
            <a:ext uri="{FF2B5EF4-FFF2-40B4-BE49-F238E27FC236}">
              <a16:creationId xmlns:a16="http://schemas.microsoft.com/office/drawing/2014/main" id="{00000000-0008-0000-0100-000015000000}"/>
            </a:ext>
          </a:extLst>
        </xdr:cNvPr>
        <xdr:cNvSpPr/>
      </xdr:nvSpPr>
      <xdr:spPr>
        <a:xfrm>
          <a:off x="1472233" y="5033340"/>
          <a:ext cx="497371" cy="1896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77390</xdr:colOff>
      <xdr:row>22</xdr:row>
      <xdr:rowOff>28575</xdr:rowOff>
    </xdr:from>
    <xdr:to>
      <xdr:col>7</xdr:col>
      <xdr:colOff>201215</xdr:colOff>
      <xdr:row>22</xdr:row>
      <xdr:rowOff>133350</xdr:rowOff>
    </xdr:to>
    <xdr:grpSp>
      <xdr:nvGrpSpPr>
        <xdr:cNvPr id="22" name="Group 98">
          <a:extLst>
            <a:ext uri="{FF2B5EF4-FFF2-40B4-BE49-F238E27FC236}">
              <a16:creationId xmlns:a16="http://schemas.microsoft.com/office/drawing/2014/main" id="{00000000-0008-0000-0100-000016000000}"/>
            </a:ext>
          </a:extLst>
        </xdr:cNvPr>
        <xdr:cNvGrpSpPr>
          <a:grpSpLocks/>
        </xdr:cNvGrpSpPr>
      </xdr:nvGrpSpPr>
      <xdr:grpSpPr bwMode="auto">
        <a:xfrm>
          <a:off x="1800173" y="6568661"/>
          <a:ext cx="120650" cy="107950"/>
          <a:chOff x="441" y="231"/>
          <a:chExt cx="23" cy="14"/>
        </a:xfrm>
      </xdr:grpSpPr>
      <xdr:sp macro="" textlink="">
        <xdr:nvSpPr>
          <xdr:cNvPr id="23" name="Line 96">
            <a:extLst>
              <a:ext uri="{FF2B5EF4-FFF2-40B4-BE49-F238E27FC236}">
                <a16:creationId xmlns:a16="http://schemas.microsoft.com/office/drawing/2014/main" id="{00000000-0008-0000-01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1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23</xdr:row>
      <xdr:rowOff>133350</xdr:rowOff>
    </xdr:from>
    <xdr:to>
      <xdr:col>6</xdr:col>
      <xdr:colOff>361950</xdr:colOff>
      <xdr:row>23</xdr:row>
      <xdr:rowOff>304800</xdr:rowOff>
    </xdr:to>
    <xdr:sp macro="" textlink="">
      <xdr:nvSpPr>
        <xdr:cNvPr id="25" name="円/楕円 24">
          <a:extLst>
            <a:ext uri="{FF2B5EF4-FFF2-40B4-BE49-F238E27FC236}">
              <a16:creationId xmlns:a16="http://schemas.microsoft.com/office/drawing/2014/main" id="{00000000-0008-0000-0100-000019000000}"/>
            </a:ext>
          </a:extLst>
        </xdr:cNvPr>
        <xdr:cNvSpPr/>
      </xdr:nvSpPr>
      <xdr:spPr>
        <a:xfrm>
          <a:off x="1476375" y="6248400"/>
          <a:ext cx="342900" cy="1714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170621</xdr:colOff>
      <xdr:row>26</xdr:row>
      <xdr:rowOff>206650</xdr:rowOff>
    </xdr:from>
    <xdr:to>
      <xdr:col>19</xdr:col>
      <xdr:colOff>157369</xdr:colOff>
      <xdr:row>29</xdr:row>
      <xdr:rowOff>91109</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2928730" y="8041998"/>
          <a:ext cx="2885661" cy="8535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lnSpc>
              <a:spcPts val="17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採用予定日以降も、現在の職務を継続する場合など、兼業を行う場合は、必ずその旨記載してください</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7</xdr:col>
      <xdr:colOff>77390</xdr:colOff>
      <xdr:row>24</xdr:row>
      <xdr:rowOff>28575</xdr:rowOff>
    </xdr:from>
    <xdr:to>
      <xdr:col>7</xdr:col>
      <xdr:colOff>201215</xdr:colOff>
      <xdr:row>24</xdr:row>
      <xdr:rowOff>133350</xdr:rowOff>
    </xdr:to>
    <xdr:grpSp>
      <xdr:nvGrpSpPr>
        <xdr:cNvPr id="46" name="Group 98">
          <a:extLst>
            <a:ext uri="{FF2B5EF4-FFF2-40B4-BE49-F238E27FC236}">
              <a16:creationId xmlns:a16="http://schemas.microsoft.com/office/drawing/2014/main" id="{00000000-0008-0000-0100-00002E000000}"/>
            </a:ext>
          </a:extLst>
        </xdr:cNvPr>
        <xdr:cNvGrpSpPr>
          <a:grpSpLocks/>
        </xdr:cNvGrpSpPr>
      </xdr:nvGrpSpPr>
      <xdr:grpSpPr bwMode="auto">
        <a:xfrm>
          <a:off x="1800173" y="7214704"/>
          <a:ext cx="120650" cy="107950"/>
          <a:chOff x="441" y="231"/>
          <a:chExt cx="23" cy="14"/>
        </a:xfrm>
      </xdr:grpSpPr>
      <xdr:sp macro="" textlink="">
        <xdr:nvSpPr>
          <xdr:cNvPr id="47" name="Line 96">
            <a:extLst>
              <a:ext uri="{FF2B5EF4-FFF2-40B4-BE49-F238E27FC236}">
                <a16:creationId xmlns:a16="http://schemas.microsoft.com/office/drawing/2014/main" id="{00000000-0008-0000-0100-00002F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8" name="Line 97">
            <a:extLst>
              <a:ext uri="{FF2B5EF4-FFF2-40B4-BE49-F238E27FC236}">
                <a16:creationId xmlns:a16="http://schemas.microsoft.com/office/drawing/2014/main" id="{00000000-0008-0000-0100-000030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25</xdr:row>
      <xdr:rowOff>133350</xdr:rowOff>
    </xdr:from>
    <xdr:to>
      <xdr:col>6</xdr:col>
      <xdr:colOff>361950</xdr:colOff>
      <xdr:row>25</xdr:row>
      <xdr:rowOff>304800</xdr:rowOff>
    </xdr:to>
    <xdr:sp macro="" textlink="">
      <xdr:nvSpPr>
        <xdr:cNvPr id="49" name="円/楕円 24">
          <a:extLst>
            <a:ext uri="{FF2B5EF4-FFF2-40B4-BE49-F238E27FC236}">
              <a16:creationId xmlns:a16="http://schemas.microsoft.com/office/drawing/2014/main" id="{00000000-0008-0000-0100-000031000000}"/>
            </a:ext>
          </a:extLst>
        </xdr:cNvPr>
        <xdr:cNvSpPr/>
      </xdr:nvSpPr>
      <xdr:spPr>
        <a:xfrm>
          <a:off x="1485072" y="6999633"/>
          <a:ext cx="342900" cy="1714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77390</xdr:colOff>
      <xdr:row>22</xdr:row>
      <xdr:rowOff>28575</xdr:rowOff>
    </xdr:from>
    <xdr:to>
      <xdr:col>7</xdr:col>
      <xdr:colOff>201215</xdr:colOff>
      <xdr:row>22</xdr:row>
      <xdr:rowOff>133350</xdr:rowOff>
    </xdr:to>
    <xdr:grpSp>
      <xdr:nvGrpSpPr>
        <xdr:cNvPr id="50" name="Group 98">
          <a:extLst>
            <a:ext uri="{FF2B5EF4-FFF2-40B4-BE49-F238E27FC236}">
              <a16:creationId xmlns:a16="http://schemas.microsoft.com/office/drawing/2014/main" id="{00000000-0008-0000-0100-000032000000}"/>
            </a:ext>
          </a:extLst>
        </xdr:cNvPr>
        <xdr:cNvGrpSpPr>
          <a:grpSpLocks/>
        </xdr:cNvGrpSpPr>
      </xdr:nvGrpSpPr>
      <xdr:grpSpPr bwMode="auto">
        <a:xfrm>
          <a:off x="1800173" y="6568661"/>
          <a:ext cx="120650" cy="107950"/>
          <a:chOff x="441" y="231"/>
          <a:chExt cx="23" cy="14"/>
        </a:xfrm>
      </xdr:grpSpPr>
      <xdr:sp macro="" textlink="">
        <xdr:nvSpPr>
          <xdr:cNvPr id="51" name="Line 96">
            <a:extLst>
              <a:ext uri="{FF2B5EF4-FFF2-40B4-BE49-F238E27FC236}">
                <a16:creationId xmlns:a16="http://schemas.microsoft.com/office/drawing/2014/main" id="{00000000-0008-0000-0100-000033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2" name="Line 97">
            <a:extLst>
              <a:ext uri="{FF2B5EF4-FFF2-40B4-BE49-F238E27FC236}">
                <a16:creationId xmlns:a16="http://schemas.microsoft.com/office/drawing/2014/main" id="{00000000-0008-0000-0100-000034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391767</xdr:colOff>
      <xdr:row>22</xdr:row>
      <xdr:rowOff>182218</xdr:rowOff>
    </xdr:from>
    <xdr:to>
      <xdr:col>8</xdr:col>
      <xdr:colOff>265044</xdr:colOff>
      <xdr:row>23</xdr:row>
      <xdr:rowOff>39756</xdr:rowOff>
    </xdr:to>
    <xdr:sp macro="" textlink="">
      <xdr:nvSpPr>
        <xdr:cNvPr id="53" name="円/楕円 19">
          <a:extLst>
            <a:ext uri="{FF2B5EF4-FFF2-40B4-BE49-F238E27FC236}">
              <a16:creationId xmlns:a16="http://schemas.microsoft.com/office/drawing/2014/main" id="{00000000-0008-0000-0100-000035000000}"/>
            </a:ext>
          </a:extLst>
        </xdr:cNvPr>
        <xdr:cNvSpPr/>
      </xdr:nvSpPr>
      <xdr:spPr>
        <a:xfrm>
          <a:off x="1857789" y="6079435"/>
          <a:ext cx="734668" cy="1805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19050</xdr:colOff>
      <xdr:row>20</xdr:row>
      <xdr:rowOff>28575</xdr:rowOff>
    </xdr:from>
    <xdr:to>
      <xdr:col>6</xdr:col>
      <xdr:colOff>142875</xdr:colOff>
      <xdr:row>20</xdr:row>
      <xdr:rowOff>133350</xdr:rowOff>
    </xdr:to>
    <xdr:grpSp>
      <xdr:nvGrpSpPr>
        <xdr:cNvPr id="54" name="Group 98">
          <a:extLst>
            <a:ext uri="{FF2B5EF4-FFF2-40B4-BE49-F238E27FC236}">
              <a16:creationId xmlns:a16="http://schemas.microsoft.com/office/drawing/2014/main" id="{00000000-0008-0000-0100-000036000000}"/>
            </a:ext>
          </a:extLst>
        </xdr:cNvPr>
        <xdr:cNvGrpSpPr>
          <a:grpSpLocks/>
        </xdr:cNvGrpSpPr>
      </xdr:nvGrpSpPr>
      <xdr:grpSpPr bwMode="auto">
        <a:xfrm>
          <a:off x="1352550" y="5922617"/>
          <a:ext cx="120650" cy="107950"/>
          <a:chOff x="441" y="231"/>
          <a:chExt cx="23" cy="14"/>
        </a:xfrm>
      </xdr:grpSpPr>
      <xdr:sp macro="" textlink="">
        <xdr:nvSpPr>
          <xdr:cNvPr id="55" name="Line 96">
            <a:extLst>
              <a:ext uri="{FF2B5EF4-FFF2-40B4-BE49-F238E27FC236}">
                <a16:creationId xmlns:a16="http://schemas.microsoft.com/office/drawing/2014/main" id="{00000000-0008-0000-0100-00003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6" name="Line 97">
            <a:extLst>
              <a:ext uri="{FF2B5EF4-FFF2-40B4-BE49-F238E27FC236}">
                <a16:creationId xmlns:a16="http://schemas.microsoft.com/office/drawing/2014/main" id="{00000000-0008-0000-0100-00003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77390</xdr:colOff>
      <xdr:row>18</xdr:row>
      <xdr:rowOff>28575</xdr:rowOff>
    </xdr:from>
    <xdr:to>
      <xdr:col>7</xdr:col>
      <xdr:colOff>201215</xdr:colOff>
      <xdr:row>18</xdr:row>
      <xdr:rowOff>133350</xdr:rowOff>
    </xdr:to>
    <xdr:grpSp>
      <xdr:nvGrpSpPr>
        <xdr:cNvPr id="57" name="Group 98">
          <a:extLst>
            <a:ext uri="{FF2B5EF4-FFF2-40B4-BE49-F238E27FC236}">
              <a16:creationId xmlns:a16="http://schemas.microsoft.com/office/drawing/2014/main" id="{00000000-0008-0000-0100-000039000000}"/>
            </a:ext>
          </a:extLst>
        </xdr:cNvPr>
        <xdr:cNvGrpSpPr>
          <a:grpSpLocks/>
        </xdr:cNvGrpSpPr>
      </xdr:nvGrpSpPr>
      <xdr:grpSpPr bwMode="auto">
        <a:xfrm>
          <a:off x="1800173" y="5276574"/>
          <a:ext cx="120650" cy="107950"/>
          <a:chOff x="441" y="231"/>
          <a:chExt cx="23" cy="14"/>
        </a:xfrm>
      </xdr:grpSpPr>
      <xdr:sp macro="" textlink="">
        <xdr:nvSpPr>
          <xdr:cNvPr id="58" name="Line 96">
            <a:extLst>
              <a:ext uri="{FF2B5EF4-FFF2-40B4-BE49-F238E27FC236}">
                <a16:creationId xmlns:a16="http://schemas.microsoft.com/office/drawing/2014/main" id="{00000000-0008-0000-0100-00003A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97">
            <a:extLst>
              <a:ext uri="{FF2B5EF4-FFF2-40B4-BE49-F238E27FC236}">
                <a16:creationId xmlns:a16="http://schemas.microsoft.com/office/drawing/2014/main" id="{00000000-0008-0000-0100-00003B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55907</xdr:colOff>
      <xdr:row>18</xdr:row>
      <xdr:rowOff>312254</xdr:rowOff>
    </xdr:from>
    <xdr:to>
      <xdr:col>7</xdr:col>
      <xdr:colOff>122583</xdr:colOff>
      <xdr:row>19</xdr:row>
      <xdr:rowOff>178904</xdr:rowOff>
    </xdr:to>
    <xdr:sp macro="" textlink="">
      <xdr:nvSpPr>
        <xdr:cNvPr id="60" name="円/楕円 20">
          <a:extLst>
            <a:ext uri="{FF2B5EF4-FFF2-40B4-BE49-F238E27FC236}">
              <a16:creationId xmlns:a16="http://schemas.microsoft.com/office/drawing/2014/main" id="{00000000-0008-0000-0100-00003C000000}"/>
            </a:ext>
          </a:extLst>
        </xdr:cNvPr>
        <xdr:cNvSpPr/>
      </xdr:nvSpPr>
      <xdr:spPr>
        <a:xfrm>
          <a:off x="1521929" y="4917384"/>
          <a:ext cx="497371" cy="1896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yogo_taro@docomo.ne.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Z64"/>
  <sheetViews>
    <sheetView showGridLines="0" view="pageBreakPreview" zoomScale="85" zoomScaleNormal="100" zoomScaleSheetLayoutView="85" workbookViewId="0">
      <selection activeCell="D3" sqref="D3:K3"/>
    </sheetView>
  </sheetViews>
  <sheetFormatPr defaultColWidth="3.6328125" defaultRowHeight="24" customHeight="1" x14ac:dyDescent="0.2"/>
  <cols>
    <col min="1" max="3" width="3.6328125" style="2" customWidth="1"/>
    <col min="4" max="16384" width="3.6328125" style="2"/>
  </cols>
  <sheetData>
    <row r="1" spans="1:25" s="1" customFormat="1" ht="44.25" customHeight="1" x14ac:dyDescent="0.2">
      <c r="A1" s="137" t="s">
        <v>115</v>
      </c>
      <c r="B1" s="137"/>
      <c r="C1" s="137"/>
      <c r="D1" s="137"/>
      <c r="E1" s="137"/>
      <c r="F1" s="137"/>
      <c r="G1" s="137"/>
      <c r="H1" s="137"/>
      <c r="I1" s="137"/>
      <c r="J1" s="137"/>
      <c r="K1" s="137"/>
      <c r="L1" s="137"/>
      <c r="M1" s="137"/>
      <c r="N1" s="137"/>
      <c r="O1" s="137"/>
      <c r="P1" s="137"/>
      <c r="Q1" s="137"/>
      <c r="R1" s="137"/>
      <c r="S1" s="137"/>
      <c r="T1" s="137"/>
      <c r="U1" s="137"/>
      <c r="V1" s="137"/>
      <c r="W1" s="137"/>
      <c r="X1" s="137"/>
    </row>
    <row r="2" spans="1:25" ht="27" customHeight="1" x14ac:dyDescent="0.2">
      <c r="A2" s="23" t="s">
        <v>118</v>
      </c>
      <c r="L2" s="22"/>
      <c r="M2" s="22"/>
      <c r="N2" s="22"/>
      <c r="O2" s="22"/>
      <c r="P2" s="22"/>
      <c r="Q2" s="22"/>
      <c r="R2" s="3"/>
    </row>
    <row r="3" spans="1:25" ht="39.75" customHeight="1" x14ac:dyDescent="0.2">
      <c r="A3" s="153" t="s">
        <v>19</v>
      </c>
      <c r="B3" s="154"/>
      <c r="C3" s="142"/>
      <c r="D3" s="273" t="s">
        <v>120</v>
      </c>
      <c r="E3" s="274"/>
      <c r="F3" s="274"/>
      <c r="G3" s="274"/>
      <c r="H3" s="274"/>
      <c r="I3" s="274"/>
      <c r="J3" s="274"/>
      <c r="K3" s="275"/>
      <c r="L3" s="148" t="s">
        <v>17</v>
      </c>
      <c r="M3" s="149"/>
      <c r="N3" s="150" t="s">
        <v>18</v>
      </c>
      <c r="O3" s="151"/>
      <c r="P3" s="151"/>
      <c r="Q3" s="152"/>
    </row>
    <row r="4" spans="1:25" ht="22" customHeight="1" x14ac:dyDescent="0.2">
      <c r="A4" s="138" t="s">
        <v>1</v>
      </c>
      <c r="B4" s="139"/>
      <c r="C4" s="140"/>
      <c r="D4" s="4"/>
      <c r="E4" s="52" t="s">
        <v>48</v>
      </c>
      <c r="F4" s="4"/>
      <c r="G4" s="4"/>
      <c r="H4" s="4"/>
      <c r="I4" s="4"/>
      <c r="J4" s="4"/>
      <c r="K4" s="4"/>
      <c r="L4" s="4"/>
      <c r="M4" s="4"/>
      <c r="N4" s="4"/>
      <c r="O4" s="4"/>
      <c r="P4" s="141" t="s">
        <v>2</v>
      </c>
      <c r="Q4" s="142"/>
    </row>
    <row r="5" spans="1:25" ht="61.5" customHeight="1" x14ac:dyDescent="0.2">
      <c r="A5" s="143" t="s">
        <v>3</v>
      </c>
      <c r="B5" s="144"/>
      <c r="C5" s="145"/>
      <c r="D5" s="5"/>
      <c r="E5" s="53" t="s">
        <v>47</v>
      </c>
      <c r="F5" s="6"/>
      <c r="G5" s="6"/>
      <c r="H5" s="6"/>
      <c r="I5" s="6"/>
      <c r="J5" s="6"/>
      <c r="K5" s="6"/>
      <c r="L5" s="6"/>
      <c r="M5" s="6"/>
      <c r="N5" s="6"/>
      <c r="O5" s="7"/>
      <c r="P5" s="146" t="s">
        <v>106</v>
      </c>
      <c r="Q5" s="147"/>
    </row>
    <row r="6" spans="1:25" ht="22" customHeight="1" x14ac:dyDescent="0.2">
      <c r="A6" s="141" t="s">
        <v>4</v>
      </c>
      <c r="B6" s="154"/>
      <c r="C6" s="142"/>
      <c r="D6" s="156" t="s">
        <v>107</v>
      </c>
      <c r="E6" s="157"/>
      <c r="F6" s="157"/>
      <c r="G6" s="157"/>
      <c r="H6" s="161">
        <v>5</v>
      </c>
      <c r="I6" s="162"/>
      <c r="J6" s="9" t="s">
        <v>5</v>
      </c>
      <c r="K6" s="161" t="s">
        <v>49</v>
      </c>
      <c r="L6" s="162"/>
      <c r="M6" s="9" t="s">
        <v>6</v>
      </c>
      <c r="N6" s="161" t="s">
        <v>49</v>
      </c>
      <c r="O6" s="162"/>
      <c r="P6" s="9" t="s">
        <v>7</v>
      </c>
      <c r="Q6" s="8" t="s">
        <v>8</v>
      </c>
      <c r="R6" s="81">
        <v>32</v>
      </c>
      <c r="S6" s="81"/>
      <c r="T6" s="8" t="s">
        <v>116</v>
      </c>
      <c r="U6" s="8"/>
      <c r="V6" s="8"/>
      <c r="W6" s="8"/>
      <c r="X6" s="10"/>
    </row>
    <row r="7" spans="1:25" ht="18.75" customHeight="1" x14ac:dyDescent="0.2">
      <c r="A7" s="86" t="s">
        <v>9</v>
      </c>
      <c r="B7" s="87"/>
      <c r="C7" s="88"/>
      <c r="D7" s="79" t="s">
        <v>10</v>
      </c>
      <c r="E7" s="82" t="s">
        <v>50</v>
      </c>
      <c r="F7" s="83"/>
      <c r="G7" s="80" t="s">
        <v>51</v>
      </c>
      <c r="H7" s="82" t="s">
        <v>52</v>
      </c>
      <c r="I7" s="83"/>
      <c r="J7" s="8"/>
      <c r="K7" s="8"/>
      <c r="L7" s="8"/>
      <c r="M7" s="8"/>
      <c r="N7" s="8"/>
      <c r="O7" s="8"/>
      <c r="P7" s="8"/>
      <c r="Q7" s="8"/>
      <c r="R7" s="8"/>
      <c r="S7" s="8"/>
      <c r="T7" s="8"/>
      <c r="U7" s="8"/>
      <c r="V7" s="8"/>
      <c r="W7" s="8"/>
      <c r="X7" s="10"/>
    </row>
    <row r="8" spans="1:25" ht="31.5" customHeight="1" x14ac:dyDescent="0.2">
      <c r="A8" s="89"/>
      <c r="B8" s="90"/>
      <c r="C8" s="91"/>
      <c r="D8" s="11"/>
      <c r="E8" s="84" t="s">
        <v>82</v>
      </c>
      <c r="F8" s="84"/>
      <c r="G8" s="84"/>
      <c r="H8" s="84"/>
      <c r="I8" s="84"/>
      <c r="J8" s="84"/>
      <c r="K8" s="84"/>
      <c r="L8" s="84"/>
      <c r="M8" s="84"/>
      <c r="N8" s="84"/>
      <c r="O8" s="84"/>
      <c r="P8" s="84"/>
      <c r="Q8" s="84"/>
      <c r="R8" s="84"/>
      <c r="S8" s="84"/>
      <c r="T8" s="84"/>
      <c r="U8" s="84"/>
      <c r="V8" s="84"/>
      <c r="W8" s="84"/>
      <c r="X8" s="85"/>
    </row>
    <row r="9" spans="1:25" ht="26.25" customHeight="1" x14ac:dyDescent="0.2">
      <c r="A9" s="92" t="s">
        <v>42</v>
      </c>
      <c r="B9" s="93"/>
      <c r="C9" s="94"/>
      <c r="D9" s="97" t="s">
        <v>53</v>
      </c>
      <c r="E9" s="98"/>
      <c r="F9" s="98"/>
      <c r="G9" s="98"/>
      <c r="H9" s="99"/>
      <c r="I9" s="95" t="s">
        <v>41</v>
      </c>
      <c r="J9" s="96"/>
      <c r="K9" s="97" t="s">
        <v>54</v>
      </c>
      <c r="L9" s="98"/>
      <c r="M9" s="98"/>
      <c r="N9" s="98"/>
      <c r="O9" s="99"/>
      <c r="P9" s="100" t="s">
        <v>43</v>
      </c>
      <c r="Q9" s="100"/>
      <c r="R9" s="163" t="s">
        <v>108</v>
      </c>
      <c r="S9" s="164"/>
      <c r="T9" s="164"/>
      <c r="U9" s="164"/>
      <c r="V9" s="164"/>
      <c r="W9" s="164"/>
      <c r="X9" s="164"/>
    </row>
    <row r="10" spans="1:25" customFormat="1" ht="27" customHeight="1" x14ac:dyDescent="0.2">
      <c r="A10" s="101" t="s">
        <v>70</v>
      </c>
      <c r="B10" s="102"/>
      <c r="C10" s="66" t="s">
        <v>71</v>
      </c>
      <c r="D10" s="105" t="s">
        <v>83</v>
      </c>
      <c r="E10" s="106"/>
      <c r="F10" s="106"/>
      <c r="G10" s="106"/>
      <c r="H10" s="106"/>
      <c r="I10" s="106"/>
      <c r="J10" s="106"/>
      <c r="K10" s="106"/>
      <c r="L10" s="106"/>
      <c r="M10" s="106"/>
      <c r="N10" s="106"/>
      <c r="O10" s="106"/>
      <c r="P10" s="106"/>
      <c r="Q10" s="106"/>
      <c r="R10" s="106"/>
      <c r="S10" s="106"/>
      <c r="T10" s="106"/>
      <c r="U10" s="106"/>
      <c r="V10" s="106"/>
      <c r="W10" s="106"/>
      <c r="X10" s="107"/>
    </row>
    <row r="11" spans="1:25" customFormat="1" ht="27" customHeight="1" x14ac:dyDescent="0.2">
      <c r="A11" s="103"/>
      <c r="B11" s="104"/>
      <c r="C11" s="66" t="s">
        <v>72</v>
      </c>
      <c r="D11" s="108" t="s">
        <v>83</v>
      </c>
      <c r="E11" s="109"/>
      <c r="F11" s="109"/>
      <c r="G11" s="109"/>
      <c r="H11" s="109"/>
      <c r="I11" s="109"/>
      <c r="J11" s="109"/>
      <c r="K11" s="109"/>
      <c r="L11" s="110" t="s">
        <v>73</v>
      </c>
      <c r="M11" s="111"/>
      <c r="N11" s="108" t="s">
        <v>80</v>
      </c>
      <c r="O11" s="109"/>
      <c r="P11" s="109"/>
      <c r="Q11" s="109"/>
      <c r="R11" s="109"/>
      <c r="S11" s="109"/>
      <c r="T11" s="109"/>
      <c r="U11" s="112"/>
      <c r="V11" s="67" t="s">
        <v>74</v>
      </c>
      <c r="W11" s="113" t="s">
        <v>81</v>
      </c>
      <c r="X11" s="114"/>
    </row>
    <row r="12" spans="1:25" ht="23.25" customHeight="1" x14ac:dyDescent="0.2">
      <c r="A12" s="141" t="s">
        <v>45</v>
      </c>
      <c r="B12" s="154"/>
      <c r="C12" s="154"/>
      <c r="D12" s="154"/>
      <c r="E12" s="154"/>
      <c r="F12" s="154"/>
      <c r="G12" s="154"/>
      <c r="H12" s="154"/>
      <c r="I12" s="154"/>
      <c r="J12" s="154"/>
      <c r="K12" s="154"/>
      <c r="L12" s="154"/>
      <c r="M12" s="154"/>
      <c r="N12" s="154"/>
      <c r="O12" s="154"/>
      <c r="P12" s="154"/>
      <c r="Q12" s="154"/>
      <c r="R12" s="154"/>
      <c r="S12" s="154"/>
      <c r="T12" s="154"/>
      <c r="U12" s="154"/>
      <c r="V12" s="154"/>
      <c r="W12" s="154"/>
      <c r="X12" s="142"/>
    </row>
    <row r="13" spans="1:25" ht="25" customHeight="1" x14ac:dyDescent="0.2">
      <c r="A13" s="12"/>
      <c r="B13" s="13"/>
      <c r="C13" s="13"/>
      <c r="D13" s="13"/>
      <c r="E13" s="14"/>
      <c r="F13" s="14"/>
      <c r="G13" s="14"/>
      <c r="H13" s="14"/>
      <c r="I13" s="14"/>
      <c r="J13" s="14"/>
      <c r="K13" s="14"/>
      <c r="L13" s="15"/>
      <c r="M13" s="15"/>
      <c r="N13" s="15"/>
      <c r="O13" s="15"/>
      <c r="P13" s="15"/>
      <c r="Q13" s="14"/>
      <c r="R13" s="14"/>
      <c r="S13" s="14"/>
      <c r="T13" s="14"/>
      <c r="U13" s="14"/>
      <c r="V13" s="14"/>
      <c r="W13" s="14"/>
      <c r="X13" s="16"/>
    </row>
    <row r="14" spans="1:25" s="18" customFormat="1" ht="23.5" customHeight="1" x14ac:dyDescent="0.2">
      <c r="A14" s="12"/>
      <c r="B14" s="13"/>
      <c r="C14" s="13"/>
      <c r="D14" s="13"/>
      <c r="E14" s="14"/>
      <c r="F14" s="14"/>
      <c r="G14" s="14"/>
      <c r="H14" s="14"/>
      <c r="I14" s="14"/>
      <c r="J14" s="14"/>
      <c r="K14" s="14"/>
      <c r="L14" s="15"/>
      <c r="M14" s="15"/>
      <c r="N14" s="15"/>
      <c r="O14" s="15"/>
      <c r="P14" s="15"/>
      <c r="Q14" s="14"/>
      <c r="R14" s="14"/>
      <c r="S14" s="14"/>
      <c r="T14" s="14"/>
      <c r="U14" s="14"/>
      <c r="V14" s="14"/>
      <c r="W14" s="14"/>
      <c r="X14" s="16"/>
      <c r="Y14" s="17"/>
    </row>
    <row r="15" spans="1:25" s="18" customFormat="1" ht="23.5" customHeight="1" x14ac:dyDescent="0.2">
      <c r="A15" s="12"/>
      <c r="B15" s="13"/>
      <c r="C15" s="13"/>
      <c r="D15" s="13"/>
      <c r="E15" s="14"/>
      <c r="F15" s="14"/>
      <c r="G15" s="14"/>
      <c r="H15" s="14"/>
      <c r="I15" s="14"/>
      <c r="J15" s="14"/>
      <c r="K15" s="14"/>
      <c r="L15" s="15"/>
      <c r="M15" s="15"/>
      <c r="N15" s="15"/>
      <c r="O15" s="15"/>
      <c r="P15" s="15"/>
      <c r="Q15" s="14"/>
      <c r="R15" s="14"/>
      <c r="S15" s="14"/>
      <c r="T15" s="14"/>
      <c r="U15" s="14"/>
      <c r="V15" s="14"/>
      <c r="W15" s="14"/>
      <c r="X15" s="16"/>
      <c r="Y15" s="17"/>
    </row>
    <row r="16" spans="1:25" s="18" customFormat="1" ht="23.5" customHeight="1" x14ac:dyDescent="0.2">
      <c r="A16" s="12"/>
      <c r="B16" s="13"/>
      <c r="C16" s="13"/>
      <c r="D16" s="13"/>
      <c r="E16" s="14"/>
      <c r="F16" s="14"/>
      <c r="G16" s="14"/>
      <c r="H16" s="14"/>
      <c r="I16" s="14"/>
      <c r="J16" s="14"/>
      <c r="K16" s="14"/>
      <c r="L16" s="15"/>
      <c r="M16" s="15"/>
      <c r="N16" s="15"/>
      <c r="O16" s="15"/>
      <c r="P16" s="15"/>
      <c r="Q16" s="14"/>
      <c r="R16" s="14"/>
      <c r="S16" s="14"/>
      <c r="T16" s="14"/>
      <c r="U16" s="14"/>
      <c r="V16" s="14"/>
      <c r="W16" s="14"/>
      <c r="X16" s="16"/>
      <c r="Y16" s="17"/>
    </row>
    <row r="17" spans="1:26" s="18" customFormat="1" ht="23.5" customHeight="1" x14ac:dyDescent="0.2">
      <c r="A17" s="141" t="s">
        <v>44</v>
      </c>
      <c r="B17" s="154"/>
      <c r="C17" s="154"/>
      <c r="D17" s="154"/>
      <c r="E17" s="154"/>
      <c r="F17" s="154"/>
      <c r="G17" s="154"/>
      <c r="H17" s="154"/>
      <c r="I17" s="154"/>
      <c r="J17" s="154"/>
      <c r="K17" s="154"/>
      <c r="L17" s="154"/>
      <c r="M17" s="154"/>
      <c r="N17" s="154"/>
      <c r="O17" s="154"/>
      <c r="P17" s="154"/>
      <c r="Q17" s="154"/>
      <c r="R17" s="154"/>
      <c r="S17" s="154"/>
      <c r="T17" s="154"/>
      <c r="U17" s="154"/>
      <c r="V17" s="154"/>
      <c r="W17" s="154"/>
      <c r="X17" s="142"/>
      <c r="Y17" s="17"/>
    </row>
    <row r="18" spans="1:26" s="18" customFormat="1" ht="23.5" customHeight="1" x14ac:dyDescent="0.2">
      <c r="A18" s="12"/>
      <c r="B18" s="13"/>
      <c r="C18" s="13"/>
      <c r="D18" s="13"/>
      <c r="E18" s="14"/>
      <c r="F18" s="14"/>
      <c r="G18" s="14"/>
      <c r="H18" s="14"/>
      <c r="I18" s="14"/>
      <c r="J18" s="14"/>
      <c r="K18" s="14"/>
      <c r="L18" s="15"/>
      <c r="M18" s="15"/>
      <c r="N18" s="15"/>
      <c r="O18" s="15"/>
      <c r="P18" s="15"/>
      <c r="Q18" s="14"/>
      <c r="R18" s="14"/>
      <c r="S18" s="14"/>
      <c r="T18" s="14"/>
      <c r="U18" s="14"/>
      <c r="V18" s="14"/>
      <c r="W18" s="14"/>
      <c r="X18" s="16"/>
      <c r="Y18" s="17"/>
    </row>
    <row r="19" spans="1:26" s="18" customFormat="1" ht="23.5" customHeight="1" x14ac:dyDescent="0.2">
      <c r="A19" s="12"/>
      <c r="B19" s="13"/>
      <c r="C19" s="13"/>
      <c r="D19" s="13"/>
      <c r="E19" s="14"/>
      <c r="F19" s="14"/>
      <c r="G19" s="14"/>
      <c r="H19" s="14"/>
      <c r="I19" s="14"/>
      <c r="J19" s="14"/>
      <c r="K19" s="14"/>
      <c r="L19" s="15"/>
      <c r="M19" s="15"/>
      <c r="N19" s="15"/>
      <c r="O19" s="15"/>
      <c r="P19" s="15"/>
      <c r="Q19" s="14"/>
      <c r="R19" s="14"/>
      <c r="S19" s="14"/>
      <c r="T19" s="14"/>
      <c r="U19" s="14"/>
      <c r="V19" s="14"/>
      <c r="W19" s="14"/>
      <c r="X19" s="16"/>
      <c r="Y19" s="17"/>
    </row>
    <row r="20" spans="1:26" s="18" customFormat="1" ht="23.5" customHeight="1" x14ac:dyDescent="0.2">
      <c r="A20" s="12"/>
      <c r="B20" s="13"/>
      <c r="C20" s="13"/>
      <c r="D20" s="13"/>
      <c r="E20" s="14"/>
      <c r="F20" s="14"/>
      <c r="G20" s="14"/>
      <c r="H20" s="14"/>
      <c r="I20" s="14"/>
      <c r="J20" s="14"/>
      <c r="K20" s="14"/>
      <c r="L20" s="15"/>
      <c r="M20" s="15"/>
      <c r="N20" s="15"/>
      <c r="O20" s="15"/>
      <c r="P20" s="15"/>
      <c r="Q20" s="14"/>
      <c r="R20" s="14"/>
      <c r="S20" s="14"/>
      <c r="T20" s="14"/>
      <c r="U20" s="14"/>
      <c r="V20" s="14"/>
      <c r="W20" s="14"/>
      <c r="X20" s="16"/>
      <c r="Y20" s="17"/>
    </row>
    <row r="21" spans="1:26" s="18" customFormat="1" ht="23.5" customHeight="1" x14ac:dyDescent="0.2">
      <c r="A21" s="12"/>
      <c r="B21" s="13"/>
      <c r="C21" s="13"/>
      <c r="D21" s="13"/>
      <c r="E21" s="14"/>
      <c r="F21" s="14"/>
      <c r="G21" s="14"/>
      <c r="H21" s="14"/>
      <c r="I21" s="14"/>
      <c r="J21" s="14"/>
      <c r="K21" s="14"/>
      <c r="L21" s="15"/>
      <c r="M21" s="15"/>
      <c r="N21" s="15"/>
      <c r="O21" s="15"/>
      <c r="P21" s="15"/>
      <c r="Q21" s="14"/>
      <c r="R21" s="14"/>
      <c r="S21" s="14"/>
      <c r="T21" s="14"/>
      <c r="U21" s="14"/>
      <c r="V21" s="14"/>
      <c r="W21" s="14"/>
      <c r="X21" s="16"/>
      <c r="Y21" s="17"/>
    </row>
    <row r="22" spans="1:26" ht="21" customHeight="1" x14ac:dyDescent="0.2">
      <c r="A22" s="100" t="s">
        <v>11</v>
      </c>
      <c r="B22" s="100"/>
      <c r="C22" s="100"/>
      <c r="D22" s="100"/>
      <c r="E22" s="100"/>
      <c r="F22" s="100"/>
      <c r="G22" s="100"/>
      <c r="H22" s="100"/>
      <c r="I22" s="100"/>
      <c r="J22" s="100"/>
      <c r="K22" s="100"/>
      <c r="L22" s="100" t="s">
        <v>34</v>
      </c>
      <c r="M22" s="100"/>
      <c r="N22" s="100"/>
      <c r="O22" s="100"/>
      <c r="P22" s="100"/>
      <c r="Q22" s="100"/>
      <c r="R22" s="100"/>
      <c r="S22" s="100"/>
      <c r="T22" s="100"/>
      <c r="U22" s="100"/>
      <c r="V22" s="100"/>
      <c r="W22" s="100"/>
      <c r="X22" s="100"/>
    </row>
    <row r="23" spans="1:26" ht="19.5" customHeight="1" x14ac:dyDescent="0.2">
      <c r="A23" s="166" t="s">
        <v>56</v>
      </c>
      <c r="B23" s="166"/>
      <c r="C23" s="166"/>
      <c r="D23" s="166"/>
      <c r="E23" s="166"/>
      <c r="F23" s="166"/>
      <c r="G23" s="166"/>
      <c r="H23" s="166"/>
      <c r="I23" s="166"/>
      <c r="J23" s="166"/>
      <c r="K23" s="166"/>
      <c r="L23" s="115" t="s">
        <v>33</v>
      </c>
      <c r="M23" s="115"/>
      <c r="N23" s="115"/>
      <c r="O23" s="115"/>
      <c r="P23" s="115"/>
      <c r="Q23" s="115"/>
      <c r="R23" s="115"/>
      <c r="S23" s="115"/>
      <c r="T23" s="115"/>
      <c r="U23" s="115"/>
      <c r="V23" s="115"/>
      <c r="W23" s="115"/>
      <c r="X23" s="115"/>
    </row>
    <row r="24" spans="1:26" ht="19.5" customHeight="1" x14ac:dyDescent="0.2">
      <c r="A24" s="166"/>
      <c r="B24" s="166"/>
      <c r="C24" s="166"/>
      <c r="D24" s="166"/>
      <c r="E24" s="166"/>
      <c r="F24" s="166"/>
      <c r="G24" s="166"/>
      <c r="H24" s="166"/>
      <c r="I24" s="166"/>
      <c r="J24" s="166"/>
      <c r="K24" s="166"/>
      <c r="L24" s="115"/>
      <c r="M24" s="115"/>
      <c r="N24" s="115"/>
      <c r="O24" s="115"/>
      <c r="P24" s="115"/>
      <c r="Q24" s="115"/>
      <c r="R24" s="115"/>
      <c r="S24" s="115"/>
      <c r="T24" s="115"/>
      <c r="U24" s="115"/>
      <c r="V24" s="115"/>
      <c r="W24" s="115"/>
      <c r="X24" s="115"/>
    </row>
    <row r="25" spans="1:26" ht="21.75" customHeight="1" x14ac:dyDescent="0.2">
      <c r="A25" s="95" t="s">
        <v>12</v>
      </c>
      <c r="B25" s="165"/>
      <c r="C25" s="165"/>
      <c r="D25" s="165"/>
      <c r="E25" s="165"/>
      <c r="F25" s="165"/>
      <c r="G25" s="165"/>
      <c r="H25" s="96"/>
      <c r="I25" s="95" t="s">
        <v>13</v>
      </c>
      <c r="J25" s="165"/>
      <c r="K25" s="165"/>
      <c r="L25" s="165"/>
      <c r="M25" s="165"/>
      <c r="N25" s="165"/>
      <c r="O25" s="165"/>
      <c r="P25" s="96"/>
      <c r="Q25" s="95" t="s">
        <v>14</v>
      </c>
      <c r="R25" s="165"/>
      <c r="S25" s="165"/>
      <c r="T25" s="165"/>
      <c r="U25" s="165"/>
      <c r="V25" s="165"/>
      <c r="W25" s="165"/>
      <c r="X25" s="96"/>
      <c r="Y25" s="54"/>
      <c r="Z25"/>
    </row>
    <row r="26" spans="1:26" ht="17.25" customHeight="1" x14ac:dyDescent="0.2">
      <c r="A26" s="131" t="s">
        <v>15</v>
      </c>
      <c r="B26" s="132"/>
      <c r="C26" s="132"/>
      <c r="D26" s="132"/>
      <c r="E26" s="132"/>
      <c r="F26" s="132"/>
      <c r="G26" s="132"/>
      <c r="H26" s="132"/>
      <c r="I26" s="131" t="s">
        <v>15</v>
      </c>
      <c r="J26" s="132"/>
      <c r="K26" s="132"/>
      <c r="L26" s="132"/>
      <c r="M26" s="132"/>
      <c r="N26" s="132"/>
      <c r="O26" s="132"/>
      <c r="P26" s="133"/>
      <c r="Q26" s="125" t="s">
        <v>55</v>
      </c>
      <c r="R26" s="126"/>
      <c r="S26" s="126"/>
      <c r="T26" s="126"/>
      <c r="U26" s="126"/>
      <c r="V26" s="126"/>
      <c r="W26" s="126"/>
      <c r="X26" s="127"/>
      <c r="Y26" s="54"/>
      <c r="Z26"/>
    </row>
    <row r="27" spans="1:26" ht="17.25" customHeight="1" x14ac:dyDescent="0.2">
      <c r="A27" s="134"/>
      <c r="B27" s="135"/>
      <c r="C27" s="135"/>
      <c r="D27" s="135"/>
      <c r="E27" s="135"/>
      <c r="F27" s="135"/>
      <c r="G27" s="135"/>
      <c r="H27" s="135"/>
      <c r="I27" s="134"/>
      <c r="J27" s="135"/>
      <c r="K27" s="135"/>
      <c r="L27" s="135"/>
      <c r="M27" s="135"/>
      <c r="N27" s="135"/>
      <c r="O27" s="135"/>
      <c r="P27" s="136"/>
      <c r="Q27" s="128"/>
      <c r="R27" s="129"/>
      <c r="S27" s="129"/>
      <c r="T27" s="129"/>
      <c r="U27" s="129"/>
      <c r="V27" s="129"/>
      <c r="W27" s="129"/>
      <c r="X27" s="130"/>
      <c r="Y27" s="54"/>
      <c r="Z27"/>
    </row>
    <row r="28" spans="1:26" ht="23.25" customHeight="1" x14ac:dyDescent="0.2">
      <c r="A28" s="100" t="s">
        <v>16</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54"/>
      <c r="Z28"/>
    </row>
    <row r="29" spans="1:26" ht="25" customHeight="1" x14ac:dyDescent="0.2">
      <c r="A29" s="119"/>
      <c r="B29" s="120"/>
      <c r="C29" s="120"/>
      <c r="D29" s="120"/>
      <c r="E29" s="120"/>
      <c r="F29" s="120"/>
      <c r="G29" s="120"/>
      <c r="H29" s="120"/>
      <c r="I29" s="120"/>
      <c r="J29" s="120"/>
      <c r="K29" s="120"/>
      <c r="L29" s="120"/>
      <c r="M29" s="120"/>
      <c r="N29" s="120"/>
      <c r="O29" s="120"/>
      <c r="P29" s="120"/>
      <c r="Q29" s="120"/>
      <c r="R29" s="120"/>
      <c r="S29" s="120"/>
      <c r="T29" s="120"/>
      <c r="U29" s="120"/>
      <c r="V29" s="120"/>
      <c r="W29" s="120"/>
      <c r="X29" s="121"/>
    </row>
    <row r="30" spans="1:26" ht="18.75" customHeight="1" x14ac:dyDescent="0.2">
      <c r="A30" s="122"/>
      <c r="B30" s="123"/>
      <c r="C30" s="123"/>
      <c r="D30" s="123"/>
      <c r="E30" s="123"/>
      <c r="F30" s="123"/>
      <c r="G30" s="123"/>
      <c r="H30" s="123"/>
      <c r="I30" s="123"/>
      <c r="J30" s="123"/>
      <c r="K30" s="123"/>
      <c r="L30" s="123"/>
      <c r="M30" s="123"/>
      <c r="N30" s="123"/>
      <c r="O30" s="123"/>
      <c r="P30" s="123"/>
      <c r="Q30" s="123"/>
      <c r="R30" s="123"/>
      <c r="S30" s="123"/>
      <c r="T30" s="123"/>
      <c r="U30" s="123"/>
      <c r="V30" s="123"/>
      <c r="W30" s="123"/>
      <c r="X30" s="124"/>
    </row>
    <row r="31" spans="1:26" ht="18.75" customHeight="1" x14ac:dyDescent="0.2">
      <c r="A31" s="158" t="s">
        <v>46</v>
      </c>
      <c r="B31" s="159"/>
      <c r="C31" s="159"/>
      <c r="D31" s="159"/>
      <c r="E31" s="159"/>
      <c r="F31" s="159"/>
      <c r="G31" s="159"/>
      <c r="H31" s="159"/>
      <c r="I31" s="159"/>
      <c r="J31" s="159"/>
      <c r="K31" s="159"/>
      <c r="L31" s="159"/>
      <c r="M31" s="159"/>
      <c r="N31" s="159"/>
      <c r="O31" s="159"/>
      <c r="P31" s="159"/>
      <c r="Q31" s="159"/>
      <c r="R31" s="159"/>
      <c r="S31" s="159"/>
      <c r="T31" s="159"/>
      <c r="U31" s="159"/>
      <c r="V31" s="159"/>
      <c r="W31" s="159"/>
      <c r="X31" s="160"/>
    </row>
    <row r="32" spans="1:26" s="18" customFormat="1" ht="64.5" customHeight="1" x14ac:dyDescent="0.2">
      <c r="A32" s="116" t="s">
        <v>119</v>
      </c>
      <c r="B32" s="117"/>
      <c r="C32" s="117"/>
      <c r="D32" s="117"/>
      <c r="E32" s="117"/>
      <c r="F32" s="117"/>
      <c r="G32" s="117"/>
      <c r="H32" s="117"/>
      <c r="I32" s="117"/>
      <c r="J32" s="117"/>
      <c r="K32" s="117"/>
      <c r="L32" s="117"/>
      <c r="M32" s="117"/>
      <c r="N32" s="117"/>
      <c r="O32" s="117"/>
      <c r="P32" s="117"/>
      <c r="Q32" s="117"/>
      <c r="R32" s="117"/>
      <c r="S32" s="117"/>
      <c r="T32" s="117"/>
      <c r="U32" s="117"/>
      <c r="V32" s="117"/>
      <c r="W32" s="117"/>
      <c r="X32" s="118"/>
    </row>
    <row r="33" spans="1:24" ht="18" customHeight="1" x14ac:dyDescent="0.2">
      <c r="A33" s="155" t="s">
        <v>57</v>
      </c>
      <c r="B33" s="155"/>
      <c r="C33" s="155"/>
      <c r="D33" s="155"/>
      <c r="E33" s="155"/>
      <c r="F33" s="155"/>
      <c r="G33" s="155"/>
      <c r="H33" s="155"/>
      <c r="I33" s="155"/>
      <c r="J33" s="155"/>
      <c r="K33" s="155"/>
      <c r="L33" s="155"/>
      <c r="M33" s="155"/>
      <c r="N33" s="155"/>
      <c r="O33" s="155"/>
      <c r="P33" s="155"/>
      <c r="Q33" s="155"/>
      <c r="R33" s="155"/>
      <c r="S33" s="155"/>
      <c r="T33" s="155"/>
      <c r="U33" s="155"/>
      <c r="V33" s="155"/>
      <c r="W33" s="155"/>
      <c r="X33" s="155"/>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48">
    <mergeCell ref="A33:X33"/>
    <mergeCell ref="A6:C6"/>
    <mergeCell ref="D6:G6"/>
    <mergeCell ref="A31:X31"/>
    <mergeCell ref="H6:I6"/>
    <mergeCell ref="K6:L6"/>
    <mergeCell ref="N6:O6"/>
    <mergeCell ref="R9:X9"/>
    <mergeCell ref="A17:X17"/>
    <mergeCell ref="A12:X12"/>
    <mergeCell ref="Q25:X25"/>
    <mergeCell ref="I25:P25"/>
    <mergeCell ref="A22:K22"/>
    <mergeCell ref="L22:X22"/>
    <mergeCell ref="A25:H25"/>
    <mergeCell ref="A23:K24"/>
    <mergeCell ref="A1:X1"/>
    <mergeCell ref="A4:C4"/>
    <mergeCell ref="P4:Q4"/>
    <mergeCell ref="A5:C5"/>
    <mergeCell ref="P5:Q5"/>
    <mergeCell ref="L3:M3"/>
    <mergeCell ref="N3:Q3"/>
    <mergeCell ref="A3:C3"/>
    <mergeCell ref="D3:K3"/>
    <mergeCell ref="L23:X24"/>
    <mergeCell ref="A32:X32"/>
    <mergeCell ref="A28:X28"/>
    <mergeCell ref="A29:X30"/>
    <mergeCell ref="Q26:X27"/>
    <mergeCell ref="I26:P27"/>
    <mergeCell ref="A26:H27"/>
    <mergeCell ref="A9:C9"/>
    <mergeCell ref="I9:J9"/>
    <mergeCell ref="K9:O9"/>
    <mergeCell ref="P9:Q9"/>
    <mergeCell ref="A10:B11"/>
    <mergeCell ref="D10:X10"/>
    <mergeCell ref="D11:K11"/>
    <mergeCell ref="L11:M11"/>
    <mergeCell ref="N11:U11"/>
    <mergeCell ref="W11:X11"/>
    <mergeCell ref="D9:H9"/>
    <mergeCell ref="R6:S6"/>
    <mergeCell ref="E7:F7"/>
    <mergeCell ref="H7:I7"/>
    <mergeCell ref="E8:X8"/>
    <mergeCell ref="A7:C8"/>
  </mergeCells>
  <phoneticPr fontId="1"/>
  <hyperlinks>
    <hyperlink ref="R9" r:id="rId1" display="hyogo_taro@docomo.ne.jp" xr:uid="{00000000-0004-0000-0000-000000000000}"/>
  </hyperlinks>
  <printOptions horizontalCentered="1" verticalCentered="1"/>
  <pageMargins left="0.78740157480314965" right="0.59055118110236227" top="0.39370078740157483" bottom="0.39370078740157483" header="0.51181102362204722" footer="0.51181102362204722"/>
  <pageSetup paperSize="9" scale="96"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AH43"/>
  <sheetViews>
    <sheetView showGridLines="0" tabSelected="1" view="pageBreakPreview" zoomScale="115" zoomScaleNormal="100" zoomScaleSheetLayoutView="115" workbookViewId="0">
      <selection activeCell="A3" sqref="A3"/>
    </sheetView>
  </sheetViews>
  <sheetFormatPr defaultColWidth="3.6328125" defaultRowHeight="24" customHeight="1" x14ac:dyDescent="0.2"/>
  <cols>
    <col min="1" max="2" width="4.08984375" style="19" customWidth="1"/>
    <col min="3" max="5" width="2.36328125" style="19" customWidth="1"/>
    <col min="6" max="6" width="3.7265625" style="19" customWidth="1"/>
    <col min="7" max="9" width="5.6328125" style="19" customWidth="1"/>
    <col min="10" max="15" width="3.36328125" style="19" customWidth="1"/>
    <col min="16" max="20" width="4.453125" style="19" customWidth="1"/>
    <col min="21" max="21" width="1.453125" style="19" customWidth="1"/>
    <col min="22" max="22" width="2.90625" style="19" customWidth="1"/>
    <col min="23" max="23" width="1.6328125" style="19" customWidth="1"/>
    <col min="24" max="24" width="2.6328125" style="19" customWidth="1"/>
    <col min="25" max="16384" width="3.6328125" style="19"/>
  </cols>
  <sheetData>
    <row r="1" spans="1:25" s="21" customFormat="1" ht="16.5" customHeight="1" x14ac:dyDescent="0.2">
      <c r="A1" s="92" t="s">
        <v>20</v>
      </c>
      <c r="B1" s="93"/>
      <c r="C1" s="93"/>
      <c r="D1" s="93"/>
      <c r="E1" s="93"/>
      <c r="F1" s="93"/>
      <c r="G1" s="94"/>
      <c r="H1" s="92" t="s">
        <v>28</v>
      </c>
      <c r="I1" s="93"/>
      <c r="J1" s="93"/>
      <c r="K1" s="93"/>
      <c r="L1" s="93"/>
      <c r="M1" s="93"/>
      <c r="N1" s="238" t="s">
        <v>0</v>
      </c>
      <c r="O1" s="239"/>
      <c r="P1" s="239"/>
      <c r="Q1" s="240"/>
    </row>
    <row r="2" spans="1:25" s="21" customFormat="1" ht="33" customHeight="1" x14ac:dyDescent="0.2">
      <c r="A2" s="225" t="s">
        <v>120</v>
      </c>
      <c r="B2" s="226"/>
      <c r="C2" s="226"/>
      <c r="D2" s="226"/>
      <c r="E2" s="226"/>
      <c r="F2" s="226"/>
      <c r="G2" s="227"/>
      <c r="H2" s="233" t="s">
        <v>47</v>
      </c>
      <c r="I2" s="83"/>
      <c r="J2" s="83"/>
      <c r="K2" s="83"/>
      <c r="L2" s="83"/>
      <c r="M2" s="83"/>
      <c r="N2" s="43" t="s">
        <v>18</v>
      </c>
      <c r="O2" s="44"/>
      <c r="P2" s="44"/>
      <c r="Q2" s="45"/>
    </row>
    <row r="3" spans="1:25" s="18" customFormat="1" ht="17.25" customHeight="1" x14ac:dyDescent="0.2">
      <c r="A3" s="24"/>
      <c r="H3" s="20"/>
    </row>
    <row r="4" spans="1:25" ht="31.5" customHeight="1" x14ac:dyDescent="0.2">
      <c r="A4" s="234" t="s">
        <v>30</v>
      </c>
      <c r="B4" s="153" t="s">
        <v>78</v>
      </c>
      <c r="C4" s="237"/>
      <c r="D4" s="237"/>
      <c r="E4" s="237"/>
      <c r="F4" s="237"/>
      <c r="G4" s="224" t="s">
        <v>23</v>
      </c>
      <c r="H4" s="222"/>
      <c r="I4" s="223"/>
      <c r="J4" s="221" t="s">
        <v>31</v>
      </c>
      <c r="K4" s="222"/>
      <c r="L4" s="222"/>
      <c r="M4" s="222"/>
      <c r="N4" s="222"/>
      <c r="O4" s="223"/>
      <c r="P4" s="248" t="s">
        <v>21</v>
      </c>
      <c r="Q4" s="248"/>
      <c r="R4" s="248"/>
      <c r="S4" s="248"/>
      <c r="T4" s="248"/>
      <c r="U4" s="241" t="s">
        <v>22</v>
      </c>
      <c r="V4" s="242"/>
      <c r="W4" s="242"/>
      <c r="X4" s="243"/>
    </row>
    <row r="5" spans="1:25" ht="21" customHeight="1" x14ac:dyDescent="0.2">
      <c r="A5" s="235"/>
      <c r="B5" s="62" t="s">
        <v>109</v>
      </c>
      <c r="C5" s="33" t="s">
        <v>5</v>
      </c>
      <c r="D5" s="60" t="s">
        <v>63</v>
      </c>
      <c r="E5" s="34" t="s">
        <v>37</v>
      </c>
      <c r="F5" s="35" t="s">
        <v>38</v>
      </c>
      <c r="G5" s="198" t="s">
        <v>25</v>
      </c>
      <c r="H5" s="210"/>
      <c r="I5" s="211"/>
      <c r="J5" s="173" t="s">
        <v>59</v>
      </c>
      <c r="K5" s="174"/>
      <c r="L5" s="174"/>
      <c r="M5" s="55"/>
      <c r="N5" s="55"/>
      <c r="O5" s="56"/>
      <c r="P5" s="266" t="s">
        <v>92</v>
      </c>
      <c r="Q5" s="267"/>
      <c r="R5" s="267"/>
      <c r="S5" s="267"/>
      <c r="T5" s="268"/>
      <c r="U5" s="244"/>
      <c r="V5" s="244"/>
      <c r="W5" s="244"/>
      <c r="X5" s="245"/>
    </row>
    <row r="6" spans="1:25" ht="21" customHeight="1" x14ac:dyDescent="0.2">
      <c r="A6" s="235"/>
      <c r="B6" s="63" t="s">
        <v>66</v>
      </c>
      <c r="C6" s="36" t="s">
        <v>5</v>
      </c>
      <c r="D6" s="61" t="s">
        <v>64</v>
      </c>
      <c r="E6" s="37" t="s">
        <v>37</v>
      </c>
      <c r="F6" s="38" t="s">
        <v>39</v>
      </c>
      <c r="G6" s="212"/>
      <c r="H6" s="213"/>
      <c r="I6" s="214"/>
      <c r="J6" s="263" t="s">
        <v>61</v>
      </c>
      <c r="K6" s="264"/>
      <c r="L6" s="264"/>
      <c r="M6" s="264"/>
      <c r="N6" s="264"/>
      <c r="O6" s="265"/>
      <c r="P6" s="196" t="s">
        <v>62</v>
      </c>
      <c r="Q6" s="269"/>
      <c r="R6" s="269"/>
      <c r="S6" s="269"/>
      <c r="T6" s="270"/>
      <c r="U6" s="246"/>
      <c r="V6" s="246"/>
      <c r="W6" s="246"/>
      <c r="X6" s="247"/>
    </row>
    <row r="7" spans="1:25" ht="21" customHeight="1" x14ac:dyDescent="0.2">
      <c r="A7" s="235"/>
      <c r="B7" s="62" t="s">
        <v>110</v>
      </c>
      <c r="C7" s="33" t="s">
        <v>5</v>
      </c>
      <c r="D7" s="60" t="s">
        <v>63</v>
      </c>
      <c r="E7" s="34" t="s">
        <v>37</v>
      </c>
      <c r="F7" s="35" t="s">
        <v>38</v>
      </c>
      <c r="G7" s="198" t="s">
        <v>25</v>
      </c>
      <c r="H7" s="210"/>
      <c r="I7" s="211"/>
      <c r="J7" s="173" t="s">
        <v>91</v>
      </c>
      <c r="K7" s="168"/>
      <c r="L7" s="168"/>
      <c r="M7" s="168"/>
      <c r="N7" s="168"/>
      <c r="O7" s="169"/>
      <c r="P7" s="70"/>
      <c r="Q7" s="71"/>
      <c r="R7" s="71"/>
      <c r="S7" s="71"/>
      <c r="T7" s="72"/>
      <c r="U7" s="244"/>
      <c r="V7" s="244"/>
      <c r="W7" s="244"/>
      <c r="X7" s="245"/>
    </row>
    <row r="8" spans="1:25" ht="21" customHeight="1" x14ac:dyDescent="0.2">
      <c r="A8" s="235"/>
      <c r="B8" s="63" t="s">
        <v>109</v>
      </c>
      <c r="C8" s="36" t="s">
        <v>5</v>
      </c>
      <c r="D8" s="61" t="s">
        <v>65</v>
      </c>
      <c r="E8" s="37" t="s">
        <v>37</v>
      </c>
      <c r="F8" s="38" t="s">
        <v>39</v>
      </c>
      <c r="G8" s="212"/>
      <c r="H8" s="213"/>
      <c r="I8" s="214"/>
      <c r="J8" s="170"/>
      <c r="K8" s="171"/>
      <c r="L8" s="171"/>
      <c r="M8" s="171"/>
      <c r="N8" s="171"/>
      <c r="O8" s="172"/>
      <c r="P8" s="201" t="s">
        <v>90</v>
      </c>
      <c r="Q8" s="202"/>
      <c r="R8" s="202"/>
      <c r="S8" s="202"/>
      <c r="T8" s="203"/>
      <c r="U8" s="246"/>
      <c r="V8" s="246"/>
      <c r="W8" s="246"/>
      <c r="X8" s="247"/>
    </row>
    <row r="9" spans="1:25" ht="21" customHeight="1" x14ac:dyDescent="0.2">
      <c r="A9" s="235"/>
      <c r="B9" s="62" t="s">
        <v>111</v>
      </c>
      <c r="C9" s="33" t="s">
        <v>5</v>
      </c>
      <c r="D9" s="60" t="s">
        <v>63</v>
      </c>
      <c r="E9" s="34" t="s">
        <v>37</v>
      </c>
      <c r="F9" s="35" t="s">
        <v>38</v>
      </c>
      <c r="G9" s="198" t="s">
        <v>25</v>
      </c>
      <c r="H9" s="210"/>
      <c r="I9" s="211"/>
      <c r="J9" s="57" t="s">
        <v>24</v>
      </c>
      <c r="K9" s="58"/>
      <c r="L9" s="58"/>
      <c r="M9" s="58"/>
      <c r="N9" s="58"/>
      <c r="O9" s="59"/>
      <c r="P9" s="70"/>
      <c r="Q9" s="71"/>
      <c r="R9" s="71" t="s">
        <v>108</v>
      </c>
      <c r="S9" s="71"/>
      <c r="T9" s="72"/>
      <c r="U9" s="244"/>
      <c r="V9" s="244"/>
      <c r="W9" s="244"/>
      <c r="X9" s="245"/>
    </row>
    <row r="10" spans="1:25" ht="21" customHeight="1" x14ac:dyDescent="0.2">
      <c r="A10" s="235"/>
      <c r="B10" s="63" t="s">
        <v>110</v>
      </c>
      <c r="C10" s="36" t="s">
        <v>5</v>
      </c>
      <c r="D10" s="61" t="s">
        <v>65</v>
      </c>
      <c r="E10" s="37" t="s">
        <v>37</v>
      </c>
      <c r="F10" s="38" t="s">
        <v>39</v>
      </c>
      <c r="G10" s="212"/>
      <c r="H10" s="213"/>
      <c r="I10" s="214"/>
      <c r="J10" s="263" t="s">
        <v>60</v>
      </c>
      <c r="K10" s="264"/>
      <c r="L10" s="264"/>
      <c r="M10" s="264"/>
      <c r="N10" s="264"/>
      <c r="O10" s="265"/>
      <c r="P10" s="201" t="s">
        <v>100</v>
      </c>
      <c r="Q10" s="202"/>
      <c r="R10" s="202"/>
      <c r="S10" s="202"/>
      <c r="T10" s="203"/>
      <c r="U10" s="246"/>
      <c r="V10" s="246"/>
      <c r="W10" s="246"/>
      <c r="X10" s="247"/>
    </row>
    <row r="11" spans="1:25" ht="21" customHeight="1" x14ac:dyDescent="0.2">
      <c r="A11" s="235"/>
      <c r="B11" s="31"/>
      <c r="C11" s="33" t="s">
        <v>5</v>
      </c>
      <c r="D11" s="34"/>
      <c r="E11" s="34" t="s">
        <v>37</v>
      </c>
      <c r="F11" s="35" t="s">
        <v>38</v>
      </c>
      <c r="G11" s="198" t="s">
        <v>25</v>
      </c>
      <c r="H11" s="210"/>
      <c r="I11" s="211"/>
      <c r="J11" s="167" t="s">
        <v>24</v>
      </c>
      <c r="K11" s="168"/>
      <c r="L11" s="168"/>
      <c r="M11" s="168"/>
      <c r="N11" s="168"/>
      <c r="O11" s="169"/>
      <c r="P11" s="271"/>
      <c r="Q11" s="271"/>
      <c r="R11" s="271"/>
      <c r="S11" s="271"/>
      <c r="T11" s="271"/>
      <c r="U11" s="244"/>
      <c r="V11" s="244"/>
      <c r="W11" s="244"/>
      <c r="X11" s="245"/>
    </row>
    <row r="12" spans="1:25" ht="21" customHeight="1" x14ac:dyDescent="0.2">
      <c r="A12" s="236"/>
      <c r="B12" s="27"/>
      <c r="C12" s="36" t="s">
        <v>5</v>
      </c>
      <c r="D12" s="37"/>
      <c r="E12" s="37" t="s">
        <v>37</v>
      </c>
      <c r="F12" s="38" t="s">
        <v>39</v>
      </c>
      <c r="G12" s="212"/>
      <c r="H12" s="213"/>
      <c r="I12" s="214"/>
      <c r="J12" s="170"/>
      <c r="K12" s="171"/>
      <c r="L12" s="171"/>
      <c r="M12" s="171"/>
      <c r="N12" s="171"/>
      <c r="O12" s="172"/>
      <c r="P12" s="272"/>
      <c r="Q12" s="272"/>
      <c r="R12" s="272"/>
      <c r="S12" s="272"/>
      <c r="T12" s="272"/>
      <c r="U12" s="246"/>
      <c r="V12" s="246"/>
      <c r="W12" s="246"/>
      <c r="X12" s="247"/>
    </row>
    <row r="13" spans="1:25" s="18" customFormat="1" ht="18" customHeight="1" x14ac:dyDescent="0.2">
      <c r="A13" s="228" t="s">
        <v>75</v>
      </c>
      <c r="B13" s="75" t="s">
        <v>76</v>
      </c>
      <c r="C13" s="76"/>
      <c r="D13" s="76"/>
      <c r="E13" s="76"/>
      <c r="F13" s="76"/>
      <c r="G13" s="76"/>
      <c r="H13" s="76"/>
      <c r="I13" s="76"/>
      <c r="J13" s="76"/>
      <c r="K13" s="76"/>
      <c r="L13" s="76"/>
      <c r="M13" s="76"/>
      <c r="N13" s="76"/>
      <c r="O13" s="76"/>
      <c r="P13" s="76"/>
      <c r="Q13" s="76"/>
      <c r="R13" s="76"/>
      <c r="S13" s="76"/>
      <c r="T13" s="77"/>
      <c r="U13" s="179" t="s">
        <v>22</v>
      </c>
      <c r="V13" s="180"/>
      <c r="W13" s="180"/>
      <c r="X13" s="181"/>
      <c r="Y13" s="17"/>
    </row>
    <row r="14" spans="1:25" s="18" customFormat="1" ht="21.75" customHeight="1" x14ac:dyDescent="0.2">
      <c r="A14" s="229"/>
      <c r="B14" s="75" t="s">
        <v>77</v>
      </c>
      <c r="C14" s="75"/>
      <c r="D14" s="75"/>
      <c r="E14" s="75"/>
      <c r="F14" s="75"/>
      <c r="G14" s="75"/>
      <c r="H14" s="75"/>
      <c r="I14" s="75"/>
      <c r="J14" s="75"/>
      <c r="K14" s="75"/>
      <c r="L14" s="75"/>
      <c r="M14" s="75"/>
      <c r="N14" s="75"/>
      <c r="O14" s="75"/>
      <c r="P14" s="75"/>
      <c r="Q14" s="75"/>
      <c r="R14" s="75"/>
      <c r="S14" s="75"/>
      <c r="T14" s="75"/>
      <c r="U14" s="182"/>
      <c r="V14" s="183"/>
      <c r="W14" s="183"/>
      <c r="X14" s="184"/>
      <c r="Y14" s="17"/>
    </row>
    <row r="15" spans="1:25" s="2" customFormat="1" ht="21.75" customHeight="1" x14ac:dyDescent="0.2">
      <c r="A15" s="230"/>
      <c r="B15" s="78"/>
      <c r="C15" s="73"/>
      <c r="D15" s="73"/>
      <c r="E15" s="73"/>
      <c r="F15" s="73"/>
      <c r="G15" s="73"/>
      <c r="H15" s="73"/>
      <c r="I15" s="73"/>
      <c r="J15" s="73"/>
      <c r="K15" s="73"/>
      <c r="L15" s="73"/>
      <c r="M15" s="73"/>
      <c r="N15" s="73"/>
      <c r="O15" s="73"/>
      <c r="P15" s="73"/>
      <c r="Q15" s="73"/>
      <c r="R15" s="73"/>
      <c r="S15" s="73"/>
      <c r="T15" s="73"/>
      <c r="U15" s="27"/>
      <c r="V15" s="28"/>
      <c r="W15" s="28"/>
      <c r="X15" s="29"/>
    </row>
    <row r="16" spans="1:25" ht="36.75" customHeight="1" x14ac:dyDescent="0.2">
      <c r="A16" s="231" t="s">
        <v>29</v>
      </c>
      <c r="B16" s="153" t="s">
        <v>79</v>
      </c>
      <c r="C16" s="237"/>
      <c r="D16" s="237"/>
      <c r="E16" s="237"/>
      <c r="F16" s="237"/>
      <c r="G16" s="221" t="s">
        <v>32</v>
      </c>
      <c r="H16" s="222"/>
      <c r="I16" s="223"/>
      <c r="J16" s="221" t="s">
        <v>93</v>
      </c>
      <c r="K16" s="222"/>
      <c r="L16" s="222"/>
      <c r="M16" s="222"/>
      <c r="N16" s="222"/>
      <c r="O16" s="223"/>
      <c r="P16" s="262" t="s">
        <v>27</v>
      </c>
      <c r="Q16" s="260"/>
      <c r="R16" s="260" t="s">
        <v>26</v>
      </c>
      <c r="S16" s="260"/>
      <c r="T16" s="261"/>
      <c r="U16" s="191" t="s">
        <v>22</v>
      </c>
      <c r="V16" s="192"/>
      <c r="W16" s="192"/>
      <c r="X16" s="193"/>
    </row>
    <row r="17" spans="1:34" ht="25.5" customHeight="1" x14ac:dyDescent="0.2">
      <c r="A17" s="232"/>
      <c r="B17" s="64" t="s">
        <v>112</v>
      </c>
      <c r="C17" s="32" t="s">
        <v>5</v>
      </c>
      <c r="D17" s="60" t="s">
        <v>63</v>
      </c>
      <c r="E17" s="25" t="s">
        <v>37</v>
      </c>
      <c r="F17" s="26" t="s">
        <v>38</v>
      </c>
      <c r="G17" s="198" t="s">
        <v>102</v>
      </c>
      <c r="H17" s="210"/>
      <c r="I17" s="211"/>
      <c r="J17" s="204" t="s">
        <v>104</v>
      </c>
      <c r="K17" s="205"/>
      <c r="L17" s="205"/>
      <c r="M17" s="205"/>
      <c r="N17" s="205"/>
      <c r="O17" s="206"/>
      <c r="P17" s="255" t="s">
        <v>68</v>
      </c>
      <c r="Q17" s="256"/>
      <c r="R17" s="259" t="s">
        <v>103</v>
      </c>
      <c r="S17" s="250"/>
      <c r="T17" s="251"/>
      <c r="U17" s="46" t="s">
        <v>5</v>
      </c>
      <c r="V17" s="68" t="e">
        <f>IF(B17="","",IF(D17&lt;=D18+1,IF(B17&gt;40,IF(B18&lt;30,B18+63-B17,B18-B17),B18-B17),IF(B17&gt;40,IF(B18&lt;30,B18+63-B17,B18-B17),B18-B17)-1))</f>
        <v>#VALUE!</v>
      </c>
      <c r="W17" s="47" t="s">
        <v>6</v>
      </c>
      <c r="X17" s="51">
        <f>IF(B17="","",IF(IF(D17&lt;D18,D18-D17,D18+(12-D17))+1=12,0,IF(IF(D17&lt;D18,D18-D17,D18+(12-D17))+1=13,1,IF(D17&lt;D18,D18-D17,D18+(12-D17))+1)))</f>
        <v>0</v>
      </c>
    </row>
    <row r="18" spans="1:34" ht="25.5" customHeight="1" x14ac:dyDescent="0.2">
      <c r="A18" s="232"/>
      <c r="B18" s="63" t="s">
        <v>117</v>
      </c>
      <c r="C18" s="30" t="s">
        <v>5</v>
      </c>
      <c r="D18" s="61" t="s">
        <v>64</v>
      </c>
      <c r="E18" s="28" t="s">
        <v>37</v>
      </c>
      <c r="F18" s="29" t="s">
        <v>39</v>
      </c>
      <c r="G18" s="212"/>
      <c r="H18" s="213"/>
      <c r="I18" s="214"/>
      <c r="J18" s="207"/>
      <c r="K18" s="208"/>
      <c r="L18" s="208"/>
      <c r="M18" s="208"/>
      <c r="N18" s="208"/>
      <c r="O18" s="209"/>
      <c r="P18" s="257"/>
      <c r="Q18" s="258"/>
      <c r="R18" s="252"/>
      <c r="S18" s="253"/>
      <c r="T18" s="254"/>
      <c r="U18" s="48" t="s">
        <v>35</v>
      </c>
      <c r="V18" s="69"/>
      <c r="W18" s="49" t="s">
        <v>36</v>
      </c>
      <c r="X18" s="50" t="e">
        <f>V17*V18</f>
        <v>#VALUE!</v>
      </c>
      <c r="AF18" s="65"/>
    </row>
    <row r="19" spans="1:34" ht="25.5" customHeight="1" x14ac:dyDescent="0.2">
      <c r="A19" s="232"/>
      <c r="B19" s="64" t="s">
        <v>101</v>
      </c>
      <c r="C19" s="32" t="s">
        <v>5</v>
      </c>
      <c r="D19" s="60" t="s">
        <v>63</v>
      </c>
      <c r="E19" s="25" t="s">
        <v>37</v>
      </c>
      <c r="F19" s="26" t="s">
        <v>38</v>
      </c>
      <c r="G19" s="198" t="s">
        <v>84</v>
      </c>
      <c r="H19" s="210"/>
      <c r="I19" s="211"/>
      <c r="J19" s="204" t="s">
        <v>105</v>
      </c>
      <c r="K19" s="205"/>
      <c r="L19" s="205"/>
      <c r="M19" s="205"/>
      <c r="N19" s="205"/>
      <c r="O19" s="206"/>
      <c r="P19" s="255" t="s">
        <v>98</v>
      </c>
      <c r="Q19" s="256"/>
      <c r="R19" s="259" t="s">
        <v>99</v>
      </c>
      <c r="S19" s="250"/>
      <c r="T19" s="251"/>
      <c r="U19" s="46" t="s">
        <v>5</v>
      </c>
      <c r="V19" s="68" t="e">
        <f t="shared" ref="V19" si="0">IF(B19="","",IF(D19&lt;=D20+1,IF(B19&gt;40,IF(B20&lt;30,B20+63-B19,B20-B19),B20-B19),IF(B19&gt;40,IF(B20&lt;30,B20+63-B19,B20-B19),B20-B19)-1))</f>
        <v>#VALUE!</v>
      </c>
      <c r="W19" s="47" t="s">
        <v>6</v>
      </c>
      <c r="X19" s="51">
        <f t="shared" ref="X19" si="1">IF(B19="","",IF(IF(D19&lt;D20,D20-D19,D20+(12-D19))+1=12,0,IF(IF(D19&lt;D20,D20-D19,D20+(12-D19))+1=13,1,IF(D19&lt;D20,D20-D19,D20+(12-D19))+1)))</f>
        <v>9</v>
      </c>
      <c r="AA19" s="74"/>
    </row>
    <row r="20" spans="1:34" ht="25.5" customHeight="1" x14ac:dyDescent="0.2">
      <c r="A20" s="232"/>
      <c r="B20" s="64"/>
      <c r="C20" s="30" t="s">
        <v>5</v>
      </c>
      <c r="D20" s="61"/>
      <c r="E20" s="28" t="s">
        <v>37</v>
      </c>
      <c r="F20" s="29" t="s">
        <v>39</v>
      </c>
      <c r="G20" s="212"/>
      <c r="H20" s="213"/>
      <c r="I20" s="214"/>
      <c r="J20" s="207"/>
      <c r="K20" s="208"/>
      <c r="L20" s="208"/>
      <c r="M20" s="208"/>
      <c r="N20" s="208"/>
      <c r="O20" s="209"/>
      <c r="P20" s="257"/>
      <c r="Q20" s="258"/>
      <c r="R20" s="252"/>
      <c r="S20" s="253"/>
      <c r="T20" s="254"/>
      <c r="U20" s="48" t="s">
        <v>35</v>
      </c>
      <c r="V20" s="69"/>
      <c r="W20" s="49" t="s">
        <v>36</v>
      </c>
      <c r="X20" s="50" t="e">
        <f t="shared" ref="X20" si="2">V19*V20</f>
        <v>#VALUE!</v>
      </c>
    </row>
    <row r="21" spans="1:34" ht="25.5" customHeight="1" x14ac:dyDescent="0.2">
      <c r="A21" s="232"/>
      <c r="B21" s="62" t="s">
        <v>113</v>
      </c>
      <c r="C21" s="32" t="s">
        <v>5</v>
      </c>
      <c r="D21" s="60" t="s">
        <v>63</v>
      </c>
      <c r="E21" s="25" t="s">
        <v>37</v>
      </c>
      <c r="F21" s="26" t="s">
        <v>38</v>
      </c>
      <c r="G21" s="198" t="s">
        <v>85</v>
      </c>
      <c r="H21" s="199"/>
      <c r="I21" s="200"/>
      <c r="J21" s="173" t="s">
        <v>95</v>
      </c>
      <c r="K21" s="174"/>
      <c r="L21" s="174"/>
      <c r="M21" s="174"/>
      <c r="N21" s="174"/>
      <c r="O21" s="175"/>
      <c r="P21" s="194" t="s">
        <v>87</v>
      </c>
      <c r="Q21" s="195"/>
      <c r="R21" s="249" t="s">
        <v>88</v>
      </c>
      <c r="S21" s="250"/>
      <c r="T21" s="251"/>
      <c r="U21" s="46" t="s">
        <v>5</v>
      </c>
      <c r="V21" s="68" t="e">
        <f t="shared" ref="V21" si="3">IF(B21="","",IF(D21&lt;=D22+1,IF(B21&gt;40,IF(B22&lt;30,B22+63-B21,B22-B21),B22-B21),IF(B21&gt;40,IF(B22&lt;30,B22+63-B21,B22-B21),B22-B21)-1))</f>
        <v>#VALUE!</v>
      </c>
      <c r="W21" s="47" t="s">
        <v>6</v>
      </c>
      <c r="X21" s="51">
        <f t="shared" ref="X21" si="4">IF(B21="","",IF(IF(D21&lt;D22,D22-D21,D22+(12-D21))+1=12,0,IF(IF(D21&lt;D22,D22-D21,D22+(12-D21))+1=13,1,IF(D21&lt;D22,D22-D21,D22+(12-D21))+1)))</f>
        <v>0</v>
      </c>
      <c r="AA21" s="74"/>
    </row>
    <row r="22" spans="1:34" ht="25.5" customHeight="1" x14ac:dyDescent="0.2">
      <c r="A22" s="232"/>
      <c r="B22" s="63" t="s">
        <v>101</v>
      </c>
      <c r="C22" s="30" t="s">
        <v>5</v>
      </c>
      <c r="D22" s="61" t="s">
        <v>64</v>
      </c>
      <c r="E22" s="28" t="s">
        <v>37</v>
      </c>
      <c r="F22" s="29" t="s">
        <v>39</v>
      </c>
      <c r="G22" s="116"/>
      <c r="H22" s="117"/>
      <c r="I22" s="118"/>
      <c r="J22" s="176"/>
      <c r="K22" s="177"/>
      <c r="L22" s="177"/>
      <c r="M22" s="177"/>
      <c r="N22" s="177"/>
      <c r="O22" s="178"/>
      <c r="P22" s="196"/>
      <c r="Q22" s="197"/>
      <c r="R22" s="252"/>
      <c r="S22" s="253"/>
      <c r="T22" s="254"/>
      <c r="U22" s="48" t="s">
        <v>35</v>
      </c>
      <c r="V22" s="69"/>
      <c r="W22" s="49" t="s">
        <v>36</v>
      </c>
      <c r="X22" s="50" t="e">
        <f t="shared" ref="X22" si="5">V21*V22</f>
        <v>#VALUE!</v>
      </c>
      <c r="AH22" s="65"/>
    </row>
    <row r="23" spans="1:34" ht="25.5" customHeight="1" x14ac:dyDescent="0.2">
      <c r="A23" s="232"/>
      <c r="B23" s="64" t="s">
        <v>114</v>
      </c>
      <c r="C23" s="32" t="s">
        <v>5</v>
      </c>
      <c r="D23" s="60" t="s">
        <v>63</v>
      </c>
      <c r="E23" s="25" t="s">
        <v>37</v>
      </c>
      <c r="F23" s="26" t="s">
        <v>38</v>
      </c>
      <c r="G23" s="198" t="s">
        <v>97</v>
      </c>
      <c r="H23" s="199"/>
      <c r="I23" s="200"/>
      <c r="J23" s="173" t="s">
        <v>96</v>
      </c>
      <c r="K23" s="174"/>
      <c r="L23" s="174"/>
      <c r="M23" s="174"/>
      <c r="N23" s="174"/>
      <c r="O23" s="175"/>
      <c r="P23" s="194" t="s">
        <v>68</v>
      </c>
      <c r="Q23" s="195"/>
      <c r="R23" s="215" t="s">
        <v>89</v>
      </c>
      <c r="S23" s="216"/>
      <c r="T23" s="217"/>
      <c r="U23" s="46" t="s">
        <v>5</v>
      </c>
      <c r="V23" s="68" t="e">
        <f t="shared" ref="V23" si="6">IF(B23="","",IF(D23&lt;=D24+1,IF(B23&gt;40,IF(B24&lt;30,B24+63-B23,B24-B23),B24-B23),IF(B23&gt;40,IF(B24&lt;30,B24+63-B23,B24-B23),B24-B23)-1))</f>
        <v>#VALUE!</v>
      </c>
      <c r="W23" s="47" t="s">
        <v>6</v>
      </c>
      <c r="X23" s="51">
        <f t="shared" ref="X23" si="7">IF(B23="","",IF(IF(D23&lt;D24,D24-D23,D24+(12-D23))+1=12,0,IF(IF(D23&lt;D24,D24-D23,D24+(12-D23))+1=13,1,IF(D23&lt;D24,D24-D23,D24+(12-D23))+1)))</f>
        <v>0</v>
      </c>
      <c r="AA23" s="74"/>
    </row>
    <row r="24" spans="1:34" ht="25.5" customHeight="1" x14ac:dyDescent="0.2">
      <c r="A24" s="232"/>
      <c r="B24" s="63" t="s">
        <v>113</v>
      </c>
      <c r="C24" s="30" t="s">
        <v>5</v>
      </c>
      <c r="D24" s="61" t="s">
        <v>64</v>
      </c>
      <c r="E24" s="28" t="s">
        <v>37</v>
      </c>
      <c r="F24" s="29" t="s">
        <v>39</v>
      </c>
      <c r="G24" s="116"/>
      <c r="H24" s="117"/>
      <c r="I24" s="118"/>
      <c r="J24" s="176"/>
      <c r="K24" s="177"/>
      <c r="L24" s="177"/>
      <c r="M24" s="177"/>
      <c r="N24" s="177"/>
      <c r="O24" s="178"/>
      <c r="P24" s="196"/>
      <c r="Q24" s="197"/>
      <c r="R24" s="218"/>
      <c r="S24" s="219"/>
      <c r="T24" s="220"/>
      <c r="U24" s="48" t="s">
        <v>35</v>
      </c>
      <c r="V24" s="69"/>
      <c r="W24" s="49" t="s">
        <v>36</v>
      </c>
      <c r="X24" s="50" t="e">
        <f t="shared" ref="X24" si="8">V23*V24</f>
        <v>#VALUE!</v>
      </c>
    </row>
    <row r="25" spans="1:34" ht="25.5" customHeight="1" x14ac:dyDescent="0.2">
      <c r="A25" s="232"/>
      <c r="B25" s="62" t="s">
        <v>66</v>
      </c>
      <c r="C25" s="32" t="s">
        <v>5</v>
      </c>
      <c r="D25" s="60" t="s">
        <v>63</v>
      </c>
      <c r="E25" s="25" t="s">
        <v>37</v>
      </c>
      <c r="F25" s="26" t="s">
        <v>38</v>
      </c>
      <c r="G25" s="198" t="s">
        <v>86</v>
      </c>
      <c r="H25" s="199"/>
      <c r="I25" s="200"/>
      <c r="J25" s="173" t="s">
        <v>94</v>
      </c>
      <c r="K25" s="174"/>
      <c r="L25" s="174"/>
      <c r="M25" s="174"/>
      <c r="N25" s="174"/>
      <c r="O25" s="175"/>
      <c r="P25" s="194" t="s">
        <v>67</v>
      </c>
      <c r="Q25" s="195"/>
      <c r="R25" s="215" t="s">
        <v>69</v>
      </c>
      <c r="S25" s="216"/>
      <c r="T25" s="217"/>
      <c r="U25" s="46" t="s">
        <v>5</v>
      </c>
      <c r="V25" s="68" t="e">
        <f t="shared" ref="V25" si="9">IF(B25="","",IF(D25&lt;=D26+1,IF(B25&gt;40,IF(B26&lt;30,B26+63-B25,B26-B25),B26-B25),IF(B25&gt;40,IF(B26&lt;30,B26+63-B25,B26-B25),B26-B25)-1))</f>
        <v>#VALUE!</v>
      </c>
      <c r="W25" s="47" t="s">
        <v>6</v>
      </c>
      <c r="X25" s="51">
        <f t="shared" ref="X25" si="10">IF(B25="","",IF(IF(D25&lt;D26,D26-D25,D26+(12-D25))+1=12,0,IF(IF(D25&lt;D26,D26-D25,D26+(12-D25))+1=13,1,IF(D25&lt;D26,D26-D25,D26+(12-D25))+1)))</f>
        <v>0</v>
      </c>
    </row>
    <row r="26" spans="1:34" ht="25.5" customHeight="1" x14ac:dyDescent="0.2">
      <c r="A26" s="232"/>
      <c r="B26" s="63" t="s">
        <v>114</v>
      </c>
      <c r="C26" s="30" t="s">
        <v>5</v>
      </c>
      <c r="D26" s="61" t="s">
        <v>64</v>
      </c>
      <c r="E26" s="28" t="s">
        <v>37</v>
      </c>
      <c r="F26" s="29" t="s">
        <v>39</v>
      </c>
      <c r="G26" s="116"/>
      <c r="H26" s="117"/>
      <c r="I26" s="118"/>
      <c r="J26" s="176"/>
      <c r="K26" s="177"/>
      <c r="L26" s="177"/>
      <c r="M26" s="177"/>
      <c r="N26" s="177"/>
      <c r="O26" s="178"/>
      <c r="P26" s="196"/>
      <c r="Q26" s="197"/>
      <c r="R26" s="218"/>
      <c r="S26" s="219"/>
      <c r="T26" s="220"/>
      <c r="U26" s="48" t="s">
        <v>35</v>
      </c>
      <c r="V26" s="69"/>
      <c r="W26" s="49" t="s">
        <v>36</v>
      </c>
      <c r="X26" s="50" t="e">
        <f t="shared" ref="X26" si="11">V25*V26</f>
        <v>#VALUE!</v>
      </c>
    </row>
    <row r="27" spans="1:34" ht="25.5" customHeight="1" x14ac:dyDescent="0.2">
      <c r="A27" s="232"/>
      <c r="B27" s="31"/>
      <c r="C27" s="32" t="s">
        <v>5</v>
      </c>
      <c r="D27" s="25"/>
      <c r="E27" s="25" t="s">
        <v>37</v>
      </c>
      <c r="F27" s="26" t="s">
        <v>38</v>
      </c>
      <c r="G27" s="198" t="s">
        <v>85</v>
      </c>
      <c r="H27" s="210"/>
      <c r="I27" s="211"/>
      <c r="J27" s="167" t="s">
        <v>24</v>
      </c>
      <c r="K27" s="168"/>
      <c r="L27" s="168"/>
      <c r="M27" s="168"/>
      <c r="N27" s="168"/>
      <c r="O27" s="169"/>
      <c r="P27" s="185"/>
      <c r="Q27" s="186"/>
      <c r="R27" s="186"/>
      <c r="S27" s="186"/>
      <c r="T27" s="189"/>
      <c r="U27" s="46" t="s">
        <v>5</v>
      </c>
      <c r="V27" s="68" t="str">
        <f t="shared" ref="V27" si="12">IF(B27="","",IF(D27&lt;=D28+1,IF(B27&gt;40,IF(B28&lt;30,B28+63-B27,B28-B27),B28-B27),IF(B27&gt;40,IF(B28&lt;30,B28+63-B27,B28-B27),B28-B27)-1))</f>
        <v/>
      </c>
      <c r="W27" s="47" t="s">
        <v>6</v>
      </c>
      <c r="X27" s="51" t="str">
        <f t="shared" ref="X27" si="13">IF(B27="","",IF(IF(D27&lt;D28,D28-D27,D28+(12-D27))+1=12,0,IF(IF(D27&lt;D28,D28-D27,D28+(12-D27))+1=13,1,IF(D27&lt;D28,D28-D27,D28+(12-D27))+1)))</f>
        <v/>
      </c>
    </row>
    <row r="28" spans="1:34" ht="25.5" customHeight="1" x14ac:dyDescent="0.2">
      <c r="A28" s="232"/>
      <c r="B28" s="27"/>
      <c r="C28" s="30" t="s">
        <v>5</v>
      </c>
      <c r="D28" s="28"/>
      <c r="E28" s="28" t="s">
        <v>37</v>
      </c>
      <c r="F28" s="29" t="s">
        <v>39</v>
      </c>
      <c r="G28" s="212"/>
      <c r="H28" s="213"/>
      <c r="I28" s="214"/>
      <c r="J28" s="170"/>
      <c r="K28" s="171"/>
      <c r="L28" s="171"/>
      <c r="M28" s="171"/>
      <c r="N28" s="171"/>
      <c r="O28" s="172"/>
      <c r="P28" s="187"/>
      <c r="Q28" s="188"/>
      <c r="R28" s="188"/>
      <c r="S28" s="188"/>
      <c r="T28" s="190"/>
      <c r="U28" s="48" t="s">
        <v>35</v>
      </c>
      <c r="V28" s="69"/>
      <c r="W28" s="49" t="s">
        <v>36</v>
      </c>
      <c r="X28" s="50" t="e">
        <f t="shared" ref="X28" si="14">V27*V28</f>
        <v>#VALUE!</v>
      </c>
    </row>
    <row r="29" spans="1:34" ht="25.5" customHeight="1" x14ac:dyDescent="0.2">
      <c r="A29" s="232"/>
      <c r="B29" s="31"/>
      <c r="C29" s="32" t="s">
        <v>5</v>
      </c>
      <c r="D29" s="25"/>
      <c r="E29" s="25" t="s">
        <v>37</v>
      </c>
      <c r="F29" s="26" t="s">
        <v>38</v>
      </c>
      <c r="G29" s="198" t="s">
        <v>85</v>
      </c>
      <c r="H29" s="210"/>
      <c r="I29" s="211"/>
      <c r="J29" s="167" t="s">
        <v>24</v>
      </c>
      <c r="K29" s="168"/>
      <c r="L29" s="168"/>
      <c r="M29" s="168"/>
      <c r="N29" s="168"/>
      <c r="O29" s="169"/>
      <c r="P29" s="185"/>
      <c r="Q29" s="186"/>
      <c r="R29" s="186"/>
      <c r="S29" s="186"/>
      <c r="T29" s="189"/>
      <c r="U29" s="46" t="s">
        <v>5</v>
      </c>
      <c r="V29" s="68" t="str">
        <f t="shared" ref="V29" si="15">IF(B29="","",IF(D29&lt;=D30+1,IF(B29&gt;40,IF(B30&lt;30,B30+63-B29,B30-B29),B30-B29),IF(B29&gt;40,IF(B30&lt;30,B30+63-B29,B30-B29),B30-B29)-1))</f>
        <v/>
      </c>
      <c r="W29" s="47" t="s">
        <v>6</v>
      </c>
      <c r="X29" s="51" t="str">
        <f t="shared" ref="X29" si="16">IF(B29="","",IF(IF(D29&lt;D30,D30-D29,D30+(12-D29))+1=12,0,IF(IF(D29&lt;D30,D30-D29,D30+(12-D29))+1=13,1,IF(D29&lt;D30,D30-D29,D30+(12-D29))+1)))</f>
        <v/>
      </c>
    </row>
    <row r="30" spans="1:34" ht="25.5" customHeight="1" x14ac:dyDescent="0.2">
      <c r="A30" s="232"/>
      <c r="B30" s="27"/>
      <c r="C30" s="30" t="s">
        <v>5</v>
      </c>
      <c r="D30" s="28"/>
      <c r="E30" s="28" t="s">
        <v>37</v>
      </c>
      <c r="F30" s="29" t="s">
        <v>39</v>
      </c>
      <c r="G30" s="212"/>
      <c r="H30" s="213"/>
      <c r="I30" s="214"/>
      <c r="J30" s="170"/>
      <c r="K30" s="171"/>
      <c r="L30" s="171"/>
      <c r="M30" s="171"/>
      <c r="N30" s="171"/>
      <c r="O30" s="172"/>
      <c r="P30" s="187"/>
      <c r="Q30" s="188"/>
      <c r="R30" s="188"/>
      <c r="S30" s="188"/>
      <c r="T30" s="190"/>
      <c r="U30" s="48" t="s">
        <v>35</v>
      </c>
      <c r="V30" s="69"/>
      <c r="W30" s="49" t="s">
        <v>36</v>
      </c>
      <c r="X30" s="50" t="e">
        <f t="shared" ref="X30" si="17">V29*V30</f>
        <v>#VALUE!</v>
      </c>
    </row>
    <row r="31" spans="1:34" ht="25.5" customHeight="1" x14ac:dyDescent="0.2">
      <c r="A31" s="232"/>
      <c r="B31" s="31"/>
      <c r="C31" s="32" t="s">
        <v>5</v>
      </c>
      <c r="D31" s="25"/>
      <c r="E31" s="25" t="s">
        <v>37</v>
      </c>
      <c r="F31" s="26" t="s">
        <v>38</v>
      </c>
      <c r="G31" s="198" t="s">
        <v>85</v>
      </c>
      <c r="H31" s="210"/>
      <c r="I31" s="211"/>
      <c r="J31" s="167" t="s">
        <v>24</v>
      </c>
      <c r="K31" s="168"/>
      <c r="L31" s="168"/>
      <c r="M31" s="168"/>
      <c r="N31" s="168"/>
      <c r="O31" s="169"/>
      <c r="P31" s="185"/>
      <c r="Q31" s="186"/>
      <c r="R31" s="186"/>
      <c r="S31" s="186"/>
      <c r="T31" s="189"/>
      <c r="U31" s="46" t="s">
        <v>5</v>
      </c>
      <c r="V31" s="68" t="str">
        <f t="shared" ref="V31" si="18">IF(B31="","",IF(D31&lt;=D32+1,IF(B31&gt;40,IF(B32&lt;30,B32+63-B31,B32-B31),B32-B31),IF(B31&gt;40,IF(B32&lt;30,B32+63-B31,B32-B31),B32-B31)-1))</f>
        <v/>
      </c>
      <c r="W31" s="47" t="s">
        <v>6</v>
      </c>
      <c r="X31" s="51" t="str">
        <f t="shared" ref="X31" si="19">IF(B31="","",IF(IF(D31&lt;D32,D32-D31,D32+(12-D31))+1=12,0,IF(IF(D31&lt;D32,D32-D31,D32+(12-D31))+1=13,1,IF(D31&lt;D32,D32-D31,D32+(12-D31))+1)))</f>
        <v/>
      </c>
    </row>
    <row r="32" spans="1:34" ht="25.5" customHeight="1" x14ac:dyDescent="0.2">
      <c r="A32" s="232"/>
      <c r="B32" s="27"/>
      <c r="C32" s="30" t="s">
        <v>5</v>
      </c>
      <c r="D32" s="28"/>
      <c r="E32" s="28" t="s">
        <v>37</v>
      </c>
      <c r="F32" s="29" t="s">
        <v>39</v>
      </c>
      <c r="G32" s="212"/>
      <c r="H32" s="213"/>
      <c r="I32" s="214"/>
      <c r="J32" s="170"/>
      <c r="K32" s="171"/>
      <c r="L32" s="171"/>
      <c r="M32" s="171"/>
      <c r="N32" s="171"/>
      <c r="O32" s="172"/>
      <c r="P32" s="187"/>
      <c r="Q32" s="188"/>
      <c r="R32" s="188"/>
      <c r="S32" s="188"/>
      <c r="T32" s="190"/>
      <c r="U32" s="48" t="s">
        <v>35</v>
      </c>
      <c r="V32" s="69"/>
      <c r="W32" s="49" t="s">
        <v>36</v>
      </c>
      <c r="X32" s="50" t="e">
        <f t="shared" ref="X32" si="20">V31*V32</f>
        <v>#VALUE!</v>
      </c>
    </row>
    <row r="33" spans="1:24" ht="25.5" customHeight="1" x14ac:dyDescent="0.2">
      <c r="A33" s="232"/>
      <c r="B33" s="31"/>
      <c r="C33" s="32" t="s">
        <v>5</v>
      </c>
      <c r="D33" s="25"/>
      <c r="E33" s="25" t="s">
        <v>37</v>
      </c>
      <c r="F33" s="26" t="s">
        <v>38</v>
      </c>
      <c r="G33" s="198" t="s">
        <v>85</v>
      </c>
      <c r="H33" s="210"/>
      <c r="I33" s="211"/>
      <c r="J33" s="167" t="s">
        <v>24</v>
      </c>
      <c r="K33" s="168"/>
      <c r="L33" s="168"/>
      <c r="M33" s="168"/>
      <c r="N33" s="168"/>
      <c r="O33" s="169"/>
      <c r="P33" s="185"/>
      <c r="Q33" s="186"/>
      <c r="R33" s="186"/>
      <c r="S33" s="186"/>
      <c r="T33" s="189"/>
      <c r="U33" s="46" t="s">
        <v>5</v>
      </c>
      <c r="V33" s="68" t="str">
        <f t="shared" ref="V33" si="21">IF(B33="","",IF(D33&lt;=D34+1,IF(B33&gt;40,IF(B34&lt;30,B34+63-B33,B34-B33),B34-B33),IF(B33&gt;40,IF(B34&lt;30,B34+63-B33,B34-B33),B34-B33)-1))</f>
        <v/>
      </c>
      <c r="W33" s="47" t="s">
        <v>6</v>
      </c>
      <c r="X33" s="51" t="str">
        <f t="shared" ref="X33" si="22">IF(B33="","",IF(IF(D33&lt;D34,D34-D33,D34+(12-D33))+1=12,0,IF(IF(D33&lt;D34,D34-D33,D34+(12-D33))+1=13,1,IF(D33&lt;D34,D34-D33,D34+(12-D33))+1)))</f>
        <v/>
      </c>
    </row>
    <row r="34" spans="1:24" ht="25.5" customHeight="1" x14ac:dyDescent="0.2">
      <c r="A34" s="232"/>
      <c r="B34" s="27"/>
      <c r="C34" s="30" t="s">
        <v>5</v>
      </c>
      <c r="D34" s="28"/>
      <c r="E34" s="28" t="s">
        <v>37</v>
      </c>
      <c r="F34" s="29" t="s">
        <v>39</v>
      </c>
      <c r="G34" s="212"/>
      <c r="H34" s="213"/>
      <c r="I34" s="214"/>
      <c r="J34" s="170"/>
      <c r="K34" s="171"/>
      <c r="L34" s="171"/>
      <c r="M34" s="171"/>
      <c r="N34" s="171"/>
      <c r="O34" s="172"/>
      <c r="P34" s="187"/>
      <c r="Q34" s="188"/>
      <c r="R34" s="188"/>
      <c r="S34" s="188"/>
      <c r="T34" s="190"/>
      <c r="U34" s="48" t="s">
        <v>35</v>
      </c>
      <c r="V34" s="69"/>
      <c r="W34" s="49" t="s">
        <v>36</v>
      </c>
      <c r="X34" s="50" t="e">
        <f t="shared" ref="X34" si="23">V33*V34</f>
        <v>#VALUE!</v>
      </c>
    </row>
    <row r="35" spans="1:24" ht="20.25" customHeight="1" x14ac:dyDescent="0.2">
      <c r="A35" s="155" t="s">
        <v>58</v>
      </c>
      <c r="B35" s="155"/>
      <c r="C35" s="155"/>
      <c r="D35" s="155"/>
      <c r="E35" s="155"/>
      <c r="F35" s="155"/>
      <c r="G35" s="155"/>
      <c r="H35" s="155"/>
      <c r="I35" s="155"/>
      <c r="J35" s="155"/>
      <c r="K35" s="155"/>
      <c r="L35" s="155"/>
      <c r="M35" s="155"/>
      <c r="N35" s="155"/>
      <c r="O35" s="155"/>
      <c r="P35" s="155"/>
      <c r="Q35" s="155"/>
      <c r="R35" s="155"/>
      <c r="S35" s="155"/>
      <c r="T35" s="155"/>
      <c r="U35" s="155"/>
      <c r="V35" s="155"/>
      <c r="W35" s="155"/>
      <c r="X35" s="155"/>
    </row>
    <row r="36" spans="1:24" ht="18" customHeight="1" x14ac:dyDescent="0.2"/>
    <row r="37" spans="1:24" ht="9" customHeight="1" x14ac:dyDescent="0.2"/>
    <row r="38" spans="1:24" ht="18" customHeight="1" x14ac:dyDescent="0.2">
      <c r="O38" s="40"/>
      <c r="P38" s="41" t="s">
        <v>40</v>
      </c>
      <c r="Q38" s="41" t="s">
        <v>40</v>
      </c>
      <c r="R38" s="41" t="s">
        <v>40</v>
      </c>
    </row>
    <row r="39" spans="1:24" ht="18" customHeight="1" x14ac:dyDescent="0.2">
      <c r="O39" s="40"/>
      <c r="P39" s="42">
        <v>1</v>
      </c>
      <c r="Q39" s="42">
        <v>0.8</v>
      </c>
      <c r="R39" s="39">
        <v>0.25</v>
      </c>
    </row>
    <row r="40" spans="1:24" ht="18" customHeight="1" x14ac:dyDescent="0.2"/>
    <row r="41" spans="1:24" ht="18" customHeight="1" x14ac:dyDescent="0.2"/>
    <row r="42" spans="1:24" ht="18" customHeight="1" x14ac:dyDescent="0.2"/>
    <row r="43" spans="1:24" ht="18" customHeight="1" x14ac:dyDescent="0.2"/>
  </sheetData>
  <mergeCells count="75">
    <mergeCell ref="U11:X12"/>
    <mergeCell ref="A35:X35"/>
    <mergeCell ref="G29:I30"/>
    <mergeCell ref="J5:L5"/>
    <mergeCell ref="J6:O6"/>
    <mergeCell ref="J10:O10"/>
    <mergeCell ref="P5:T5"/>
    <mergeCell ref="P6:T6"/>
    <mergeCell ref="G11:I12"/>
    <mergeCell ref="J11:O12"/>
    <mergeCell ref="U9:X10"/>
    <mergeCell ref="G5:I6"/>
    <mergeCell ref="P11:T12"/>
    <mergeCell ref="J19:O20"/>
    <mergeCell ref="G16:I16"/>
    <mergeCell ref="J16:O16"/>
    <mergeCell ref="U4:X4"/>
    <mergeCell ref="U5:X6"/>
    <mergeCell ref="P4:T4"/>
    <mergeCell ref="U7:X8"/>
    <mergeCell ref="G33:I34"/>
    <mergeCell ref="G7:I8"/>
    <mergeCell ref="G9:I10"/>
    <mergeCell ref="R25:T26"/>
    <mergeCell ref="P21:Q22"/>
    <mergeCell ref="R21:T22"/>
    <mergeCell ref="P19:Q20"/>
    <mergeCell ref="R19:T20"/>
    <mergeCell ref="P17:Q18"/>
    <mergeCell ref="R17:T18"/>
    <mergeCell ref="R16:T16"/>
    <mergeCell ref="P16:Q16"/>
    <mergeCell ref="J4:O4"/>
    <mergeCell ref="G4:I4"/>
    <mergeCell ref="G17:I18"/>
    <mergeCell ref="A2:G2"/>
    <mergeCell ref="A1:G1"/>
    <mergeCell ref="A13:A15"/>
    <mergeCell ref="A16:A34"/>
    <mergeCell ref="H1:M1"/>
    <mergeCell ref="H2:M2"/>
    <mergeCell ref="A4:A12"/>
    <mergeCell ref="B4:F4"/>
    <mergeCell ref="B16:F16"/>
    <mergeCell ref="G31:I32"/>
    <mergeCell ref="J31:O32"/>
    <mergeCell ref="N1:Q1"/>
    <mergeCell ref="G27:I28"/>
    <mergeCell ref="G23:I24"/>
    <mergeCell ref="J25:O26"/>
    <mergeCell ref="J7:O8"/>
    <mergeCell ref="P10:T10"/>
    <mergeCell ref="P8:T8"/>
    <mergeCell ref="J17:O18"/>
    <mergeCell ref="G25:I26"/>
    <mergeCell ref="G19:I20"/>
    <mergeCell ref="G21:I22"/>
    <mergeCell ref="R23:T24"/>
    <mergeCell ref="J23:O24"/>
    <mergeCell ref="J27:O28"/>
    <mergeCell ref="J21:O22"/>
    <mergeCell ref="U13:X14"/>
    <mergeCell ref="J33:O34"/>
    <mergeCell ref="P33:Q34"/>
    <mergeCell ref="R33:T34"/>
    <mergeCell ref="R29:T30"/>
    <mergeCell ref="U16:X16"/>
    <mergeCell ref="R31:T32"/>
    <mergeCell ref="R27:T28"/>
    <mergeCell ref="P27:Q28"/>
    <mergeCell ref="J29:O30"/>
    <mergeCell ref="P29:Q30"/>
    <mergeCell ref="P25:Q26"/>
    <mergeCell ref="P31:Q32"/>
    <mergeCell ref="P23:Q24"/>
  </mergeCells>
  <phoneticPr fontId="1"/>
  <dataValidations count="1">
    <dataValidation type="list" allowBlank="1" showInputMessage="1" showErrorMessage="1" sqref="V18 V34 V32 V30 V28 V26 V24 V22 V20" xr:uid="{00000000-0002-0000-0100-000000000000}">
      <formula1>$P$39:$R$39</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申込書①</vt:lpstr>
      <vt:lpstr>申込書②</vt:lpstr>
      <vt:lpstr>申込書①!Print_Area</vt:lpstr>
      <vt:lpstr>申込書②!Print_Area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長谷川　志帆</cp:lastModifiedBy>
  <cp:lastPrinted>2025-07-03T07:40:28Z</cp:lastPrinted>
  <dcterms:created xsi:type="dcterms:W3CDTF">2019-11-11T06:22:18Z</dcterms:created>
  <dcterms:modified xsi:type="dcterms:W3CDTF">2025-12-01T05:27:49Z</dcterms:modified>
</cp:coreProperties>
</file>